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mascoknit-my.sharepoint.com/personal/imam_mis_mascoknit_com/Documents/"/>
    </mc:Choice>
  </mc:AlternateContent>
  <xr:revisionPtr revIDLastSave="195" documentId="8_{288166A3-A06D-481A-8A4C-1C3F46BDC6E3}" xr6:coauthVersionLast="47" xr6:coauthVersionMax="47" xr10:uidLastSave="{B6553687-80F3-4B3A-84F6-6713F64C5C39}"/>
  <bookViews>
    <workbookView xWindow="-110" yWindow="-110" windowWidth="19420" windowHeight="10300" xr2:uid="{C12004B6-41FD-4092-AC22-5F34F9645400}"/>
  </bookViews>
  <sheets>
    <sheet name="Sheet1" sheetId="8" r:id="rId1"/>
    <sheet name="Buyer_Order Prod. M,J." sheetId="6" r:id="rId2"/>
    <sheet name="Summary" sheetId="7" r:id="rId3"/>
    <sheet name="Buyer_Order Prod. (June'24)" sheetId="1" r:id="rId4"/>
    <sheet name="Buyer_Order Prod. May'24" sheetId="5" r:id="rId5"/>
    <sheet name="Buyer &amp; Order-wise Prod. (May24" sheetId="3" r:id="rId6"/>
    <sheet name="Sheet1 (2)" sheetId="4" r:id="rId7"/>
    <sheet name="Sheet1 (Main)" sheetId="2" r:id="rId8"/>
  </sheets>
  <definedNames>
    <definedName name="_xlnm._FilterDatabase" localSheetId="1" hidden="1">'Buyer_Order Prod. M,J.'!$A$1:$J$1</definedName>
    <definedName name="_xlnm._FilterDatabase" localSheetId="4" hidden="1">'Buyer_Order Prod. May''24'!$C$1:$J$1</definedName>
  </definedNames>
  <calcPr calcId="191029"/>
  <pivotCaches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7" l="1"/>
  <c r="I1" i="7"/>
  <c r="H1" i="7"/>
  <c r="G1" i="7"/>
  <c r="F1" i="7"/>
  <c r="F196" i="3"/>
  <c r="G196" i="3"/>
  <c r="H196" i="3"/>
  <c r="I196" i="3"/>
  <c r="E196" i="3"/>
  <c r="H183" i="2"/>
  <c r="G183" i="2"/>
  <c r="F183" i="2"/>
  <c r="E183" i="2"/>
  <c r="D183" i="2"/>
  <c r="G182" i="1"/>
  <c r="H182" i="1"/>
  <c r="I182" i="1"/>
  <c r="J182" i="1"/>
  <c r="F182" i="1"/>
</calcChain>
</file>

<file path=xl/sharedStrings.xml><?xml version="1.0" encoding="utf-8"?>
<sst xmlns="http://schemas.openxmlformats.org/spreadsheetml/2006/main" count="4841" uniqueCount="396">
  <si>
    <t>Buyer &amp; Order Wise</t>
  </si>
  <si>
    <t>Buyer</t>
  </si>
  <si>
    <t>Order Name</t>
  </si>
  <si>
    <t>Style</t>
  </si>
  <si>
    <t>Order Quantity</t>
  </si>
  <si>
    <t>Cutting Quantity</t>
  </si>
  <si>
    <t>Input Quantity</t>
  </si>
  <si>
    <t>Output Quantity</t>
  </si>
  <si>
    <t>MetalPass Quantity</t>
  </si>
  <si>
    <t>H&amp;M</t>
  </si>
  <si>
    <t>943532-7616</t>
  </si>
  <si>
    <t>DRAKE LEGGINGS 3-PACK-1247932</t>
  </si>
  <si>
    <t>947174-4312</t>
  </si>
  <si>
    <t>BLAKE JERSEY SET KB-1237640</t>
  </si>
  <si>
    <t>958165-7854</t>
  </si>
  <si>
    <t>DIWALI Brisse Jogger-1251127</t>
  </si>
  <si>
    <t>958166-7854</t>
  </si>
  <si>
    <t>959985-7854</t>
  </si>
  <si>
    <t>814921-8716</t>
  </si>
  <si>
    <t>Myra 2PCS set-1146551</t>
  </si>
  <si>
    <t>816178-8748</t>
  </si>
  <si>
    <t>Brodi L/S Polo-1225986</t>
  </si>
  <si>
    <t>824169-8748</t>
  </si>
  <si>
    <t>LIC price regular S/S TEE-1226697</t>
  </si>
  <si>
    <t>845968-8748</t>
  </si>
  <si>
    <t>TONY fancy slim fit S/S Tee-1226578</t>
  </si>
  <si>
    <t>914644-7819</t>
  </si>
  <si>
    <t>Lic. CHELSEA CREW MID PRICE-1137239</t>
  </si>
  <si>
    <t>923421-6564</t>
  </si>
  <si>
    <t>TYRA LS WD DRESS-1239696</t>
  </si>
  <si>
    <t>938797-4312</t>
  </si>
  <si>
    <t>BLAKE JERSEY SET KG-1237639</t>
  </si>
  <si>
    <t>938887-2950</t>
  </si>
  <si>
    <t>MELISSA TURBAN 2PACK BG-1156124</t>
  </si>
  <si>
    <t>940719-6545</t>
  </si>
  <si>
    <t>TAGE SET 2PCS-1249861</t>
  </si>
  <si>
    <t>954740-7878</t>
  </si>
  <si>
    <t>EQ Ebbe Tee Fancy-1241553</t>
  </si>
  <si>
    <t>804523-8716</t>
  </si>
  <si>
    <t>Mimmi LP tank-1223478</t>
  </si>
  <si>
    <t>845171-6525</t>
  </si>
  <si>
    <t>Evelina SS Dress-0928133</t>
  </si>
  <si>
    <t>905616-2950</t>
  </si>
  <si>
    <t>906071-6545</t>
  </si>
  <si>
    <t>SIXTEN TERRY SWEATER-1236874</t>
  </si>
  <si>
    <t>911004-8748</t>
  </si>
  <si>
    <t>LIC KIM regular S/S TEE-1226697</t>
  </si>
  <si>
    <t>918734-6545</t>
  </si>
  <si>
    <t>921493-4312</t>
  </si>
  <si>
    <t>926541-8748</t>
  </si>
  <si>
    <t>943306-7616</t>
  </si>
  <si>
    <t>813895-8748</t>
  </si>
  <si>
    <t>904534-6545</t>
  </si>
  <si>
    <t>906748-4312</t>
  </si>
  <si>
    <t>948893-7616</t>
  </si>
  <si>
    <t>MONICA L/S 3-PACK-1246511</t>
  </si>
  <si>
    <t>960969-7932</t>
  </si>
  <si>
    <t>JOSIE wide leg PJ-1104682</t>
  </si>
  <si>
    <t>901746-6545</t>
  </si>
  <si>
    <t>RICHARD SWEATER-1248233</t>
  </si>
  <si>
    <t>906072-6545</t>
  </si>
  <si>
    <t>923859-6564</t>
  </si>
  <si>
    <t>Lars WD Dungaree 2pcs set-1214214</t>
  </si>
  <si>
    <t>932503-8748</t>
  </si>
  <si>
    <t>940608-7648</t>
  </si>
  <si>
    <t>REFINED 2SET-1247339</t>
  </si>
  <si>
    <t>816183-8748</t>
  </si>
  <si>
    <t>818069-6545</t>
  </si>
  <si>
    <t>VINCENT SHORTS-1228738</t>
  </si>
  <si>
    <t>863373-7648</t>
  </si>
  <si>
    <t>Ebbe fancy tee-1228191</t>
  </si>
  <si>
    <t>911812-7648</t>
  </si>
  <si>
    <t>EBBE tee-1241007</t>
  </si>
  <si>
    <t>917450-7922</t>
  </si>
  <si>
    <t>LENI LP LL PJ KG-1230485</t>
  </si>
  <si>
    <t>952023-7932</t>
  </si>
  <si>
    <t>SADIE LL PJ-1239756</t>
  </si>
  <si>
    <t>952361-7922</t>
  </si>
  <si>
    <t>961002-7878</t>
  </si>
  <si>
    <t>EQ Oliver Terry Shorts_1-1263020</t>
  </si>
  <si>
    <t>853301-8716</t>
  </si>
  <si>
    <t>Comet tee-1223421</t>
  </si>
  <si>
    <t>905696-2950</t>
  </si>
  <si>
    <t>915931-6545</t>
  </si>
  <si>
    <t>932265-6545</t>
  </si>
  <si>
    <t>934245-2950</t>
  </si>
  <si>
    <t>935513-2950</t>
  </si>
  <si>
    <t>955865-7878</t>
  </si>
  <si>
    <t>956762-7922</t>
  </si>
  <si>
    <t>959630-6525</t>
  </si>
  <si>
    <t>KATE RIBBED TOP-1239339</t>
  </si>
  <si>
    <t>962451-4215</t>
  </si>
  <si>
    <t>LENI UNI LP LL PJ KB KG-1241327</t>
  </si>
  <si>
    <t>818959-6525</t>
  </si>
  <si>
    <t>912150-7819</t>
  </si>
  <si>
    <t>922174-4312</t>
  </si>
  <si>
    <t>923354-7932</t>
  </si>
  <si>
    <t>953027-7648</t>
  </si>
  <si>
    <t>REFINED polo LS-1248298</t>
  </si>
  <si>
    <t>845577-8716</t>
  </si>
  <si>
    <t>853562-7648</t>
  </si>
  <si>
    <t>Bernard washed shorts-1237182</t>
  </si>
  <si>
    <t>909883-6564</t>
  </si>
  <si>
    <t>910495-7932</t>
  </si>
  <si>
    <t>LULU SL PJ-1247688</t>
  </si>
  <si>
    <t>940800-2950</t>
  </si>
  <si>
    <t>NB BIB FANCY 3PACK UNI-1243749</t>
  </si>
  <si>
    <t>952024-7932</t>
  </si>
  <si>
    <t>960998-7878</t>
  </si>
  <si>
    <t>779873-6564</t>
  </si>
  <si>
    <t>DANTE set 3pcs-0979605</t>
  </si>
  <si>
    <t>832052-8716</t>
  </si>
  <si>
    <t>853355-6545</t>
  </si>
  <si>
    <t>SUMMER SET 2PCS-1226719</t>
  </si>
  <si>
    <t>905386-6564</t>
  </si>
  <si>
    <t>905598-2950</t>
  </si>
  <si>
    <t>BIB PRINTED 2PACK-1193446</t>
  </si>
  <si>
    <t>909734-7648</t>
  </si>
  <si>
    <t>909882-6564</t>
  </si>
  <si>
    <t>911599-6564</t>
  </si>
  <si>
    <t>912661-6564</t>
  </si>
  <si>
    <t>ELSA WD LS romper-1217853</t>
  </si>
  <si>
    <t>940591-7648</t>
  </si>
  <si>
    <t>940609-7648</t>
  </si>
  <si>
    <t>944713-2950</t>
  </si>
  <si>
    <t>944774-2950</t>
  </si>
  <si>
    <t>946436-6545</t>
  </si>
  <si>
    <t>952036-6545</t>
  </si>
  <si>
    <t>953749-4215</t>
  </si>
  <si>
    <t>958456-7878</t>
  </si>
  <si>
    <t>EQ Liam SS TEE-1253999</t>
  </si>
  <si>
    <t>803874-6525</t>
  </si>
  <si>
    <t>852643-8716</t>
  </si>
  <si>
    <t>904559-7932</t>
  </si>
  <si>
    <t>905385-6564</t>
  </si>
  <si>
    <t>914762-2950</t>
  </si>
  <si>
    <t>950392-2950</t>
  </si>
  <si>
    <t>952346-7616</t>
  </si>
  <si>
    <t>861263-4225</t>
  </si>
  <si>
    <t>FRED LIC SL PJ-0752980</t>
  </si>
  <si>
    <t>906746-4312</t>
  </si>
  <si>
    <t>906963-4312</t>
  </si>
  <si>
    <t>909735-7648</t>
  </si>
  <si>
    <t>915450-7616</t>
  </si>
  <si>
    <t>935515-2950</t>
  </si>
  <si>
    <t>947634-7922</t>
  </si>
  <si>
    <t>959088-6525</t>
  </si>
  <si>
    <t>CARMEN LS TOP-1254591</t>
  </si>
  <si>
    <t>959984-7854</t>
  </si>
  <si>
    <t>962308-7922</t>
  </si>
  <si>
    <t>841204-7648</t>
  </si>
  <si>
    <t>859162-6525</t>
  </si>
  <si>
    <t>CLARA ROMPER 2PCS-1225548</t>
  </si>
  <si>
    <t>891275-8716</t>
  </si>
  <si>
    <t>Lic. Charlie tee-1235324</t>
  </si>
  <si>
    <t>913763-8716</t>
  </si>
  <si>
    <t>915347-7616</t>
  </si>
  <si>
    <t>946576-4215</t>
  </si>
  <si>
    <t>URIAH SNUG LL PJ KB-1240860</t>
  </si>
  <si>
    <t>946616-7932</t>
  </si>
  <si>
    <t>947864-7922</t>
  </si>
  <si>
    <t>950442-2950</t>
  </si>
  <si>
    <t>847449-6525</t>
  </si>
  <si>
    <t>919019-6564</t>
  </si>
  <si>
    <t>959624-6525</t>
  </si>
  <si>
    <t>961000-7878</t>
  </si>
  <si>
    <t>846096-8748</t>
  </si>
  <si>
    <t>848192-8748</t>
  </si>
  <si>
    <t>MILES Regular tee LP-1118512</t>
  </si>
  <si>
    <t>911926-7932</t>
  </si>
  <si>
    <t>ALMA PJ LC-1231917</t>
  </si>
  <si>
    <t>946578-4215</t>
  </si>
  <si>
    <t>949118-7922</t>
  </si>
  <si>
    <t>LENI LP LL PJ KG 2PACK-1248492</t>
  </si>
  <si>
    <t>953986-7922</t>
  </si>
  <si>
    <t>LENI SIBLING LL PJ KG-1249828</t>
  </si>
  <si>
    <t>959559-7648</t>
  </si>
  <si>
    <t>EMERSON tee LS-1243911</t>
  </si>
  <si>
    <t>843138-8748</t>
  </si>
  <si>
    <t>885082-6564</t>
  </si>
  <si>
    <t>TUVA DRESS-1218179</t>
  </si>
  <si>
    <t>954247-7648</t>
  </si>
  <si>
    <t>CAT cargo jogger-1243942</t>
  </si>
  <si>
    <t>813716-6525</t>
  </si>
  <si>
    <t>848463-8748</t>
  </si>
  <si>
    <t>851897-6545</t>
  </si>
  <si>
    <t>Vincent AOP Shorts-1236010</t>
  </si>
  <si>
    <t>917449-7922</t>
  </si>
  <si>
    <t>938835-2950</t>
  </si>
  <si>
    <t>952366-4215</t>
  </si>
  <si>
    <t>827439-6545</t>
  </si>
  <si>
    <t>THOMAS SET 2PCS-1229090</t>
  </si>
  <si>
    <t>832298-8748</t>
  </si>
  <si>
    <t>904330-2950</t>
  </si>
  <si>
    <t>BIB RIB OC 3PACK UNI-1176690</t>
  </si>
  <si>
    <t>965448-4215</t>
  </si>
  <si>
    <t>730128-6564</t>
  </si>
  <si>
    <t>CASPER 2PCS Set</t>
  </si>
  <si>
    <t>891580-7616</t>
  </si>
  <si>
    <t>JUDY S/S stripe tee-1241761</t>
  </si>
  <si>
    <t>903631-2950</t>
  </si>
  <si>
    <t>BEANIE RIB NB OC 2PACK UNI-1164281</t>
  </si>
  <si>
    <t>940612-7648</t>
  </si>
  <si>
    <t>952309-7932</t>
  </si>
  <si>
    <t>813715-6525</t>
  </si>
  <si>
    <t>836127-6545</t>
  </si>
  <si>
    <t>898214-7648</t>
  </si>
  <si>
    <t>NED collar crew-1243898</t>
  </si>
  <si>
    <t>921529-4312</t>
  </si>
  <si>
    <t>950749-4312</t>
  </si>
  <si>
    <t>952127-7922</t>
  </si>
  <si>
    <t>953399-7648</t>
  </si>
  <si>
    <t>IDKIDS</t>
  </si>
  <si>
    <t>415254-01</t>
  </si>
  <si>
    <t>0709843-SEBLOC</t>
  </si>
  <si>
    <t>416845-01</t>
  </si>
  <si>
    <t>0709661/HEADBAND GRAPHICO</t>
  </si>
  <si>
    <t>413185-01</t>
  </si>
  <si>
    <t>709781-ROBE GIPSY</t>
  </si>
  <si>
    <t>415121-01</t>
  </si>
  <si>
    <t>709751-PROMANTIC</t>
  </si>
  <si>
    <t>415254-04</t>
  </si>
  <si>
    <t>415270-02</t>
  </si>
  <si>
    <t>0709841-SWRITE</t>
  </si>
  <si>
    <t>408560-01</t>
  </si>
  <si>
    <t>709064-ACOLLEC</t>
  </si>
  <si>
    <t>415270-03</t>
  </si>
  <si>
    <t>415254-02</t>
  </si>
  <si>
    <t>413021-01</t>
  </si>
  <si>
    <t>705288-GILET PHOENIX</t>
  </si>
  <si>
    <t>416135-02</t>
  </si>
  <si>
    <t>703823 TIFACILE</t>
  </si>
  <si>
    <t>418745-01</t>
  </si>
  <si>
    <t>676407-MARIOTTE</t>
  </si>
  <si>
    <t>415248-01</t>
  </si>
  <si>
    <t>0710795-JOSEBLOC JOGGING</t>
  </si>
  <si>
    <t>416002-01</t>
  </si>
  <si>
    <t>705288/GILET PHOENIX</t>
  </si>
  <si>
    <t>415281-01</t>
  </si>
  <si>
    <t>0710324-SWEAT STANFORD</t>
  </si>
  <si>
    <t>416135-01</t>
  </si>
  <si>
    <t>703823-TIFACILE</t>
  </si>
  <si>
    <t>415270-01</t>
  </si>
  <si>
    <t>413978-01</t>
  </si>
  <si>
    <t>709911-POLO THEBUZZ</t>
  </si>
  <si>
    <t>415254-03</t>
  </si>
  <si>
    <t>417294-01</t>
  </si>
  <si>
    <t>0709844-SOTTO SWEAT</t>
  </si>
  <si>
    <t>PDS (JOULES)</t>
  </si>
  <si>
    <t>5E3004498</t>
  </si>
  <si>
    <t>Jenkins</t>
  </si>
  <si>
    <t>5E3004281</t>
  </si>
  <si>
    <t>Flynn</t>
  </si>
  <si>
    <t>5E3004333</t>
  </si>
  <si>
    <t>5E3004294</t>
  </si>
  <si>
    <t>Boathouse</t>
  </si>
  <si>
    <t>5E3004427</t>
  </si>
  <si>
    <t>Woody</t>
  </si>
  <si>
    <t>5E3004304</t>
  </si>
  <si>
    <t>Denton</t>
  </si>
  <si>
    <t>5E3004346</t>
  </si>
  <si>
    <t>5E3004430</t>
  </si>
  <si>
    <t>Filbert</t>
  </si>
  <si>
    <t>5E3004472</t>
  </si>
  <si>
    <t>5E3004317</t>
  </si>
  <si>
    <t>5E3004320</t>
  </si>
  <si>
    <t>5E3004388</t>
  </si>
  <si>
    <t>5E3004401</t>
  </si>
  <si>
    <t>5E3004485</t>
  </si>
  <si>
    <t>Mason</t>
  </si>
  <si>
    <t>5E3004605</t>
  </si>
  <si>
    <t>Woody Deep Blue</t>
  </si>
  <si>
    <t>5E3004391</t>
  </si>
  <si>
    <t>5E3004443</t>
  </si>
  <si>
    <t>Stylex</t>
  </si>
  <si>
    <t>OGT-04,OGP-5,OGK-6.</t>
  </si>
  <si>
    <t>OGT-04,OGP-5,OGK-6</t>
  </si>
  <si>
    <t>IAN 457214_2401</t>
  </si>
  <si>
    <t>Training</t>
  </si>
  <si>
    <t>Training-MCL</t>
  </si>
  <si>
    <t>Total</t>
  </si>
  <si>
    <t>SL</t>
  </si>
  <si>
    <t xml:space="preserve">Total </t>
  </si>
  <si>
    <t>Carrefour</t>
  </si>
  <si>
    <t>I954305 (SS24)-MCL</t>
  </si>
  <si>
    <t>I954305</t>
  </si>
  <si>
    <t>820991-8716</t>
  </si>
  <si>
    <t>898210-7648</t>
  </si>
  <si>
    <t>898211-7648</t>
  </si>
  <si>
    <t>911813-7648</t>
  </si>
  <si>
    <t>931842-7659</t>
  </si>
  <si>
    <t>EBBE LC TEE-1117472</t>
  </si>
  <si>
    <t>811656-7648</t>
  </si>
  <si>
    <t>Waffle 2SET-1225787</t>
  </si>
  <si>
    <t>905599-2950</t>
  </si>
  <si>
    <t>906750-4312</t>
  </si>
  <si>
    <t>833893-8748</t>
  </si>
  <si>
    <t>869152-8748</t>
  </si>
  <si>
    <t>873104-6545</t>
  </si>
  <si>
    <t>892749-6545</t>
  </si>
  <si>
    <t>921716-7819</t>
  </si>
  <si>
    <t>743488-6564</t>
  </si>
  <si>
    <t>872844-6545</t>
  </si>
  <si>
    <t>909139-8716</t>
  </si>
  <si>
    <t>914645-7819</t>
  </si>
  <si>
    <t>736205-7659</t>
  </si>
  <si>
    <t>SHANE LC HOOD TVP-1063809</t>
  </si>
  <si>
    <t>738713-6564</t>
  </si>
  <si>
    <t>853346-6545</t>
  </si>
  <si>
    <t>934236-2950</t>
  </si>
  <si>
    <t>876089-2950</t>
  </si>
  <si>
    <t>880431-6525</t>
  </si>
  <si>
    <t>884431-7648</t>
  </si>
  <si>
    <t>887387-7648</t>
  </si>
  <si>
    <t>826771-8716</t>
  </si>
  <si>
    <t>898216-7648</t>
  </si>
  <si>
    <t>925681-8748</t>
  </si>
  <si>
    <t>866923-6545</t>
  </si>
  <si>
    <t>910137-8748</t>
  </si>
  <si>
    <t>933814-6545</t>
  </si>
  <si>
    <t>897483-4225</t>
  </si>
  <si>
    <t>905611-2950</t>
  </si>
  <si>
    <t>811657-7648</t>
  </si>
  <si>
    <t>859129-6545</t>
  </si>
  <si>
    <t>885248-7616</t>
  </si>
  <si>
    <t>891905-2950</t>
  </si>
  <si>
    <t>902151-2950</t>
  </si>
  <si>
    <t>905234-2950</t>
  </si>
  <si>
    <t>905687-6525</t>
  </si>
  <si>
    <t>846825-6525</t>
  </si>
  <si>
    <t>900940-7648</t>
  </si>
  <si>
    <t>904177-2950</t>
  </si>
  <si>
    <t>914747-2950</t>
  </si>
  <si>
    <t>905691-6525</t>
  </si>
  <si>
    <t>913648-7648</t>
  </si>
  <si>
    <t>936007-2950</t>
  </si>
  <si>
    <t>938752-2950</t>
  </si>
  <si>
    <t>413460-02</t>
  </si>
  <si>
    <t>683602-SMARTY</t>
  </si>
  <si>
    <t>411316-01 (13000)</t>
  </si>
  <si>
    <t>709824 NFUSEE</t>
  </si>
  <si>
    <t>411316-02 (7000)</t>
  </si>
  <si>
    <t>413553-01</t>
  </si>
  <si>
    <t>413460-03</t>
  </si>
  <si>
    <t>683602 SMARTY</t>
  </si>
  <si>
    <t>414286-01</t>
  </si>
  <si>
    <t>095630-JASPIR BERMUDA</t>
  </si>
  <si>
    <t>416007-01</t>
  </si>
  <si>
    <t>703431 / GUILLAUME</t>
  </si>
  <si>
    <t>416984-01</t>
  </si>
  <si>
    <t>710888 JOGIVE JOGGING</t>
  </si>
  <si>
    <t>412767-01</t>
  </si>
  <si>
    <t>709808-CANAILLE</t>
  </si>
  <si>
    <t>412774-01</t>
  </si>
  <si>
    <t>707468-CHPORTIVE</t>
  </si>
  <si>
    <t>413460-01</t>
  </si>
  <si>
    <t>415245-01</t>
  </si>
  <si>
    <t>416202-01</t>
  </si>
  <si>
    <t>416202-02</t>
  </si>
  <si>
    <t>413553-02</t>
  </si>
  <si>
    <t>414406-01</t>
  </si>
  <si>
    <t>710381 -TOUCLETTE</t>
  </si>
  <si>
    <t>414406-02</t>
  </si>
  <si>
    <t>414927-01</t>
  </si>
  <si>
    <t>415241-02</t>
  </si>
  <si>
    <t>708699-BERBASKET</t>
  </si>
  <si>
    <t>414601-01</t>
  </si>
  <si>
    <t>710383-TIMOTHEE</t>
  </si>
  <si>
    <t>414601-02</t>
  </si>
  <si>
    <t>412787-01</t>
  </si>
  <si>
    <t>702130-CASCADEUR</t>
  </si>
  <si>
    <t>414645-01</t>
  </si>
  <si>
    <t>0710182-YOCARGO</t>
  </si>
  <si>
    <t>415270-04</t>
  </si>
  <si>
    <t>415031-01</t>
  </si>
  <si>
    <t>0694873-TONCA</t>
  </si>
  <si>
    <t>415241-01</t>
  </si>
  <si>
    <t>413021-02</t>
  </si>
  <si>
    <t>5E3004362</t>
  </si>
  <si>
    <t>5E3004469</t>
  </si>
  <si>
    <t>5E30034456</t>
  </si>
  <si>
    <t>Humphery</t>
  </si>
  <si>
    <t>5E3004359</t>
  </si>
  <si>
    <t>5E3004414</t>
  </si>
  <si>
    <t>5E3004375</t>
  </si>
  <si>
    <t>TOYOSHIMA</t>
  </si>
  <si>
    <t>10834-(45700)</t>
  </si>
  <si>
    <t>OGB-910(45700)</t>
  </si>
  <si>
    <t>May_2024</t>
  </si>
  <si>
    <t>Month</t>
  </si>
  <si>
    <t>June_2024</t>
  </si>
  <si>
    <t>Row Labels</t>
  </si>
  <si>
    <t>Grand Total</t>
  </si>
  <si>
    <t>Sum of Order Quantity</t>
  </si>
  <si>
    <t>Sum of Cutting Quantity</t>
  </si>
  <si>
    <t>Sum of MetalPass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</si>
</sst>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164" fontId="2" fillId="0" borderId="0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11" fontId="0" fillId="0" borderId="2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0" pivotButton="1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20"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mam Hossain" refreshedDate="45479.436771875" createdVersion="8" refreshedVersion="8" minRefreshableVersion="3" recordCount="382" xr:uid="{1DC172A3-B166-4D8D-A310-A65E9C654022}">
  <cacheSource type="worksheet">
    <worksheetSource ref="A1:J383" sheet="Buyer_Order Prod. M,J."/>
  </cacheSource>
  <cacheFields count="10">
    <cacheField name="Month" numFmtId="0">
      <sharedItems/>
    </cacheField>
    <cacheField name="SL" numFmtId="0">
      <sharedItems containsSemiMixedTypes="0" containsString="0" containsNumber="1" containsInteger="1" minValue="1" maxValue="202"/>
    </cacheField>
    <cacheField name="Buyer" numFmtId="0">
      <sharedItems containsBlank="1" count="6">
        <s v="Carrefour"/>
        <s v="H&amp;M"/>
        <s v="IDKIDS"/>
        <s v="PDS (JOULES)"/>
        <s v="Stylex"/>
        <m u="1"/>
      </sharedItems>
    </cacheField>
    <cacheField name="Order Name" numFmtId="0">
      <sharedItems containsMixedTypes="1" containsNumber="1" containsInteger="1" minValue="192391" maxValue="194441"/>
    </cacheField>
    <cacheField name="Style" numFmtId="0">
      <sharedItems containsMixedTypes="1" containsNumber="1" containsInteger="1" minValue="13627160" maxValue="51644031"/>
    </cacheField>
    <cacheField name="Order Quantity" numFmtId="0">
      <sharedItems containsSemiMixedTypes="0" containsString="0" containsNumber="1" containsInteger="1" minValue="15" maxValue="101056"/>
    </cacheField>
    <cacheField name="Cutting Quantity" numFmtId="0">
      <sharedItems containsSemiMixedTypes="0" containsString="0" containsNumber="1" containsInteger="1" minValue="0" maxValue="97262"/>
    </cacheField>
    <cacheField name="Input Quantity" numFmtId="0">
      <sharedItems containsSemiMixedTypes="0" containsString="0" containsNumber="1" containsInteger="1" minValue="0" maxValue="98687"/>
    </cacheField>
    <cacheField name="Output Quantity" numFmtId="0">
      <sharedItems containsSemiMixedTypes="0" containsString="0" containsNumber="1" containsInteger="1" minValue="0" maxValue="102440"/>
    </cacheField>
    <cacheField name="MetalPass Quantity" numFmtId="0">
      <sharedItems containsSemiMixedTypes="0" containsString="0" containsNumber="1" containsInteger="1" minValue="0" maxValue="14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2">
  <r>
    <s v="May_2024"/>
    <n v="1"/>
    <x v="0"/>
    <s v="I954305 (SS24)-MCL"/>
    <s v="I954305"/>
    <n v="3304"/>
    <n v="0"/>
    <n v="0"/>
    <n v="634"/>
    <n v="0"/>
  </r>
  <r>
    <s v="May_2024"/>
    <n v="2"/>
    <x v="1"/>
    <s v="743488-6564"/>
    <s v="DANTE set 3pcs-0979605"/>
    <n v="2950"/>
    <n v="0"/>
    <n v="0"/>
    <n v="160"/>
    <n v="0"/>
  </r>
  <r>
    <s v="May_2024"/>
    <n v="3"/>
    <x v="1"/>
    <s v="803874-6525"/>
    <s v="Evelina SS Dress-0928133"/>
    <n v="2526"/>
    <n v="2658"/>
    <n v="1623"/>
    <n v="1620"/>
    <n v="0"/>
  </r>
  <r>
    <s v="May_2024"/>
    <n v="4"/>
    <x v="1"/>
    <s v="804523-8716"/>
    <s v="Mimmi LP tank-1223478"/>
    <n v="2698"/>
    <n v="0"/>
    <n v="2893"/>
    <n v="2356"/>
    <n v="102"/>
  </r>
  <r>
    <s v="May_2024"/>
    <n v="5"/>
    <x v="1"/>
    <s v="811657-7648"/>
    <s v="Waffle 2SET-1225787"/>
    <n v="512"/>
    <n v="658"/>
    <n v="658"/>
    <n v="652"/>
    <n v="0"/>
  </r>
  <r>
    <s v="May_2024"/>
    <n v="6"/>
    <x v="1"/>
    <s v="813716-6525"/>
    <s v="Evelina SS Dress-0928133"/>
    <n v="2802"/>
    <n v="3024"/>
    <n v="1108"/>
    <n v="1857"/>
    <n v="0"/>
  </r>
  <r>
    <s v="May_2024"/>
    <n v="7"/>
    <x v="1"/>
    <s v="820991-8716"/>
    <s v="Comet tee-1223421"/>
    <n v="1125"/>
    <n v="1216"/>
    <n v="1204"/>
    <n v="1204"/>
    <n v="0"/>
  </r>
  <r>
    <s v="May_2024"/>
    <n v="8"/>
    <x v="1"/>
    <s v="833893-8748"/>
    <s v="MILES Regular tee LP-1118512"/>
    <n v="2173"/>
    <n v="2312"/>
    <n v="2281"/>
    <n v="2281"/>
    <n v="0"/>
  </r>
  <r>
    <s v="May_2024"/>
    <n v="9"/>
    <x v="1"/>
    <s v="845171-6525"/>
    <s v="Evelina SS Dress-0928133"/>
    <n v="1714"/>
    <n v="1920"/>
    <n v="0"/>
    <n v="0"/>
    <n v="0"/>
  </r>
  <r>
    <s v="May_2024"/>
    <n v="10"/>
    <x v="1"/>
    <s v="859129-6545"/>
    <s v="SUMMER SET 2PCS-1226719"/>
    <n v="15197"/>
    <n v="0"/>
    <n v="0"/>
    <n v="50"/>
    <n v="0"/>
  </r>
  <r>
    <s v="May_2024"/>
    <n v="11"/>
    <x v="1"/>
    <s v="866923-6545"/>
    <s v="SUMMER SET 2PCS-1226719"/>
    <n v="1538"/>
    <n v="0"/>
    <n v="0"/>
    <n v="125"/>
    <n v="0"/>
  </r>
  <r>
    <s v="May_2024"/>
    <n v="12"/>
    <x v="1"/>
    <s v="869152-8748"/>
    <s v="LIC price regular S/S TEE-1226697"/>
    <n v="2289"/>
    <n v="0"/>
    <n v="0"/>
    <n v="25"/>
    <n v="0"/>
  </r>
  <r>
    <s v="May_2024"/>
    <n v="13"/>
    <x v="1"/>
    <s v="872844-6545"/>
    <s v="VINCENT SHORTS-1228738"/>
    <n v="3098"/>
    <n v="0"/>
    <n v="0"/>
    <n v="25"/>
    <n v="0"/>
  </r>
  <r>
    <s v="May_2024"/>
    <n v="14"/>
    <x v="1"/>
    <s v="876089-2950"/>
    <s v="BIB RIB OC 3PACK UNI-1176690"/>
    <n v="18948"/>
    <n v="0"/>
    <n v="0"/>
    <n v="456"/>
    <n v="0"/>
  </r>
  <r>
    <s v="May_2024"/>
    <n v="15"/>
    <x v="1"/>
    <s v="880431-6525"/>
    <s v="Evelina SS Dress-0928133"/>
    <n v="8871"/>
    <n v="0"/>
    <n v="977"/>
    <n v="652"/>
    <n v="180"/>
  </r>
  <r>
    <s v="May_2024"/>
    <n v="16"/>
    <x v="1"/>
    <s v="884431-7648"/>
    <s v="EBBE tee-1241007"/>
    <n v="11719"/>
    <n v="0"/>
    <n v="0"/>
    <n v="25"/>
    <n v="0"/>
  </r>
  <r>
    <s v="May_2024"/>
    <n v="17"/>
    <x v="1"/>
    <s v="885248-7616"/>
    <s v="JUDY S/S stripe tee-1241761"/>
    <n v="13904"/>
    <n v="0"/>
    <n v="0"/>
    <n v="25"/>
    <n v="55"/>
  </r>
  <r>
    <s v="May_2024"/>
    <n v="18"/>
    <x v="1"/>
    <s v="887387-7648"/>
    <s v="EBBE tee-1241007"/>
    <n v="4211"/>
    <n v="0"/>
    <n v="0"/>
    <n v="25"/>
    <n v="0"/>
  </r>
  <r>
    <s v="May_2024"/>
    <n v="19"/>
    <x v="1"/>
    <s v="891275-8716"/>
    <s v="Lic. Charlie tee-1235324"/>
    <n v="46143"/>
    <n v="0"/>
    <n v="1973"/>
    <n v="1992"/>
    <n v="0"/>
  </r>
  <r>
    <s v="May_2024"/>
    <n v="20"/>
    <x v="1"/>
    <s v="891580-7616"/>
    <s v="JUDY S/S stripe tee-1241761"/>
    <n v="563"/>
    <n v="12"/>
    <n v="20"/>
    <n v="20"/>
    <n v="0"/>
  </r>
  <r>
    <s v="May_2024"/>
    <n v="21"/>
    <x v="1"/>
    <s v="891905-2950"/>
    <s v="BEANIE RIB NB OC 2PACK UNI-1164281"/>
    <n v="8294"/>
    <n v="0"/>
    <n v="92"/>
    <n v="92"/>
    <n v="0"/>
  </r>
  <r>
    <s v="May_2024"/>
    <n v="22"/>
    <x v="1"/>
    <s v="898210-7648"/>
    <s v="NED collar crew-1243898"/>
    <n v="11553"/>
    <n v="1344"/>
    <n v="4878"/>
    <n v="4907"/>
    <n v="1043"/>
  </r>
  <r>
    <s v="May_2024"/>
    <n v="23"/>
    <x v="1"/>
    <s v="898211-7648"/>
    <s v="NED collar crew-1243898"/>
    <n v="11131"/>
    <n v="672"/>
    <n v="3897"/>
    <n v="4039"/>
    <n v="418"/>
  </r>
  <r>
    <s v="May_2024"/>
    <n v="24"/>
    <x v="1"/>
    <s v="901746-6545"/>
    <s v="RICHARD SWEATER-1248233"/>
    <n v="64928"/>
    <n v="2764"/>
    <n v="8900"/>
    <n v="990"/>
    <n v="0"/>
  </r>
  <r>
    <s v="May_2024"/>
    <n v="25"/>
    <x v="1"/>
    <s v="902151-2950"/>
    <s v="BIB RIB OC 3PACK UNI-1176690"/>
    <n v="13576"/>
    <n v="0"/>
    <n v="0"/>
    <n v="180"/>
    <n v="3193"/>
  </r>
  <r>
    <s v="May_2024"/>
    <n v="26"/>
    <x v="1"/>
    <s v="903631-2950"/>
    <s v="BEANIE RIB NB OC 2PACK UNI-1164281"/>
    <n v="67646"/>
    <n v="892"/>
    <n v="23390"/>
    <n v="33282"/>
    <n v="5027"/>
  </r>
  <r>
    <s v="May_2024"/>
    <n v="27"/>
    <x v="1"/>
    <s v="904559-7932"/>
    <s v="SADIE LL PJ-1239756"/>
    <n v="19094"/>
    <n v="1698"/>
    <n v="2893"/>
    <n v="2855"/>
    <n v="0"/>
  </r>
  <r>
    <s v="May_2024"/>
    <n v="28"/>
    <x v="1"/>
    <s v="905234-2950"/>
    <s v="MELISSA TURBAN 2PACK BG-1156124"/>
    <n v="11112"/>
    <n v="1290"/>
    <n v="3327"/>
    <n v="8906"/>
    <n v="181"/>
  </r>
  <r>
    <s v="May_2024"/>
    <n v="29"/>
    <x v="1"/>
    <s v="905385-6564"/>
    <s v="TYRA LS WD DRESS-1239696"/>
    <n v="5301"/>
    <n v="5556"/>
    <n v="5236"/>
    <n v="5168"/>
    <n v="0"/>
  </r>
  <r>
    <s v="May_2024"/>
    <n v="30"/>
    <x v="1"/>
    <s v="905616-2950"/>
    <s v="MELISSA TURBAN 2PACK BG-1156124"/>
    <n v="77346"/>
    <n v="17430"/>
    <n v="41469"/>
    <n v="53112"/>
    <n v="646"/>
  </r>
  <r>
    <s v="May_2024"/>
    <n v="31"/>
    <x v="1"/>
    <s v="905687-6525"/>
    <s v="Evelina SS Dress-0928133"/>
    <n v="13034"/>
    <n v="966"/>
    <n v="1497"/>
    <n v="1695"/>
    <n v="201"/>
  </r>
  <r>
    <s v="May_2024"/>
    <n v="32"/>
    <x v="1"/>
    <s v="905691-6525"/>
    <s v="Evelina SS Dress-0928133"/>
    <n v="27916"/>
    <n v="1082"/>
    <n v="3626"/>
    <n v="8994"/>
    <n v="885"/>
  </r>
  <r>
    <s v="May_2024"/>
    <n v="33"/>
    <x v="1"/>
    <s v="905696-2950"/>
    <s v="MELISSA TURBAN 2PACK BG-1156124"/>
    <n v="35310"/>
    <n v="0"/>
    <n v="8709"/>
    <n v="19182"/>
    <n v="308"/>
  </r>
  <r>
    <s v="May_2024"/>
    <n v="34"/>
    <x v="1"/>
    <s v="906071-6545"/>
    <s v="SIXTEN TERRY SWEATER-1236874"/>
    <n v="27009"/>
    <n v="14798"/>
    <n v="22289"/>
    <n v="24831"/>
    <n v="1435"/>
  </r>
  <r>
    <s v="May_2024"/>
    <n v="35"/>
    <x v="1"/>
    <s v="906072-6545"/>
    <s v="SIXTEN TERRY SWEATER-1236874"/>
    <n v="37835"/>
    <n v="25729"/>
    <n v="25787"/>
    <n v="27650"/>
    <n v="778"/>
  </r>
  <r>
    <s v="May_2024"/>
    <n v="36"/>
    <x v="1"/>
    <s v="909139-8716"/>
    <s v="Lic. Charlie tee-1235324"/>
    <n v="17814"/>
    <n v="6374"/>
    <n v="18527"/>
    <n v="18501"/>
    <n v="4139"/>
  </r>
  <r>
    <s v="May_2024"/>
    <n v="37"/>
    <x v="1"/>
    <s v="909883-6564"/>
    <s v="Lars WD Dungaree 2pcs set-1214214"/>
    <n v="53418"/>
    <n v="34931"/>
    <n v="51515"/>
    <n v="53489"/>
    <n v="8089"/>
  </r>
  <r>
    <s v="May_2024"/>
    <n v="38"/>
    <x v="1"/>
    <s v="910137-8748"/>
    <s v="LIC KIM regular S/S TEE-1226697"/>
    <n v="3018"/>
    <n v="36"/>
    <n v="204"/>
    <n v="2279"/>
    <n v="25"/>
  </r>
  <r>
    <s v="May_2024"/>
    <n v="39"/>
    <x v="1"/>
    <s v="910495-7932"/>
    <s v="LULU SL PJ-1247688"/>
    <n v="9596"/>
    <n v="10066"/>
    <n v="10066"/>
    <n v="10058"/>
    <n v="0"/>
  </r>
  <r>
    <s v="May_2024"/>
    <n v="40"/>
    <x v="1"/>
    <s v="911004-8748"/>
    <s v="LIC KIM regular S/S TEE-1226697"/>
    <n v="46993"/>
    <n v="11862"/>
    <n v="30551"/>
    <n v="34457"/>
    <n v="1649"/>
  </r>
  <r>
    <s v="May_2024"/>
    <n v="41"/>
    <x v="1"/>
    <s v="911813-7648"/>
    <s v="EBBE tee-1241007"/>
    <n v="21166"/>
    <n v="3963"/>
    <n v="6319"/>
    <n v="8456"/>
    <n v="2436"/>
  </r>
  <r>
    <s v="May_2024"/>
    <n v="42"/>
    <x v="1"/>
    <s v="911926-7932"/>
    <s v="ALMA PJ LC-1231917"/>
    <n v="20276"/>
    <n v="20903"/>
    <n v="20937"/>
    <n v="20889"/>
    <n v="3306"/>
  </r>
  <r>
    <s v="May_2024"/>
    <n v="43"/>
    <x v="1"/>
    <s v="913648-7648"/>
    <s v="REFINED polo LS-1248298"/>
    <n v="4016"/>
    <n v="4108"/>
    <n v="4044"/>
    <n v="3997"/>
    <n v="0"/>
  </r>
  <r>
    <s v="May_2024"/>
    <n v="44"/>
    <x v="1"/>
    <s v="913763-8716"/>
    <s v="Lic. Charlie tee-1235324"/>
    <n v="6866"/>
    <n v="7188"/>
    <n v="7183"/>
    <n v="7000"/>
    <n v="0"/>
  </r>
  <r>
    <s v="May_2024"/>
    <n v="45"/>
    <x v="1"/>
    <s v="914645-7819"/>
    <s v="Lic. CHELSEA CREW MID PRICE-1137239"/>
    <n v="13172"/>
    <n v="7116"/>
    <n v="13439"/>
    <n v="13237"/>
    <n v="2141"/>
  </r>
  <r>
    <s v="May_2024"/>
    <n v="46"/>
    <x v="1"/>
    <s v="914762-2950"/>
    <s v="NB BIB FANCY 3PACK UNI-1243749"/>
    <n v="38442"/>
    <n v="41402"/>
    <n v="41401"/>
    <n v="41056"/>
    <n v="100"/>
  </r>
  <r>
    <s v="May_2024"/>
    <n v="47"/>
    <x v="1"/>
    <s v="915347-7616"/>
    <s v="DRAKE LEGGINGS 3-PACK-1247932"/>
    <n v="35166"/>
    <n v="36325"/>
    <n v="36379"/>
    <n v="35464"/>
    <n v="6477"/>
  </r>
  <r>
    <s v="May_2024"/>
    <n v="48"/>
    <x v="1"/>
    <s v="915931-6545"/>
    <s v="TAGE SET 2PCS-1249861"/>
    <n v="34888"/>
    <n v="36092"/>
    <n v="36092"/>
    <n v="35930"/>
    <n v="5046"/>
  </r>
  <r>
    <s v="May_2024"/>
    <n v="49"/>
    <x v="1"/>
    <s v="917449-7922"/>
    <s v="LENI LP LL PJ KG-1230485"/>
    <n v="32406"/>
    <n v="33969"/>
    <n v="33763"/>
    <n v="33171"/>
    <n v="1960"/>
  </r>
  <r>
    <s v="May_2024"/>
    <n v="50"/>
    <x v="1"/>
    <s v="918734-6545"/>
    <s v="TAGE SET 2PCS-1249861"/>
    <n v="32198"/>
    <n v="33489"/>
    <n v="33448"/>
    <n v="33363"/>
    <n v="3095"/>
  </r>
  <r>
    <s v="May_2024"/>
    <n v="51"/>
    <x v="1"/>
    <s v="921493-4312"/>
    <s v="BLAKE JERSEY SET KB-1237640"/>
    <n v="26212"/>
    <n v="23506"/>
    <n v="10332"/>
    <n v="6572"/>
    <n v="0"/>
  </r>
  <r>
    <s v="May_2024"/>
    <n v="52"/>
    <x v="1"/>
    <s v="923859-6564"/>
    <s v="Lars WD Dungaree 2pcs set-1214214"/>
    <n v="5604"/>
    <n v="4817"/>
    <n v="0"/>
    <n v="0"/>
    <n v="0"/>
  </r>
  <r>
    <s v="May_2024"/>
    <n v="53"/>
    <x v="1"/>
    <s v="926541-8748"/>
    <s v="LIC KIM regular S/S TEE-1226697"/>
    <n v="5053"/>
    <n v="5300"/>
    <n v="5262"/>
    <n v="5259"/>
    <n v="0"/>
  </r>
  <r>
    <s v="May_2024"/>
    <n v="54"/>
    <x v="1"/>
    <s v="931842-7659"/>
    <s v="EBBE LC TEE-1117472"/>
    <n v="1100"/>
    <n v="1249"/>
    <n v="1223"/>
    <n v="1186"/>
    <n v="0"/>
  </r>
  <r>
    <s v="May_2024"/>
    <n v="55"/>
    <x v="1"/>
    <s v="932265-6545"/>
    <s v="RICHARD SWEATER-1248233"/>
    <n v="20214"/>
    <n v="0"/>
    <n v="6343"/>
    <n v="6134"/>
    <n v="0"/>
  </r>
  <r>
    <s v="May_2024"/>
    <n v="56"/>
    <x v="1"/>
    <s v="932503-8748"/>
    <s v="LIC KIM regular S/S TEE-1226697"/>
    <n v="3768"/>
    <n v="4012"/>
    <n v="0"/>
    <n v="0"/>
    <n v="0"/>
  </r>
  <r>
    <s v="May_2024"/>
    <n v="57"/>
    <x v="1"/>
    <s v="933814-6545"/>
    <s v="THOMAS SET 2PCS-1229090"/>
    <n v="2400"/>
    <n v="2618"/>
    <n v="2618"/>
    <n v="2614"/>
    <n v="0"/>
  </r>
  <r>
    <s v="May_2024"/>
    <n v="58"/>
    <x v="1"/>
    <s v="934245-2950"/>
    <s v="MELISSA TURBAN 2PACK BG-1156124"/>
    <n v="12590"/>
    <n v="13161"/>
    <n v="8610"/>
    <n v="7098"/>
    <n v="0"/>
  </r>
  <r>
    <s v="May_2024"/>
    <n v="59"/>
    <x v="1"/>
    <s v="935513-2950"/>
    <s v="MELISSA TURBAN 2PACK BG-1156124"/>
    <n v="212"/>
    <n v="276"/>
    <n v="276"/>
    <n v="60"/>
    <n v="0"/>
  </r>
  <r>
    <s v="May_2024"/>
    <n v="60"/>
    <x v="1"/>
    <s v="936007-2950"/>
    <s v="MELISSA TURBAN 2PACK BG-1156124"/>
    <n v="1286"/>
    <n v="1479"/>
    <n v="1479"/>
    <n v="1478"/>
    <n v="0"/>
  </r>
  <r>
    <s v="May_2024"/>
    <n v="61"/>
    <x v="1"/>
    <s v="938835-2950"/>
    <s v="BIB PRINTED 2PACK-1193446"/>
    <n v="2114"/>
    <n v="2247"/>
    <n v="2247"/>
    <n v="1113"/>
    <n v="0"/>
  </r>
  <r>
    <s v="May_2024"/>
    <n v="62"/>
    <x v="1"/>
    <s v="940800-2950"/>
    <s v="NB BIB FANCY 3PACK UNI-1243749"/>
    <n v="21018"/>
    <n v="22662"/>
    <n v="22510"/>
    <n v="21305"/>
    <n v="0"/>
  </r>
  <r>
    <s v="May_2024"/>
    <n v="63"/>
    <x v="1"/>
    <s v="946616-7932"/>
    <s v="JOSIE wide leg PJ-1104682"/>
    <n v="101056"/>
    <n v="6830"/>
    <n v="5301"/>
    <n v="31"/>
    <n v="0"/>
  </r>
  <r>
    <s v="May_2024"/>
    <n v="64"/>
    <x v="1"/>
    <s v="952309-7932"/>
    <s v="JOSIE wide leg PJ-1104682"/>
    <n v="37100"/>
    <n v="6286"/>
    <n v="0"/>
    <n v="0"/>
    <n v="0"/>
  </r>
  <r>
    <s v="May_2024"/>
    <n v="65"/>
    <x v="1"/>
    <s v="736205-7659"/>
    <s v="SHANE LC HOOD TVP-1063809"/>
    <n v="2537"/>
    <n v="0"/>
    <n v="342"/>
    <n v="356"/>
    <n v="141"/>
  </r>
  <r>
    <s v="May_2024"/>
    <n v="66"/>
    <x v="1"/>
    <s v="738713-6564"/>
    <s v="Lars WD Dungaree 2pcs set-1214214"/>
    <n v="2944"/>
    <n v="0"/>
    <n v="0"/>
    <n v="553"/>
    <n v="0"/>
  </r>
  <r>
    <s v="May_2024"/>
    <n v="67"/>
    <x v="1"/>
    <s v="811656-7648"/>
    <s v="Waffle 2SET-1225787"/>
    <n v="2904"/>
    <n v="3076"/>
    <n v="3076"/>
    <n v="3038"/>
    <n v="0"/>
  </r>
  <r>
    <s v="May_2024"/>
    <n v="68"/>
    <x v="1"/>
    <s v="813715-6525"/>
    <s v="Evelina SS Dress-0928133"/>
    <n v="1516"/>
    <n v="1710"/>
    <n v="660"/>
    <n v="971"/>
    <n v="0"/>
  </r>
  <r>
    <s v="May_2024"/>
    <n v="69"/>
    <x v="1"/>
    <s v="813895-8748"/>
    <s v="LIC price regular S/S TEE-1226697"/>
    <n v="2281"/>
    <n v="2004"/>
    <n v="1948"/>
    <n v="1877"/>
    <n v="284"/>
  </r>
  <r>
    <s v="May_2024"/>
    <n v="70"/>
    <x v="1"/>
    <s v="814921-8716"/>
    <s v="Myra 2PCS set-1146551"/>
    <n v="1264"/>
    <n v="784"/>
    <n v="0"/>
    <n v="0"/>
    <n v="0"/>
  </r>
  <r>
    <s v="May_2024"/>
    <n v="71"/>
    <x v="1"/>
    <s v="816178-8748"/>
    <s v="Brodi L/S Polo-1225986"/>
    <n v="818"/>
    <n v="861"/>
    <n v="861"/>
    <n v="22"/>
    <n v="0"/>
  </r>
  <r>
    <s v="May_2024"/>
    <n v="72"/>
    <x v="1"/>
    <s v="816183-8748"/>
    <s v="Brodi L/S Polo-1225986"/>
    <n v="592"/>
    <n v="654"/>
    <n v="647"/>
    <n v="0"/>
    <n v="0"/>
  </r>
  <r>
    <s v="May_2024"/>
    <n v="73"/>
    <x v="1"/>
    <s v="818069-6545"/>
    <s v="VINCENT SHORTS-1228738"/>
    <n v="2041"/>
    <n v="2176"/>
    <n v="2176"/>
    <n v="2173"/>
    <n v="0"/>
  </r>
  <r>
    <s v="May_2024"/>
    <n v="74"/>
    <x v="1"/>
    <s v="818959-6525"/>
    <s v="Evelina SS Dress-0928133"/>
    <n v="3140"/>
    <n v="3285"/>
    <n v="1219"/>
    <n v="1269"/>
    <n v="0"/>
  </r>
  <r>
    <s v="May_2024"/>
    <n v="75"/>
    <x v="1"/>
    <s v="824169-8748"/>
    <s v="LIC price regular S/S TEE-1226697"/>
    <n v="1426"/>
    <n v="1564"/>
    <n v="1556"/>
    <n v="1531"/>
    <n v="240"/>
  </r>
  <r>
    <s v="May_2024"/>
    <n v="76"/>
    <x v="1"/>
    <s v="826771-8716"/>
    <s v="Mimmi LP tank-1223478"/>
    <n v="15"/>
    <n v="30"/>
    <n v="30"/>
    <n v="0"/>
    <n v="0"/>
  </r>
  <r>
    <s v="May_2024"/>
    <n v="77"/>
    <x v="1"/>
    <s v="827439-6545"/>
    <s v="THOMAS SET 2PCS-1229090"/>
    <n v="6550"/>
    <n v="6830"/>
    <n v="3026"/>
    <n v="20"/>
    <n v="0"/>
  </r>
  <r>
    <s v="May_2024"/>
    <n v="78"/>
    <x v="1"/>
    <s v="832052-8716"/>
    <s v="Mimmi LP tank-1223478"/>
    <n v="380"/>
    <n v="434"/>
    <n v="0"/>
    <n v="0"/>
    <n v="0"/>
  </r>
  <r>
    <s v="May_2024"/>
    <n v="79"/>
    <x v="1"/>
    <s v="836127-6545"/>
    <s v="VINCENT SHORTS-1228738"/>
    <n v="899"/>
    <n v="960"/>
    <n v="0"/>
    <n v="0"/>
    <n v="0"/>
  </r>
  <r>
    <s v="May_2024"/>
    <n v="80"/>
    <x v="1"/>
    <s v="843138-8748"/>
    <s v="LIC price regular S/S TEE-1226697"/>
    <n v="1403"/>
    <n v="1479"/>
    <n v="0"/>
    <n v="0"/>
    <n v="0"/>
  </r>
  <r>
    <s v="May_2024"/>
    <n v="81"/>
    <x v="1"/>
    <s v="846825-6525"/>
    <s v="Evelina SS Dress-0928133"/>
    <n v="1900"/>
    <n v="1100"/>
    <n v="0"/>
    <n v="0"/>
    <n v="0"/>
  </r>
  <r>
    <s v="May_2024"/>
    <n v="82"/>
    <x v="1"/>
    <s v="847449-6525"/>
    <s v="Evelina SS Dress-0928133"/>
    <n v="2307"/>
    <n v="2568"/>
    <n v="0"/>
    <n v="0"/>
    <n v="0"/>
  </r>
  <r>
    <s v="May_2024"/>
    <n v="83"/>
    <x v="1"/>
    <s v="853346-6545"/>
    <s v="SUMMER SET 2PCS-1226719"/>
    <n v="13807"/>
    <n v="0"/>
    <n v="0"/>
    <n v="24"/>
    <n v="0"/>
  </r>
  <r>
    <s v="May_2024"/>
    <n v="84"/>
    <x v="1"/>
    <s v="861263-4225"/>
    <s v="FRED LIC SL PJ-0752980"/>
    <n v="1450"/>
    <n v="1584"/>
    <n v="0"/>
    <n v="0"/>
    <n v="0"/>
  </r>
  <r>
    <s v="May_2024"/>
    <n v="85"/>
    <x v="1"/>
    <s v="873104-6545"/>
    <s v="SUMMER SET 2PCS-1226719"/>
    <n v="2286"/>
    <n v="0"/>
    <n v="0"/>
    <n v="14"/>
    <n v="0"/>
  </r>
  <r>
    <s v="May_2024"/>
    <n v="86"/>
    <x v="1"/>
    <s v="892749-6545"/>
    <s v="SUMMER SET 2PCS-1226719"/>
    <n v="867"/>
    <n v="0"/>
    <n v="0"/>
    <n v="12"/>
    <n v="13"/>
  </r>
  <r>
    <s v="May_2024"/>
    <n v="87"/>
    <x v="1"/>
    <s v="897483-4225"/>
    <s v="FRED LIC SL PJ-0752980"/>
    <n v="282"/>
    <n v="0"/>
    <n v="0"/>
    <n v="25"/>
    <n v="0"/>
  </r>
  <r>
    <s v="May_2024"/>
    <n v="88"/>
    <x v="1"/>
    <s v="898214-7648"/>
    <s v="NED collar crew-1243898"/>
    <n v="35447"/>
    <n v="1686"/>
    <n v="6941"/>
    <n v="7781"/>
    <n v="3107"/>
  </r>
  <r>
    <s v="May_2024"/>
    <n v="89"/>
    <x v="1"/>
    <s v="898216-7648"/>
    <s v="NED collar crew-1243898"/>
    <n v="36907"/>
    <n v="7835"/>
    <n v="8271"/>
    <n v="12461"/>
    <n v="61"/>
  </r>
  <r>
    <s v="May_2024"/>
    <n v="90"/>
    <x v="1"/>
    <s v="900940-7648"/>
    <s v="Waffle 2SET-1225787"/>
    <n v="2392"/>
    <n v="0"/>
    <n v="0"/>
    <n v="90"/>
    <n v="0"/>
  </r>
  <r>
    <s v="May_2024"/>
    <n v="91"/>
    <x v="1"/>
    <s v="904177-2950"/>
    <s v="BIB PRINTED 2PACK-1193446"/>
    <n v="13042"/>
    <n v="0"/>
    <n v="13751"/>
    <n v="13517"/>
    <n v="1052"/>
  </r>
  <r>
    <s v="May_2024"/>
    <n v="92"/>
    <x v="1"/>
    <s v="904330-2950"/>
    <s v="BIB RIB OC 3PACK UNI-1176690"/>
    <n v="69933"/>
    <n v="0"/>
    <n v="17519"/>
    <n v="33469"/>
    <n v="3173"/>
  </r>
  <r>
    <s v="May_2024"/>
    <n v="93"/>
    <x v="1"/>
    <s v="904534-6545"/>
    <s v="SIXTEN TERRY SWEATER-1236874"/>
    <n v="26734"/>
    <n v="27701"/>
    <n v="26441"/>
    <n v="26571"/>
    <n v="2546"/>
  </r>
  <r>
    <s v="May_2024"/>
    <n v="94"/>
    <x v="1"/>
    <s v="905386-6564"/>
    <s v="TYRA LS WD DRESS-1239696"/>
    <n v="18330"/>
    <n v="19060"/>
    <n v="17612"/>
    <n v="15765"/>
    <n v="0"/>
  </r>
  <r>
    <s v="May_2024"/>
    <n v="95"/>
    <x v="1"/>
    <s v="905598-2950"/>
    <s v="BIB PRINTED 2PACK-1193446"/>
    <n v="44950"/>
    <n v="1268"/>
    <n v="5299"/>
    <n v="8856"/>
    <n v="821"/>
  </r>
  <r>
    <s v="May_2024"/>
    <n v="96"/>
    <x v="1"/>
    <s v="905599-2950"/>
    <s v="BIB PRINTED 2PACK-1193446"/>
    <n v="16996"/>
    <n v="1680"/>
    <n v="12882"/>
    <n v="16424"/>
    <n v="1216"/>
  </r>
  <r>
    <s v="May_2024"/>
    <n v="97"/>
    <x v="1"/>
    <s v="905611-2950"/>
    <s v="BIB PRINTED 2PACK-1193446"/>
    <n v="21612"/>
    <n v="0"/>
    <n v="1694"/>
    <n v="2578"/>
    <n v="34"/>
  </r>
  <r>
    <s v="May_2024"/>
    <n v="98"/>
    <x v="1"/>
    <s v="906746-4312"/>
    <s v="BLAKE JERSEY SET KG-1237639"/>
    <n v="18182"/>
    <n v="15068"/>
    <n v="14810"/>
    <n v="14781"/>
    <n v="0"/>
  </r>
  <r>
    <s v="May_2024"/>
    <n v="99"/>
    <x v="1"/>
    <s v="906748-4312"/>
    <s v="BLAKE JERSEY SET KG-1237639"/>
    <n v="14388"/>
    <n v="36"/>
    <n v="0"/>
    <n v="2328"/>
    <n v="0"/>
  </r>
  <r>
    <s v="May_2024"/>
    <n v="100"/>
    <x v="1"/>
    <s v="906750-4312"/>
    <s v="BLAKE JERSEY SET KG-1237639"/>
    <n v="18506"/>
    <n v="12953"/>
    <n v="12953"/>
    <n v="15763"/>
    <n v="1236"/>
  </r>
  <r>
    <s v="May_2024"/>
    <n v="101"/>
    <x v="1"/>
    <s v="906963-4312"/>
    <s v="BLAKE JERSEY SET KG-1237639"/>
    <n v="4422"/>
    <n v="4572"/>
    <n v="2826"/>
    <n v="2806"/>
    <n v="0"/>
  </r>
  <r>
    <s v="May_2024"/>
    <n v="102"/>
    <x v="1"/>
    <s v="909734-7648"/>
    <s v="REFINED 2SET-1247339"/>
    <n v="21668"/>
    <n v="6442"/>
    <n v="12685"/>
    <n v="16488"/>
    <n v="1551"/>
  </r>
  <r>
    <s v="May_2024"/>
    <n v="103"/>
    <x v="1"/>
    <s v="909735-7648"/>
    <s v="REFINED 2SET-1247339"/>
    <n v="24884"/>
    <n v="25725"/>
    <n v="25830"/>
    <n v="25666"/>
    <n v="750"/>
  </r>
  <r>
    <s v="May_2024"/>
    <n v="104"/>
    <x v="1"/>
    <s v="909882-6564"/>
    <s v="Lars WD Dungaree 2pcs set-1214214"/>
    <n v="9280"/>
    <n v="3530"/>
    <n v="9698"/>
    <n v="9518"/>
    <n v="1387"/>
  </r>
  <r>
    <s v="May_2024"/>
    <n v="105"/>
    <x v="1"/>
    <s v="911599-6564"/>
    <s v="TYRA LS WD DRESS-1239696"/>
    <n v="5639"/>
    <n v="5994"/>
    <n v="5882"/>
    <n v="4788"/>
    <n v="0"/>
  </r>
  <r>
    <s v="May_2024"/>
    <n v="106"/>
    <x v="1"/>
    <s v="911812-7648"/>
    <s v="EBBE tee-1241007"/>
    <n v="11091"/>
    <n v="1320"/>
    <n v="1318"/>
    <n v="1250"/>
    <n v="25"/>
  </r>
  <r>
    <s v="May_2024"/>
    <n v="107"/>
    <x v="1"/>
    <s v="912150-7819"/>
    <s v="Lic. CHELSEA CREW MID PRICE-1137239"/>
    <n v="62821"/>
    <n v="56394"/>
    <n v="63369"/>
    <n v="63212"/>
    <n v="14382"/>
  </r>
  <r>
    <s v="May_2024"/>
    <n v="108"/>
    <x v="1"/>
    <s v="912661-6564"/>
    <s v="ELSA WD LS romper-1217853"/>
    <n v="4542"/>
    <n v="4798"/>
    <n v="4629"/>
    <n v="1743"/>
    <n v="0"/>
  </r>
  <r>
    <s v="May_2024"/>
    <n v="109"/>
    <x v="1"/>
    <s v="914644-7819"/>
    <s v="Lic. CHELSEA CREW MID PRICE-1137239"/>
    <n v="10262"/>
    <n v="10738"/>
    <n v="10583"/>
    <n v="10540"/>
    <n v="0"/>
  </r>
  <r>
    <s v="May_2024"/>
    <n v="110"/>
    <x v="1"/>
    <s v="914747-2950"/>
    <s v="NB BIB FANCY 3PACK UNI-1243749"/>
    <n v="19278"/>
    <n v="6720"/>
    <n v="20194"/>
    <n v="20708"/>
    <n v="1329"/>
  </r>
  <r>
    <s v="May_2024"/>
    <n v="111"/>
    <x v="1"/>
    <s v="915450-7616"/>
    <s v="MONICA L/S 3-PACK-1246511"/>
    <n v="80613"/>
    <n v="83199"/>
    <n v="82915"/>
    <n v="80108"/>
    <n v="4503"/>
  </r>
  <r>
    <s v="May_2024"/>
    <n v="112"/>
    <x v="1"/>
    <s v="917450-7922"/>
    <s v="LENI LP LL PJ KG-1230485"/>
    <n v="52984"/>
    <n v="54934"/>
    <n v="54631"/>
    <n v="54527"/>
    <n v="3871"/>
  </r>
  <r>
    <s v="May_2024"/>
    <n v="113"/>
    <x v="1"/>
    <s v="921529-4312"/>
    <s v="BLAKE JERSEY SET KG-1237639"/>
    <n v="12392"/>
    <n v="13099"/>
    <n v="12928"/>
    <n v="12822"/>
    <n v="6"/>
  </r>
  <r>
    <s v="May_2024"/>
    <n v="114"/>
    <x v="1"/>
    <s v="921716-7819"/>
    <s v="Lic. CHELSEA CREW MID PRICE-1137239"/>
    <n v="5356"/>
    <n v="5617"/>
    <n v="5436"/>
    <n v="5455"/>
    <n v="0"/>
  </r>
  <r>
    <s v="May_2024"/>
    <n v="115"/>
    <x v="1"/>
    <s v="922174-4312"/>
    <s v="BLAKE JERSEY SET KB-1237640"/>
    <n v="24668"/>
    <n v="10812"/>
    <n v="3726"/>
    <n v="876"/>
    <n v="0"/>
  </r>
  <r>
    <s v="May_2024"/>
    <n v="116"/>
    <x v="1"/>
    <s v="923354-7932"/>
    <s v="SADIE LL PJ-1239756"/>
    <n v="18094"/>
    <n v="15196"/>
    <n v="15126"/>
    <n v="15028"/>
    <n v="0"/>
  </r>
  <r>
    <s v="May_2024"/>
    <n v="117"/>
    <x v="1"/>
    <s v="923421-6564"/>
    <s v="TYRA LS WD DRESS-1239696"/>
    <n v="6112"/>
    <n v="4313"/>
    <n v="12"/>
    <n v="0"/>
    <n v="0"/>
  </r>
  <r>
    <s v="May_2024"/>
    <n v="118"/>
    <x v="1"/>
    <s v="925681-8748"/>
    <s v="LIC KIM regular S/S TEE-1226697"/>
    <n v="780"/>
    <n v="875"/>
    <n v="863"/>
    <n v="862"/>
    <n v="0"/>
  </r>
  <r>
    <s v="May_2024"/>
    <n v="119"/>
    <x v="1"/>
    <s v="934236-2950"/>
    <s v="BIB PRINTED 2PACK-1193446"/>
    <n v="7008"/>
    <n v="7550"/>
    <n v="7550"/>
    <n v="7547"/>
    <n v="0"/>
  </r>
  <r>
    <s v="May_2024"/>
    <n v="120"/>
    <x v="1"/>
    <s v="935515-2950"/>
    <s v="MELISSA TURBAN 2PACK BG-1156124"/>
    <n v="18856"/>
    <n v="19818"/>
    <n v="19626"/>
    <n v="17355"/>
    <n v="0"/>
  </r>
  <r>
    <s v="May_2024"/>
    <n v="121"/>
    <x v="1"/>
    <s v="938752-2950"/>
    <s v="MELISSA TURBAN 2PACK BG-1156124"/>
    <n v="1512"/>
    <n v="1630"/>
    <n v="1630"/>
    <n v="1617"/>
    <n v="0"/>
  </r>
  <r>
    <s v="May_2024"/>
    <n v="122"/>
    <x v="1"/>
    <s v="938797-4312"/>
    <s v="BLAKE JERSEY SET KG-1237639"/>
    <n v="6976"/>
    <n v="5600"/>
    <n v="2904"/>
    <n v="2725"/>
    <n v="0"/>
  </r>
  <r>
    <s v="May_2024"/>
    <n v="123"/>
    <x v="1"/>
    <s v="938887-2950"/>
    <s v="MELISSA TURBAN 2PACK BG-1156124"/>
    <n v="21072"/>
    <n v="20830"/>
    <n v="9073"/>
    <n v="1179"/>
    <n v="0"/>
  </r>
  <r>
    <s v="May_2024"/>
    <n v="124"/>
    <x v="1"/>
    <s v="940591-7648"/>
    <s v="REFINED polo LS-1248298"/>
    <n v="1067"/>
    <n v="1126"/>
    <n v="0"/>
    <n v="0"/>
    <n v="0"/>
  </r>
  <r>
    <s v="May_2024"/>
    <n v="125"/>
    <x v="1"/>
    <s v="946436-6545"/>
    <s v="TAGE SET 2PCS-1249861"/>
    <n v="25708"/>
    <n v="5161"/>
    <n v="0"/>
    <n v="0"/>
    <n v="0"/>
  </r>
  <r>
    <s v="May_2024"/>
    <n v="126"/>
    <x v="1"/>
    <s v="947634-7922"/>
    <s v="LENI LP LL PJ KG-1230485"/>
    <n v="25934"/>
    <n v="21072"/>
    <n v="0"/>
    <n v="0"/>
    <n v="0"/>
  </r>
  <r>
    <s v="May_2024"/>
    <n v="127"/>
    <x v="2"/>
    <s v="411316-02 (7000)"/>
    <s v="709824 NFUSEE"/>
    <n v="14000"/>
    <n v="0"/>
    <n v="10599"/>
    <n v="11674"/>
    <n v="622"/>
  </r>
  <r>
    <s v="May_2024"/>
    <n v="128"/>
    <x v="2"/>
    <s v="413021-01"/>
    <s v="705288-GILET PHOENIX"/>
    <n v="7999"/>
    <n v="3553"/>
    <n v="8233"/>
    <n v="4179"/>
    <n v="0"/>
  </r>
  <r>
    <s v="May_2024"/>
    <n v="129"/>
    <x v="2"/>
    <s v="413185-01"/>
    <s v="709781-ROBE GIPSY"/>
    <n v="9404"/>
    <n v="5192"/>
    <n v="9597"/>
    <n v="9523"/>
    <n v="0"/>
  </r>
  <r>
    <s v="May_2024"/>
    <n v="130"/>
    <x v="2"/>
    <s v="413460-02"/>
    <s v="683602-SMARTY"/>
    <n v="3000"/>
    <n v="0"/>
    <n v="2606"/>
    <n v="3090"/>
    <n v="60"/>
  </r>
  <r>
    <s v="May_2024"/>
    <n v="131"/>
    <x v="2"/>
    <s v="413553-01"/>
    <s v="676407-MARIOTTE"/>
    <n v="294"/>
    <n v="0"/>
    <n v="0"/>
    <n v="23"/>
    <n v="0"/>
  </r>
  <r>
    <s v="May_2024"/>
    <n v="132"/>
    <x v="2"/>
    <s v="413978-01"/>
    <s v="709911-POLO THEBUZZ"/>
    <n v="7481"/>
    <n v="0"/>
    <n v="2712"/>
    <n v="6132"/>
    <n v="1883"/>
  </r>
  <r>
    <s v="May_2024"/>
    <n v="133"/>
    <x v="2"/>
    <s v="414601-01"/>
    <s v="710383-TIMOTHEE"/>
    <n v="6951"/>
    <n v="7257"/>
    <n v="0"/>
    <n v="0"/>
    <n v="0"/>
  </r>
  <r>
    <s v="May_2024"/>
    <n v="134"/>
    <x v="2"/>
    <s v="414601-02"/>
    <s v="710383-TIMOTHEE"/>
    <n v="6975"/>
    <n v="6372"/>
    <n v="0"/>
    <n v="0"/>
    <n v="0"/>
  </r>
  <r>
    <s v="May_2024"/>
    <n v="135"/>
    <x v="2"/>
    <s v="415031-01"/>
    <s v="0694873-TONCA"/>
    <n v="8500"/>
    <n v="8742"/>
    <n v="8742"/>
    <n v="0"/>
    <n v="0"/>
  </r>
  <r>
    <s v="May_2024"/>
    <n v="136"/>
    <x v="2"/>
    <s v="415121-01"/>
    <s v="709751-PROMANTIC"/>
    <n v="18808"/>
    <n v="19788"/>
    <n v="18651"/>
    <n v="14479"/>
    <n v="0"/>
  </r>
  <r>
    <s v="May_2024"/>
    <n v="137"/>
    <x v="2"/>
    <s v="415241-01"/>
    <s v="708699-BERBASKET"/>
    <n v="4000"/>
    <n v="0"/>
    <n v="50"/>
    <n v="2761"/>
    <n v="604"/>
  </r>
  <r>
    <s v="May_2024"/>
    <n v="138"/>
    <x v="2"/>
    <s v="415248-01"/>
    <s v="0710795-JOSEBLOC JOGGING"/>
    <n v="18452"/>
    <n v="19297"/>
    <n v="12478"/>
    <n v="6744"/>
    <n v="0"/>
  </r>
  <r>
    <s v="May_2024"/>
    <n v="139"/>
    <x v="2"/>
    <s v="415254-02"/>
    <s v="0709843-SEBLOC"/>
    <n v="16000"/>
    <n v="16708"/>
    <n v="8433"/>
    <n v="4429"/>
    <n v="0"/>
  </r>
  <r>
    <s v="May_2024"/>
    <n v="140"/>
    <x v="2"/>
    <s v="415254-04"/>
    <s v="0709843-SEBLOC"/>
    <n v="3597"/>
    <n v="3840"/>
    <n v="16"/>
    <n v="0"/>
    <n v="0"/>
  </r>
  <r>
    <s v="May_2024"/>
    <n v="141"/>
    <x v="2"/>
    <s v="415270-01"/>
    <s v="0709841-SWRITE"/>
    <n v="11500"/>
    <n v="12003"/>
    <n v="5268"/>
    <n v="2021"/>
    <n v="0"/>
  </r>
  <r>
    <s v="May_2024"/>
    <n v="142"/>
    <x v="2"/>
    <s v="415270-02"/>
    <s v="0709841-SWRITE"/>
    <n v="11145"/>
    <n v="11320"/>
    <n v="2077"/>
    <n v="21"/>
    <n v="0"/>
  </r>
  <r>
    <s v="May_2024"/>
    <n v="143"/>
    <x v="2"/>
    <s v="416135-02"/>
    <s v="703823 TIFACILE"/>
    <n v="10381"/>
    <n v="10963"/>
    <n v="3021"/>
    <n v="0"/>
    <n v="0"/>
  </r>
  <r>
    <s v="May_2024"/>
    <n v="144"/>
    <x v="2"/>
    <s v="416202-02"/>
    <s v="705288/GILET PHOENIX"/>
    <n v="3500"/>
    <n v="215"/>
    <n v="3737"/>
    <n v="3694"/>
    <n v="0"/>
  </r>
  <r>
    <s v="May_2024"/>
    <n v="145"/>
    <x v="2"/>
    <s v="416845-01"/>
    <s v="0709661/HEADBAND GRAPHICO"/>
    <n v="7508"/>
    <n v="8267"/>
    <n v="8267"/>
    <n v="7879"/>
    <n v="0"/>
  </r>
  <r>
    <s v="May_2024"/>
    <n v="146"/>
    <x v="2"/>
    <s v="416984-01"/>
    <s v="710888 JOGIVE JOGGING"/>
    <n v="16846"/>
    <n v="40"/>
    <n v="20"/>
    <n v="0"/>
    <n v="0"/>
  </r>
  <r>
    <s v="May_2024"/>
    <n v="147"/>
    <x v="2"/>
    <s v="418745-01"/>
    <s v="676407-MARIOTTE"/>
    <n v="4005"/>
    <n v="4232"/>
    <n v="0"/>
    <n v="0"/>
    <n v="0"/>
  </r>
  <r>
    <s v="May_2024"/>
    <n v="148"/>
    <x v="2"/>
    <s v="411316-01 (13000)"/>
    <s v="709824 NFUSEE"/>
    <n v="6493"/>
    <n v="0"/>
    <n v="0"/>
    <n v="79"/>
    <n v="0"/>
  </r>
  <r>
    <s v="May_2024"/>
    <n v="149"/>
    <x v="2"/>
    <s v="412767-01"/>
    <s v="709808-CANAILLE"/>
    <n v="8478"/>
    <n v="3543"/>
    <n v="2338"/>
    <n v="2281"/>
    <n v="1826"/>
  </r>
  <r>
    <s v="May_2024"/>
    <n v="150"/>
    <x v="2"/>
    <s v="412774-01"/>
    <s v="707468-CHPORTIVE"/>
    <n v="1561"/>
    <n v="0"/>
    <n v="0"/>
    <n v="23"/>
    <n v="0"/>
  </r>
  <r>
    <s v="May_2024"/>
    <n v="151"/>
    <x v="2"/>
    <s v="412787-01"/>
    <s v="702130-CASCADEUR"/>
    <n v="5000"/>
    <n v="0"/>
    <n v="3645"/>
    <n v="5200"/>
    <n v="0"/>
  </r>
  <r>
    <s v="May_2024"/>
    <n v="152"/>
    <x v="2"/>
    <s v="413021-02"/>
    <s v="705288-GILET PHOENIX"/>
    <n v="7000"/>
    <n v="0"/>
    <n v="3315"/>
    <n v="3297"/>
    <n v="0"/>
  </r>
  <r>
    <s v="May_2024"/>
    <n v="153"/>
    <x v="2"/>
    <s v="413460-01"/>
    <s v="683602-SMARTY"/>
    <n v="4000"/>
    <n v="0"/>
    <n v="1394"/>
    <n v="3055"/>
    <n v="555"/>
  </r>
  <r>
    <s v="May_2024"/>
    <n v="154"/>
    <x v="2"/>
    <s v="413460-03"/>
    <s v="683602 SMARTY"/>
    <n v="3368"/>
    <n v="3589"/>
    <n v="0"/>
    <n v="0"/>
    <n v="0"/>
  </r>
  <r>
    <s v="May_2024"/>
    <n v="155"/>
    <x v="2"/>
    <s v="413553-02"/>
    <s v="676407-MARIOTTE"/>
    <n v="3000"/>
    <n v="0"/>
    <n v="3429"/>
    <n v="3394"/>
    <n v="0"/>
  </r>
  <r>
    <s v="May_2024"/>
    <n v="156"/>
    <x v="2"/>
    <s v="414286-01"/>
    <s v="095630-JASPIR BERMUDA"/>
    <n v="2999"/>
    <n v="3314"/>
    <n v="143"/>
    <n v="0"/>
    <n v="0"/>
  </r>
  <r>
    <s v="May_2024"/>
    <n v="157"/>
    <x v="2"/>
    <s v="414406-01"/>
    <s v="710381 -TOUCLETTE"/>
    <n v="3000"/>
    <n v="3369"/>
    <n v="0"/>
    <n v="0"/>
    <n v="0"/>
  </r>
  <r>
    <s v="May_2024"/>
    <n v="158"/>
    <x v="2"/>
    <s v="414406-02"/>
    <s v="710381 -TOUCLETTE"/>
    <n v="3810"/>
    <n v="2715"/>
    <n v="0"/>
    <n v="0"/>
    <n v="0"/>
  </r>
  <r>
    <s v="May_2024"/>
    <n v="159"/>
    <x v="2"/>
    <s v="414645-01"/>
    <s v="0710182-YOCARGO"/>
    <n v="13760"/>
    <n v="50"/>
    <n v="20"/>
    <n v="0"/>
    <n v="0"/>
  </r>
  <r>
    <s v="May_2024"/>
    <n v="160"/>
    <x v="2"/>
    <s v="414927-01"/>
    <s v="095630-JASPIR BERMUDA"/>
    <n v="3001"/>
    <n v="0"/>
    <n v="3314"/>
    <n v="0"/>
    <n v="0"/>
  </r>
  <r>
    <s v="May_2024"/>
    <n v="161"/>
    <x v="2"/>
    <s v="415241-02"/>
    <s v="708699-BERBASKET"/>
    <n v="4000"/>
    <n v="0"/>
    <n v="4194"/>
    <n v="4166"/>
    <n v="24"/>
  </r>
  <r>
    <s v="May_2024"/>
    <n v="162"/>
    <x v="2"/>
    <s v="415245-01"/>
    <s v="683602-SMARTY"/>
    <n v="4400"/>
    <n v="0"/>
    <n v="285"/>
    <n v="269"/>
    <n v="0"/>
  </r>
  <r>
    <s v="May_2024"/>
    <n v="163"/>
    <x v="2"/>
    <s v="415254-01"/>
    <s v="0709843-SEBLOC"/>
    <n v="16000"/>
    <n v="16857"/>
    <n v="6007"/>
    <n v="4254"/>
    <n v="0"/>
  </r>
  <r>
    <s v="May_2024"/>
    <n v="164"/>
    <x v="2"/>
    <s v="415254-03"/>
    <s v="0709843-SEBLOC"/>
    <n v="4200"/>
    <n v="4385"/>
    <n v="16"/>
    <n v="0"/>
    <n v="0"/>
  </r>
  <r>
    <s v="May_2024"/>
    <n v="165"/>
    <x v="2"/>
    <s v="415270-03"/>
    <s v="0709841-SWRITE"/>
    <n v="3047"/>
    <n v="2421"/>
    <n v="8"/>
    <n v="0"/>
    <n v="0"/>
  </r>
  <r>
    <s v="May_2024"/>
    <n v="166"/>
    <x v="2"/>
    <s v="415270-04"/>
    <s v="0709841-SWRITE"/>
    <n v="2999"/>
    <n v="32"/>
    <n v="16"/>
    <n v="0"/>
    <n v="0"/>
  </r>
  <r>
    <s v="May_2024"/>
    <n v="167"/>
    <x v="2"/>
    <s v="415281-01"/>
    <s v="0710324-SWEAT STANFORD"/>
    <n v="13022"/>
    <n v="13136"/>
    <n v="4489"/>
    <n v="2153"/>
    <n v="0"/>
  </r>
  <r>
    <s v="May_2024"/>
    <n v="168"/>
    <x v="2"/>
    <s v="416007-01"/>
    <s v="703431 / GUILLAUME"/>
    <n v="7863"/>
    <n v="264"/>
    <n v="264"/>
    <n v="0"/>
    <n v="0"/>
  </r>
  <r>
    <s v="May_2024"/>
    <n v="169"/>
    <x v="2"/>
    <s v="416135-01"/>
    <s v="703823-TIFACILE"/>
    <n v="9717"/>
    <n v="10102"/>
    <n v="10127"/>
    <n v="8255"/>
    <n v="0"/>
  </r>
  <r>
    <s v="May_2024"/>
    <n v="170"/>
    <x v="2"/>
    <s v="416202-01"/>
    <s v="705288/GILET PHOENIX"/>
    <n v="3000"/>
    <n v="648"/>
    <n v="423"/>
    <n v="421"/>
    <n v="0"/>
  </r>
  <r>
    <s v="May_2024"/>
    <n v="171"/>
    <x v="2"/>
    <s v="417294-01"/>
    <s v="0709844-SOTTO SWEAT"/>
    <n v="7959"/>
    <n v="1666"/>
    <n v="18"/>
    <n v="0"/>
    <n v="0"/>
  </r>
  <r>
    <s v="May_2024"/>
    <n v="172"/>
    <x v="3"/>
    <s v="5E30034456"/>
    <s v="Humphery"/>
    <n v="573"/>
    <n v="78"/>
    <n v="12"/>
    <n v="0"/>
    <n v="0"/>
  </r>
  <r>
    <s v="May_2024"/>
    <n v="173"/>
    <x v="3"/>
    <s v="5E3004294"/>
    <s v="Boathouse"/>
    <n v="581"/>
    <n v="18"/>
    <n v="18"/>
    <n v="18"/>
    <n v="0"/>
  </r>
  <r>
    <s v="May_2024"/>
    <n v="174"/>
    <x v="3"/>
    <s v="5E3004320"/>
    <s v="Denton"/>
    <n v="642"/>
    <n v="405"/>
    <n v="442"/>
    <n v="443"/>
    <n v="0"/>
  </r>
  <r>
    <s v="May_2024"/>
    <n v="175"/>
    <x v="3"/>
    <s v="5E3004359"/>
    <s v="Humphery"/>
    <n v="591"/>
    <n v="42"/>
    <n v="12"/>
    <n v="0"/>
    <n v="0"/>
  </r>
  <r>
    <s v="May_2024"/>
    <n v="176"/>
    <x v="3"/>
    <s v="5E3004414"/>
    <s v="Woody"/>
    <n v="4161"/>
    <n v="4399"/>
    <n v="12"/>
    <n v="0"/>
    <n v="0"/>
  </r>
  <r>
    <s v="May_2024"/>
    <n v="177"/>
    <x v="3"/>
    <s v="5E3004427"/>
    <s v="Woody"/>
    <n v="3881"/>
    <n v="4076"/>
    <n v="12"/>
    <n v="0"/>
    <n v="0"/>
  </r>
  <r>
    <s v="May_2024"/>
    <n v="178"/>
    <x v="3"/>
    <s v="5E3004430"/>
    <s v="Filbert"/>
    <n v="2824"/>
    <n v="2087"/>
    <n v="0"/>
    <n v="0"/>
    <n v="0"/>
  </r>
  <r>
    <s v="May_2024"/>
    <n v="179"/>
    <x v="3"/>
    <s v="5E3004469"/>
    <s v="Jenkins"/>
    <n v="1570"/>
    <n v="1604"/>
    <n v="1640"/>
    <n v="1579"/>
    <n v="0"/>
  </r>
  <r>
    <s v="May_2024"/>
    <n v="180"/>
    <x v="3"/>
    <s v="5E3004472"/>
    <s v="Jenkins"/>
    <n v="1199"/>
    <n v="30"/>
    <n v="20"/>
    <n v="0"/>
    <n v="0"/>
  </r>
  <r>
    <s v="May_2024"/>
    <n v="181"/>
    <x v="3"/>
    <s v="5E3004485"/>
    <s v="Mason"/>
    <n v="1298"/>
    <n v="24"/>
    <n v="12"/>
    <n v="0"/>
    <n v="0"/>
  </r>
  <r>
    <s v="May_2024"/>
    <n v="182"/>
    <x v="3"/>
    <s v="5E3004498"/>
    <s v="Jenkins"/>
    <n v="1510"/>
    <n v="1606"/>
    <n v="12"/>
    <n v="0"/>
    <n v="0"/>
  </r>
  <r>
    <s v="May_2024"/>
    <n v="183"/>
    <x v="3"/>
    <s v="5E3004605"/>
    <s v="Woody Deep Blue"/>
    <n v="4000"/>
    <n v="45"/>
    <n v="0"/>
    <n v="0"/>
    <n v="0"/>
  </r>
  <r>
    <s v="May_2024"/>
    <n v="184"/>
    <x v="3"/>
    <s v="5E3004281"/>
    <s v="Flynn"/>
    <n v="519"/>
    <n v="469"/>
    <n v="408"/>
    <n v="378"/>
    <n v="0"/>
  </r>
  <r>
    <s v="May_2024"/>
    <n v="185"/>
    <x v="3"/>
    <s v="5E3004304"/>
    <s v="Denton"/>
    <n v="1011"/>
    <n v="891"/>
    <n v="677"/>
    <n v="669"/>
    <n v="0"/>
  </r>
  <r>
    <s v="May_2024"/>
    <n v="186"/>
    <x v="3"/>
    <s v="5E3004317"/>
    <s v="Denton"/>
    <n v="1056"/>
    <n v="884"/>
    <n v="926"/>
    <n v="896"/>
    <n v="0"/>
  </r>
  <r>
    <s v="May_2024"/>
    <n v="187"/>
    <x v="3"/>
    <s v="5E3004333"/>
    <s v="Flynn"/>
    <n v="650"/>
    <n v="630"/>
    <n v="316"/>
    <n v="0"/>
    <n v="0"/>
  </r>
  <r>
    <s v="May_2024"/>
    <n v="188"/>
    <x v="3"/>
    <s v="5E3004346"/>
    <s v="Boathouse"/>
    <n v="735"/>
    <n v="18"/>
    <n v="16"/>
    <n v="0"/>
    <n v="0"/>
  </r>
  <r>
    <s v="May_2024"/>
    <n v="189"/>
    <x v="3"/>
    <s v="5E3004362"/>
    <s v="Filbert"/>
    <n v="4663"/>
    <n v="4956"/>
    <n v="20"/>
    <n v="0"/>
    <n v="0"/>
  </r>
  <r>
    <s v="May_2024"/>
    <n v="190"/>
    <x v="3"/>
    <s v="5E3004375"/>
    <s v="Filbert"/>
    <n v="487"/>
    <n v="520"/>
    <n v="0"/>
    <n v="0"/>
    <n v="0"/>
  </r>
  <r>
    <s v="May_2024"/>
    <n v="191"/>
    <x v="3"/>
    <s v="5E3004388"/>
    <s v="Woody"/>
    <n v="601"/>
    <n v="550"/>
    <n v="0"/>
    <n v="0"/>
    <n v="0"/>
  </r>
  <r>
    <s v="May_2024"/>
    <n v="192"/>
    <x v="3"/>
    <s v="5E3004391"/>
    <s v="Woody"/>
    <n v="843"/>
    <n v="680"/>
    <n v="12"/>
    <n v="0"/>
    <n v="0"/>
  </r>
  <r>
    <s v="May_2024"/>
    <n v="193"/>
    <x v="3"/>
    <s v="5E3004401"/>
    <s v="Woody"/>
    <n v="984"/>
    <n v="1048"/>
    <n v="12"/>
    <n v="0"/>
    <n v="0"/>
  </r>
  <r>
    <s v="May_2024"/>
    <n v="194"/>
    <x v="3"/>
    <s v="5E3004443"/>
    <s v="Filbert"/>
    <n v="1793"/>
    <n v="0"/>
    <n v="20"/>
    <n v="0"/>
    <n v="0"/>
  </r>
  <r>
    <s v="May_2024"/>
    <n v="195"/>
    <x v="4"/>
    <n v="192791"/>
    <n v="51644031"/>
    <n v="4000"/>
    <n v="4186"/>
    <n v="0"/>
    <n v="0"/>
    <n v="0"/>
  </r>
  <r>
    <s v="May_2024"/>
    <n v="196"/>
    <x v="4"/>
    <n v="194281"/>
    <n v="13627160"/>
    <n v="4500"/>
    <n v="4698"/>
    <n v="0"/>
    <n v="0"/>
    <n v="0"/>
  </r>
  <r>
    <s v="May_2024"/>
    <n v="197"/>
    <x v="4"/>
    <n v="194441"/>
    <n v="13627160"/>
    <n v="6000"/>
    <n v="6329"/>
    <n v="0"/>
    <n v="0"/>
    <n v="0"/>
  </r>
  <r>
    <s v="May_2024"/>
    <n v="198"/>
    <x v="4"/>
    <n v="192391"/>
    <n v="51644031"/>
    <n v="2000"/>
    <n v="2003"/>
    <n v="0"/>
    <n v="0"/>
    <n v="0"/>
  </r>
  <r>
    <s v="May_2024"/>
    <n v="199"/>
    <x v="4"/>
    <n v="194071"/>
    <n v="51639026"/>
    <n v="2500"/>
    <n v="715"/>
    <n v="0"/>
    <n v="0"/>
    <n v="0"/>
  </r>
  <r>
    <s v="May_2024"/>
    <n v="200"/>
    <x v="4"/>
    <n v="194251"/>
    <n v="13627160"/>
    <n v="1830"/>
    <n v="2328"/>
    <n v="0"/>
    <n v="0"/>
    <n v="0"/>
  </r>
  <r>
    <s v="May_2024"/>
    <n v="201"/>
    <x v="4"/>
    <n v="194271"/>
    <n v="13627160"/>
    <n v="1500"/>
    <n v="1603"/>
    <n v="0"/>
    <n v="0"/>
    <n v="0"/>
  </r>
  <r>
    <s v="May_2024"/>
    <n v="202"/>
    <x v="4"/>
    <s v="OGT-04,OGP-5,OGK-6."/>
    <s v="OGT-04,OGP-5,OGK-6"/>
    <n v="53700"/>
    <n v="0"/>
    <n v="15340"/>
    <n v="19566"/>
    <n v="129"/>
  </r>
  <r>
    <s v="June_2024"/>
    <n v="1"/>
    <x v="1"/>
    <s v="943532-7616"/>
    <s v="DRAKE LEGGINGS 3-PACK-1247932"/>
    <n v="47433"/>
    <n v="46569"/>
    <n v="42861"/>
    <n v="42913"/>
    <n v="0"/>
  </r>
  <r>
    <s v="June_2024"/>
    <n v="2"/>
    <x v="1"/>
    <s v="947174-4312"/>
    <s v="BLAKE JERSEY SET KB-1237640"/>
    <n v="7566"/>
    <n v="6912"/>
    <n v="6912"/>
    <n v="3861"/>
    <n v="0"/>
  </r>
  <r>
    <s v="June_2024"/>
    <n v="3"/>
    <x v="1"/>
    <s v="958165-7854"/>
    <s v="DIWALI Brisse Jogger-1251127"/>
    <n v="150"/>
    <n v="171"/>
    <n v="0"/>
    <n v="0"/>
    <n v="0"/>
  </r>
  <r>
    <s v="June_2024"/>
    <n v="4"/>
    <x v="1"/>
    <s v="958166-7854"/>
    <s v="DIWALI Brisse Jogger-1251127"/>
    <n v="941"/>
    <n v="960"/>
    <n v="0"/>
    <n v="0"/>
    <n v="0"/>
  </r>
  <r>
    <s v="June_2024"/>
    <n v="5"/>
    <x v="1"/>
    <s v="959985-7854"/>
    <s v="DIWALI Brisse Jogger-1251127"/>
    <n v="941"/>
    <n v="937"/>
    <n v="18"/>
    <n v="0"/>
    <n v="0"/>
  </r>
  <r>
    <s v="June_2024"/>
    <n v="6"/>
    <x v="1"/>
    <s v="814921-8716"/>
    <s v="Myra 2PCS set-1146551"/>
    <n v="1264"/>
    <n v="0"/>
    <n v="782"/>
    <n v="757"/>
    <n v="132"/>
  </r>
  <r>
    <s v="June_2024"/>
    <n v="7"/>
    <x v="1"/>
    <s v="816178-8748"/>
    <s v="Brodi L/S Polo-1225986"/>
    <n v="818"/>
    <n v="0"/>
    <n v="0"/>
    <n v="864"/>
    <n v="0"/>
  </r>
  <r>
    <s v="June_2024"/>
    <n v="8"/>
    <x v="1"/>
    <s v="824169-8748"/>
    <s v="LIC price regular S/S TEE-1226697"/>
    <n v="954"/>
    <n v="0"/>
    <n v="0"/>
    <n v="50"/>
    <n v="0"/>
  </r>
  <r>
    <s v="June_2024"/>
    <n v="9"/>
    <x v="1"/>
    <s v="845968-8748"/>
    <s v="TONY fancy slim fit S/S Tee-1226578"/>
    <n v="1862"/>
    <n v="2011"/>
    <n v="1016"/>
    <n v="1011"/>
    <n v="0"/>
  </r>
  <r>
    <s v="June_2024"/>
    <n v="10"/>
    <x v="1"/>
    <s v="914644-7819"/>
    <s v="Lic. CHELSEA CREW MID PRICE-1137239"/>
    <n v="1445"/>
    <n v="0"/>
    <n v="0"/>
    <n v="22"/>
    <n v="0"/>
  </r>
  <r>
    <s v="June_2024"/>
    <n v="11"/>
    <x v="1"/>
    <s v="923421-6564"/>
    <s v="TYRA LS WD DRESS-1239696"/>
    <n v="6112"/>
    <n v="900"/>
    <n v="5201"/>
    <n v="4672"/>
    <n v="0"/>
  </r>
  <r>
    <s v="June_2024"/>
    <n v="12"/>
    <x v="1"/>
    <s v="938797-4312"/>
    <s v="BLAKE JERSEY SET KG-1237639"/>
    <n v="6976"/>
    <n v="1710"/>
    <n v="4406"/>
    <n v="4580"/>
    <n v="0"/>
  </r>
  <r>
    <s v="June_2024"/>
    <n v="13"/>
    <x v="1"/>
    <s v="938887-2950"/>
    <s v="MELISSA TURBAN 2PACK BG-1156124"/>
    <n v="21072"/>
    <n v="808"/>
    <n v="12565"/>
    <n v="20511"/>
    <n v="0"/>
  </r>
  <r>
    <s v="June_2024"/>
    <n v="14"/>
    <x v="1"/>
    <s v="940719-6545"/>
    <s v="TAGE SET 2PCS-1249861"/>
    <n v="87524"/>
    <n v="90090"/>
    <n v="89997"/>
    <n v="89957"/>
    <n v="597"/>
  </r>
  <r>
    <s v="June_2024"/>
    <n v="15"/>
    <x v="1"/>
    <s v="954740-7878"/>
    <s v="EQ Ebbe Tee Fancy-1241553"/>
    <n v="15594"/>
    <n v="15472"/>
    <n v="10602"/>
    <n v="10499"/>
    <n v="1794"/>
  </r>
  <r>
    <s v="June_2024"/>
    <n v="16"/>
    <x v="1"/>
    <s v="804523-8716"/>
    <s v="Mimmi LP tank-1223478"/>
    <n v="2698"/>
    <n v="0"/>
    <n v="0"/>
    <n v="536"/>
    <n v="0"/>
  </r>
  <r>
    <s v="June_2024"/>
    <n v="17"/>
    <x v="1"/>
    <s v="845171-6525"/>
    <s v="Evelina SS Dress-0928133"/>
    <n v="1714"/>
    <n v="0"/>
    <n v="1020"/>
    <n v="1045"/>
    <n v="0"/>
  </r>
  <r>
    <s v="June_2024"/>
    <n v="18"/>
    <x v="1"/>
    <s v="905616-2950"/>
    <s v="MELISSA TURBAN 2PACK BG-1156124"/>
    <n v="67859"/>
    <n v="0"/>
    <n v="0"/>
    <n v="974"/>
    <n v="0"/>
  </r>
  <r>
    <s v="June_2024"/>
    <n v="19"/>
    <x v="1"/>
    <s v="906071-6545"/>
    <s v="SIXTEN TERRY SWEATER-1236874"/>
    <n v="13190"/>
    <n v="0"/>
    <n v="184"/>
    <n v="179"/>
    <n v="0"/>
  </r>
  <r>
    <s v="June_2024"/>
    <n v="20"/>
    <x v="1"/>
    <s v="911004-8748"/>
    <s v="LIC KIM regular S/S TEE-1226697"/>
    <n v="19536"/>
    <n v="0"/>
    <n v="0"/>
    <n v="25"/>
    <n v="0"/>
  </r>
  <r>
    <s v="June_2024"/>
    <n v="21"/>
    <x v="1"/>
    <s v="918734-6545"/>
    <s v="TAGE SET 2PCS-1249861"/>
    <n v="4097"/>
    <n v="0"/>
    <n v="0"/>
    <n v="59"/>
    <n v="0"/>
  </r>
  <r>
    <s v="June_2024"/>
    <n v="22"/>
    <x v="1"/>
    <s v="921493-4312"/>
    <s v="BLAKE JERSEY SET KB-1237640"/>
    <n v="26212"/>
    <n v="3540"/>
    <n v="16714"/>
    <n v="20505"/>
    <n v="0"/>
  </r>
  <r>
    <s v="June_2024"/>
    <n v="23"/>
    <x v="1"/>
    <s v="926541-8748"/>
    <s v="LIC KIM regular S/S TEE-1226697"/>
    <n v="1920"/>
    <n v="34"/>
    <n v="34"/>
    <n v="34"/>
    <n v="0"/>
  </r>
  <r>
    <s v="June_2024"/>
    <n v="24"/>
    <x v="1"/>
    <s v="943306-7616"/>
    <s v="DRAKE LEGGINGS 3-PACK-1247932"/>
    <n v="17253"/>
    <n v="17833"/>
    <n v="12764"/>
    <n v="7783"/>
    <n v="0"/>
  </r>
  <r>
    <s v="June_2024"/>
    <n v="25"/>
    <x v="1"/>
    <s v="813895-8748"/>
    <s v="LIC price regular S/S TEE-1226697"/>
    <n v="2281"/>
    <n v="472"/>
    <n v="494"/>
    <n v="494"/>
    <n v="0"/>
  </r>
  <r>
    <s v="June_2024"/>
    <n v="26"/>
    <x v="1"/>
    <s v="904534-6545"/>
    <s v="SIXTEN TERRY SWEATER-1236874"/>
    <n v="26734"/>
    <n v="0"/>
    <n v="1292"/>
    <n v="1292"/>
    <n v="0"/>
  </r>
  <r>
    <s v="June_2024"/>
    <n v="27"/>
    <x v="1"/>
    <s v="906748-4312"/>
    <s v="BLAKE JERSEY SET KG-1237639"/>
    <n v="14388"/>
    <n v="0"/>
    <n v="36"/>
    <n v="36"/>
    <n v="0"/>
  </r>
  <r>
    <s v="June_2024"/>
    <n v="28"/>
    <x v="1"/>
    <s v="948893-7616"/>
    <s v="MONICA L/S 3-PACK-1246511"/>
    <n v="77611"/>
    <n v="57982"/>
    <n v="40174"/>
    <n v="34658"/>
    <n v="0"/>
  </r>
  <r>
    <s v="June_2024"/>
    <n v="29"/>
    <x v="1"/>
    <s v="960969-7932"/>
    <s v="JOSIE wide leg PJ-1104682"/>
    <n v="92242"/>
    <n v="14112"/>
    <n v="8886"/>
    <n v="5913"/>
    <n v="2411"/>
  </r>
  <r>
    <s v="June_2024"/>
    <n v="30"/>
    <x v="1"/>
    <s v="901746-6545"/>
    <s v="RICHARD SWEATER-1248233"/>
    <n v="75447"/>
    <n v="3250"/>
    <n v="16494"/>
    <n v="24337"/>
    <n v="0"/>
  </r>
  <r>
    <s v="June_2024"/>
    <n v="31"/>
    <x v="1"/>
    <s v="906072-6545"/>
    <s v="SIXTEN TERRY SWEATER-1236874"/>
    <n v="37835"/>
    <n v="0"/>
    <n v="2151"/>
    <n v="2198"/>
    <n v="0"/>
  </r>
  <r>
    <s v="June_2024"/>
    <n v="32"/>
    <x v="1"/>
    <s v="923859-6564"/>
    <s v="Lars WD Dungaree 2pcs set-1214214"/>
    <n v="5604"/>
    <n v="1157"/>
    <n v="5969"/>
    <n v="5918"/>
    <n v="0"/>
  </r>
  <r>
    <s v="June_2024"/>
    <n v="33"/>
    <x v="1"/>
    <s v="932503-8748"/>
    <s v="LIC KIM regular S/S TEE-1226697"/>
    <n v="3768"/>
    <n v="0"/>
    <n v="3991"/>
    <n v="3991"/>
    <n v="0"/>
  </r>
  <r>
    <s v="June_2024"/>
    <n v="34"/>
    <x v="1"/>
    <s v="940608-7648"/>
    <s v="REFINED 2SET-1247339"/>
    <n v="2106"/>
    <n v="2245"/>
    <n v="2245"/>
    <n v="2226"/>
    <n v="0"/>
  </r>
  <r>
    <s v="June_2024"/>
    <n v="35"/>
    <x v="1"/>
    <s v="816183-8748"/>
    <s v="Brodi L/S Polo-1225986"/>
    <n v="592"/>
    <n v="0"/>
    <n v="0"/>
    <n v="647"/>
    <n v="0"/>
  </r>
  <r>
    <s v="June_2024"/>
    <n v="36"/>
    <x v="1"/>
    <s v="818069-6545"/>
    <s v="VINCENT SHORTS-1228738"/>
    <n v="708"/>
    <n v="0"/>
    <n v="0"/>
    <n v="22"/>
    <n v="0"/>
  </r>
  <r>
    <s v="June_2024"/>
    <n v="37"/>
    <x v="1"/>
    <s v="863373-7648"/>
    <s v="Ebbe fancy tee-1228191"/>
    <n v="2851"/>
    <n v="2583"/>
    <n v="0"/>
    <n v="0"/>
    <n v="0"/>
  </r>
  <r>
    <s v="June_2024"/>
    <n v="38"/>
    <x v="1"/>
    <s v="911812-7648"/>
    <s v="EBBE tee-1241007"/>
    <n v="11091"/>
    <n v="0"/>
    <n v="0"/>
    <n v="193"/>
    <n v="0"/>
  </r>
  <r>
    <s v="June_2024"/>
    <n v="39"/>
    <x v="1"/>
    <s v="917450-7922"/>
    <s v="LENI LP LL PJ KG-1230485"/>
    <n v="20527"/>
    <n v="0"/>
    <n v="0"/>
    <n v="91"/>
    <n v="0"/>
  </r>
  <r>
    <s v="June_2024"/>
    <n v="40"/>
    <x v="1"/>
    <s v="952023-7932"/>
    <s v="SADIE LL PJ-1239756"/>
    <n v="16402"/>
    <n v="17064"/>
    <n v="14596"/>
    <n v="14774"/>
    <n v="0"/>
  </r>
  <r>
    <s v="June_2024"/>
    <n v="41"/>
    <x v="1"/>
    <s v="952361-7922"/>
    <s v="LENI LP LL PJ KG-1230485"/>
    <n v="14086"/>
    <n v="6720"/>
    <n v="2622"/>
    <n v="2621"/>
    <n v="0"/>
  </r>
  <r>
    <s v="June_2024"/>
    <n v="42"/>
    <x v="1"/>
    <s v="961002-7878"/>
    <s v="EQ Oliver Terry Shorts_1-1263020"/>
    <n v="19495"/>
    <n v="3178"/>
    <n v="28"/>
    <n v="18"/>
    <n v="0"/>
  </r>
  <r>
    <s v="June_2024"/>
    <n v="43"/>
    <x v="1"/>
    <s v="853301-8716"/>
    <s v="Comet tee-1223421"/>
    <n v="346"/>
    <n v="401"/>
    <n v="0"/>
    <n v="0"/>
    <n v="0"/>
  </r>
  <r>
    <s v="June_2024"/>
    <n v="44"/>
    <x v="1"/>
    <s v="905696-2950"/>
    <s v="MELISSA TURBAN 2PACK BG-1156124"/>
    <n v="3531"/>
    <n v="0"/>
    <n v="0"/>
    <n v="28"/>
    <n v="0"/>
  </r>
  <r>
    <s v="June_2024"/>
    <n v="45"/>
    <x v="1"/>
    <s v="915931-6545"/>
    <s v="TAGE SET 2PCS-1249861"/>
    <n v="3206"/>
    <n v="0"/>
    <n v="0"/>
    <n v="25"/>
    <n v="0"/>
  </r>
  <r>
    <s v="June_2024"/>
    <n v="46"/>
    <x v="1"/>
    <s v="932265-6545"/>
    <s v="RICHARD SWEATER-1248233"/>
    <n v="73076"/>
    <n v="17622"/>
    <n v="36364"/>
    <n v="36534"/>
    <n v="0"/>
  </r>
  <r>
    <s v="June_2024"/>
    <n v="47"/>
    <x v="1"/>
    <s v="934245-2950"/>
    <s v="MELISSA TURBAN 2PACK BG-1156124"/>
    <n v="12590"/>
    <n v="0"/>
    <n v="4551"/>
    <n v="6063"/>
    <n v="0"/>
  </r>
  <r>
    <s v="June_2024"/>
    <n v="48"/>
    <x v="1"/>
    <s v="935513-2950"/>
    <s v="MELISSA TURBAN 2PACK BG-1156124"/>
    <n v="171"/>
    <n v="0"/>
    <n v="0"/>
    <n v="216"/>
    <n v="0"/>
  </r>
  <r>
    <s v="June_2024"/>
    <n v="49"/>
    <x v="1"/>
    <s v="955865-7878"/>
    <s v="EQ Ebbe Tee Fancy-1241553"/>
    <n v="1776"/>
    <n v="1845"/>
    <n v="1055"/>
    <n v="0"/>
    <n v="0"/>
  </r>
  <r>
    <s v="June_2024"/>
    <n v="50"/>
    <x v="1"/>
    <s v="956762-7922"/>
    <s v="LENI LP LL PJ KG-1230485"/>
    <n v="51532"/>
    <n v="18430"/>
    <n v="0"/>
    <n v="0"/>
    <n v="0"/>
  </r>
  <r>
    <s v="June_2024"/>
    <n v="51"/>
    <x v="1"/>
    <s v="959630-6525"/>
    <s v="KATE RIBBED TOP-1239339"/>
    <n v="24691"/>
    <n v="6019"/>
    <n v="3858"/>
    <n v="164"/>
    <n v="0"/>
  </r>
  <r>
    <s v="June_2024"/>
    <n v="52"/>
    <x v="1"/>
    <s v="962451-4215"/>
    <s v="LENI UNI LP LL PJ KB KG-1241327"/>
    <n v="40134"/>
    <n v="13544"/>
    <n v="274"/>
    <n v="272"/>
    <n v="0"/>
  </r>
  <r>
    <s v="June_2024"/>
    <n v="53"/>
    <x v="1"/>
    <s v="818959-6525"/>
    <s v="Evelina SS Dress-0928133"/>
    <n v="3140"/>
    <n v="72"/>
    <n v="2138"/>
    <n v="2121"/>
    <n v="0"/>
  </r>
  <r>
    <s v="June_2024"/>
    <n v="54"/>
    <x v="1"/>
    <s v="912150-7819"/>
    <s v="Lic. CHELSEA CREW MID PRICE-1137239"/>
    <n v="62821"/>
    <n v="1059"/>
    <n v="1043"/>
    <n v="1063"/>
    <n v="0"/>
  </r>
  <r>
    <s v="June_2024"/>
    <n v="55"/>
    <x v="1"/>
    <s v="922174-4312"/>
    <s v="BLAKE JERSEY SET KB-1237640"/>
    <n v="24668"/>
    <n v="15166"/>
    <n v="22252"/>
    <n v="25099"/>
    <n v="570"/>
  </r>
  <r>
    <s v="June_2024"/>
    <n v="56"/>
    <x v="1"/>
    <s v="923354-7932"/>
    <s v="SADIE LL PJ-1239756"/>
    <n v="18094"/>
    <n v="3681"/>
    <n v="3756"/>
    <n v="3900"/>
    <n v="0"/>
  </r>
  <r>
    <s v="June_2024"/>
    <n v="57"/>
    <x v="1"/>
    <s v="953027-7648"/>
    <s v="REFINED polo LS-1248298"/>
    <n v="4036"/>
    <n v="2563"/>
    <n v="0"/>
    <n v="0"/>
    <n v="0"/>
  </r>
  <r>
    <s v="June_2024"/>
    <n v="58"/>
    <x v="1"/>
    <s v="845577-8716"/>
    <s v="Mimmi LP tank-1223478"/>
    <n v="1209"/>
    <n v="1330"/>
    <n v="1330"/>
    <n v="1327"/>
    <n v="0"/>
  </r>
  <r>
    <s v="June_2024"/>
    <n v="59"/>
    <x v="1"/>
    <s v="853562-7648"/>
    <s v="Bernard washed shorts-1237182"/>
    <n v="2436"/>
    <n v="2616"/>
    <n v="2436"/>
    <n v="0"/>
    <n v="0"/>
  </r>
  <r>
    <s v="June_2024"/>
    <n v="60"/>
    <x v="1"/>
    <s v="909883-6564"/>
    <s v="Lars WD Dungaree 2pcs set-1214214"/>
    <n v="53418"/>
    <n v="874"/>
    <n v="2223"/>
    <n v="1935"/>
    <n v="0"/>
  </r>
  <r>
    <s v="June_2024"/>
    <n v="61"/>
    <x v="1"/>
    <s v="910495-7932"/>
    <s v="LULU SL PJ-1247688"/>
    <n v="3132"/>
    <n v="0"/>
    <n v="0"/>
    <n v="50"/>
    <n v="0"/>
  </r>
  <r>
    <s v="June_2024"/>
    <n v="62"/>
    <x v="1"/>
    <s v="940800-2950"/>
    <s v="NB BIB FANCY 3PACK UNI-1243749"/>
    <n v="21018"/>
    <n v="0"/>
    <n v="0"/>
    <n v="1194"/>
    <n v="1050"/>
  </r>
  <r>
    <s v="June_2024"/>
    <n v="63"/>
    <x v="1"/>
    <s v="952024-7932"/>
    <s v="SADIE LL PJ-1239756"/>
    <n v="18948"/>
    <n v="19702"/>
    <n v="5980"/>
    <n v="3404"/>
    <n v="0"/>
  </r>
  <r>
    <s v="June_2024"/>
    <n v="64"/>
    <x v="1"/>
    <s v="960998-7878"/>
    <s v="EQ Oliver Terry Shorts_1-1263020"/>
    <n v="1911"/>
    <n v="1683"/>
    <n v="0"/>
    <n v="0"/>
    <n v="0"/>
  </r>
  <r>
    <s v="June_2024"/>
    <n v="65"/>
    <x v="1"/>
    <s v="779873-6564"/>
    <s v="DANTE set 3pcs-0979605"/>
    <n v="170"/>
    <n v="0"/>
    <n v="0"/>
    <n v="33"/>
    <n v="0"/>
  </r>
  <r>
    <s v="June_2024"/>
    <n v="66"/>
    <x v="1"/>
    <s v="832052-8716"/>
    <s v="Mimmi LP tank-1223478"/>
    <n v="380"/>
    <n v="0"/>
    <n v="434"/>
    <n v="433"/>
    <n v="0"/>
  </r>
  <r>
    <s v="June_2024"/>
    <n v="67"/>
    <x v="1"/>
    <s v="853355-6545"/>
    <s v="SUMMER SET 2PCS-1226719"/>
    <n v="5612"/>
    <n v="5970"/>
    <n v="3481"/>
    <n v="3471"/>
    <n v="0"/>
  </r>
  <r>
    <s v="June_2024"/>
    <n v="68"/>
    <x v="1"/>
    <s v="905386-6564"/>
    <s v="TYRA LS WD DRESS-1239696"/>
    <n v="18330"/>
    <n v="248"/>
    <n v="1696"/>
    <n v="3451"/>
    <n v="0"/>
  </r>
  <r>
    <s v="June_2024"/>
    <n v="69"/>
    <x v="1"/>
    <s v="905598-2950"/>
    <s v="BIB PRINTED 2PACK-1193446"/>
    <n v="22475"/>
    <n v="0"/>
    <n v="0"/>
    <n v="54"/>
    <n v="0"/>
  </r>
  <r>
    <s v="June_2024"/>
    <n v="70"/>
    <x v="1"/>
    <s v="909734-7648"/>
    <s v="REFINED 2SET-1247339"/>
    <n v="17511"/>
    <n v="133"/>
    <n v="133"/>
    <n v="133"/>
    <n v="0"/>
  </r>
  <r>
    <s v="June_2024"/>
    <n v="71"/>
    <x v="1"/>
    <s v="909882-6564"/>
    <s v="Lars WD Dungaree 2pcs set-1214214"/>
    <n v="3372"/>
    <n v="0"/>
    <n v="4"/>
    <n v="0"/>
    <n v="0"/>
  </r>
  <r>
    <s v="June_2024"/>
    <n v="72"/>
    <x v="1"/>
    <s v="911599-6564"/>
    <s v="TYRA LS WD DRESS-1239696"/>
    <n v="5639"/>
    <n v="0"/>
    <n v="112"/>
    <n v="1279"/>
    <n v="0"/>
  </r>
  <r>
    <s v="June_2024"/>
    <n v="73"/>
    <x v="1"/>
    <s v="912661-6564"/>
    <s v="ELSA WD LS romper-1217853"/>
    <n v="4542"/>
    <n v="126"/>
    <n v="277"/>
    <n v="3151"/>
    <n v="0"/>
  </r>
  <r>
    <s v="June_2024"/>
    <n v="74"/>
    <x v="1"/>
    <s v="940591-7648"/>
    <s v="REFINED polo LS-1248298"/>
    <n v="1067"/>
    <n v="0"/>
    <n v="1115"/>
    <n v="1126"/>
    <n v="0"/>
  </r>
  <r>
    <s v="June_2024"/>
    <n v="75"/>
    <x v="1"/>
    <s v="940609-7648"/>
    <s v="REFINED 2SET-1247339"/>
    <n v="6886"/>
    <n v="7152"/>
    <n v="7152"/>
    <n v="7055"/>
    <n v="0"/>
  </r>
  <r>
    <s v="June_2024"/>
    <n v="76"/>
    <x v="1"/>
    <s v="944713-2950"/>
    <s v="BIB PRINTED 2PACK-1193446"/>
    <n v="7954"/>
    <n v="8715"/>
    <n v="8715"/>
    <n v="8711"/>
    <n v="0"/>
  </r>
  <r>
    <s v="June_2024"/>
    <n v="77"/>
    <x v="1"/>
    <s v="944774-2950"/>
    <s v="NB BIB FANCY 3PACK UNI-1243749"/>
    <n v="15258"/>
    <n v="16386"/>
    <n v="16386"/>
    <n v="16380"/>
    <n v="3615"/>
  </r>
  <r>
    <s v="June_2024"/>
    <n v="78"/>
    <x v="1"/>
    <s v="946436-6545"/>
    <s v="TAGE SET 2PCS-1249861"/>
    <n v="25708"/>
    <n v="21619"/>
    <n v="26696"/>
    <n v="26672"/>
    <n v="4070"/>
  </r>
  <r>
    <s v="June_2024"/>
    <n v="79"/>
    <x v="1"/>
    <s v="952036-6545"/>
    <s v="TAGE SET 2PCS-1249861"/>
    <n v="86724"/>
    <n v="42098"/>
    <n v="28898"/>
    <n v="19364"/>
    <n v="5631"/>
  </r>
  <r>
    <s v="June_2024"/>
    <n v="80"/>
    <x v="1"/>
    <s v="953749-4215"/>
    <s v="LENI UNI LP LL PJ KB KG-1241327"/>
    <n v="82810"/>
    <n v="71824"/>
    <n v="51466"/>
    <n v="37881"/>
    <n v="0"/>
  </r>
  <r>
    <s v="June_2024"/>
    <n v="81"/>
    <x v="1"/>
    <s v="958456-7878"/>
    <s v="EQ Liam SS TEE-1253999"/>
    <n v="12925"/>
    <n v="20"/>
    <n v="20"/>
    <n v="0"/>
    <n v="0"/>
  </r>
  <r>
    <s v="June_2024"/>
    <n v="82"/>
    <x v="1"/>
    <s v="803874-6525"/>
    <s v="Evelina SS Dress-0928133"/>
    <n v="2526"/>
    <n v="0"/>
    <n v="1035"/>
    <n v="1029"/>
    <n v="0"/>
  </r>
  <r>
    <s v="June_2024"/>
    <n v="83"/>
    <x v="1"/>
    <s v="852643-8716"/>
    <s v="Mimmi LP tank-1223478"/>
    <n v="248"/>
    <n v="312"/>
    <n v="0"/>
    <n v="0"/>
    <n v="0"/>
  </r>
  <r>
    <s v="June_2024"/>
    <n v="84"/>
    <x v="1"/>
    <s v="904559-7932"/>
    <s v="SADIE LL PJ-1239756"/>
    <n v="1981"/>
    <n v="0"/>
    <n v="0"/>
    <n v="23"/>
    <n v="0"/>
  </r>
  <r>
    <s v="June_2024"/>
    <n v="85"/>
    <x v="1"/>
    <s v="905385-6564"/>
    <s v="TYRA LS WD DRESS-1239696"/>
    <n v="5301"/>
    <n v="95"/>
    <n v="415"/>
    <n v="319"/>
    <n v="0"/>
  </r>
  <r>
    <s v="June_2024"/>
    <n v="86"/>
    <x v="1"/>
    <s v="914762-2950"/>
    <s v="NB BIB FANCY 3PACK UNI-1243749"/>
    <n v="38442"/>
    <n v="0"/>
    <n v="0"/>
    <n v="309"/>
    <n v="0"/>
  </r>
  <r>
    <s v="June_2024"/>
    <n v="87"/>
    <x v="1"/>
    <s v="950392-2950"/>
    <s v="MELISSA TURBAN 2PACK BG-1156124"/>
    <n v="4714"/>
    <n v="5020"/>
    <n v="5020"/>
    <n v="4989"/>
    <n v="0"/>
  </r>
  <r>
    <s v="June_2024"/>
    <n v="88"/>
    <x v="1"/>
    <s v="952346-7616"/>
    <s v="DRAKE LEGGINGS 3-PACK-1247932"/>
    <n v="14742"/>
    <n v="1056"/>
    <n v="0"/>
    <n v="0"/>
    <n v="0"/>
  </r>
  <r>
    <s v="June_2024"/>
    <n v="89"/>
    <x v="1"/>
    <s v="861263-4225"/>
    <s v="FRED LIC SL PJ-0752980"/>
    <n v="1450"/>
    <n v="0"/>
    <n v="1566"/>
    <n v="1566"/>
    <n v="0"/>
  </r>
  <r>
    <s v="June_2024"/>
    <n v="90"/>
    <x v="1"/>
    <s v="906746-4312"/>
    <s v="BLAKE JERSEY SET KG-1237639"/>
    <n v="18182"/>
    <n v="4203"/>
    <n v="4461"/>
    <n v="4460"/>
    <n v="0"/>
  </r>
  <r>
    <s v="June_2024"/>
    <n v="91"/>
    <x v="1"/>
    <s v="906963-4312"/>
    <s v="BLAKE JERSEY SET KG-1237639"/>
    <n v="4422"/>
    <n v="0"/>
    <n v="1746"/>
    <n v="1735"/>
    <n v="0"/>
  </r>
  <r>
    <s v="June_2024"/>
    <n v="92"/>
    <x v="1"/>
    <s v="909735-7648"/>
    <s v="REFINED 2SET-1247339"/>
    <n v="8979"/>
    <n v="132"/>
    <n v="128"/>
    <n v="116"/>
    <n v="0"/>
  </r>
  <r>
    <s v="June_2024"/>
    <n v="93"/>
    <x v="1"/>
    <s v="915450-7616"/>
    <s v="MONICA L/S 3-PACK-1246511"/>
    <n v="80613"/>
    <n v="156"/>
    <n v="473"/>
    <n v="3181"/>
    <n v="0"/>
  </r>
  <r>
    <s v="June_2024"/>
    <n v="94"/>
    <x v="1"/>
    <s v="935515-2950"/>
    <s v="MELISSA TURBAN 2PACK BG-1156124"/>
    <n v="18856"/>
    <n v="0"/>
    <n v="192"/>
    <n v="2269"/>
    <n v="0"/>
  </r>
  <r>
    <s v="June_2024"/>
    <n v="95"/>
    <x v="1"/>
    <s v="947634-7922"/>
    <s v="LENI LP LL PJ KG-1230485"/>
    <n v="25934"/>
    <n v="4122"/>
    <n v="21543"/>
    <n v="21826"/>
    <n v="0"/>
  </r>
  <r>
    <s v="June_2024"/>
    <n v="96"/>
    <x v="1"/>
    <s v="959088-6525"/>
    <s v="CARMEN LS TOP-1254591"/>
    <n v="21948"/>
    <n v="126"/>
    <n v="14"/>
    <n v="0"/>
    <n v="0"/>
  </r>
  <r>
    <s v="June_2024"/>
    <n v="97"/>
    <x v="1"/>
    <s v="959984-7854"/>
    <s v="DIWALI Brisse Jogger-1251127"/>
    <n v="150"/>
    <n v="183"/>
    <n v="0"/>
    <n v="0"/>
    <n v="0"/>
  </r>
  <r>
    <s v="June_2024"/>
    <n v="98"/>
    <x v="1"/>
    <s v="962308-7922"/>
    <s v="LENI LP LL PJ KG-1230485"/>
    <n v="586"/>
    <n v="684"/>
    <n v="0"/>
    <n v="0"/>
    <n v="0"/>
  </r>
  <r>
    <s v="June_2024"/>
    <n v="99"/>
    <x v="1"/>
    <s v="841204-7648"/>
    <s v="Ebbe fancy tee-1228191"/>
    <n v="3572"/>
    <n v="3804"/>
    <n v="3756"/>
    <n v="3756"/>
    <n v="0"/>
  </r>
  <r>
    <s v="June_2024"/>
    <n v="100"/>
    <x v="1"/>
    <s v="859162-6525"/>
    <s v="CLARA ROMPER 2PCS-1225548"/>
    <n v="184"/>
    <n v="0"/>
    <n v="0"/>
    <n v="25"/>
    <n v="0"/>
  </r>
  <r>
    <s v="June_2024"/>
    <n v="101"/>
    <x v="1"/>
    <s v="891275-8716"/>
    <s v="Lic. Charlie tee-1235324"/>
    <n v="12123"/>
    <n v="0"/>
    <n v="0"/>
    <n v="25"/>
    <n v="0"/>
  </r>
  <r>
    <s v="June_2024"/>
    <n v="102"/>
    <x v="1"/>
    <s v="913763-8716"/>
    <s v="Lic. Charlie tee-1235324"/>
    <n v="6866"/>
    <n v="0"/>
    <n v="0"/>
    <n v="208"/>
    <n v="0"/>
  </r>
  <r>
    <s v="June_2024"/>
    <n v="103"/>
    <x v="1"/>
    <s v="915347-7616"/>
    <s v="DRAKE LEGGINGS 3-PACK-1247932"/>
    <n v="35166"/>
    <n v="0"/>
    <n v="0"/>
    <n v="858"/>
    <n v="0"/>
  </r>
  <r>
    <s v="June_2024"/>
    <n v="104"/>
    <x v="1"/>
    <s v="946576-4215"/>
    <s v="URIAH SNUG LL PJ KB-1240860"/>
    <n v="4118"/>
    <n v="4459"/>
    <n v="4398"/>
    <n v="4387"/>
    <n v="0"/>
  </r>
  <r>
    <s v="June_2024"/>
    <n v="105"/>
    <x v="1"/>
    <s v="946616-7932"/>
    <s v="JOSIE wide leg PJ-1104682"/>
    <n v="101056"/>
    <n v="97262"/>
    <n v="98687"/>
    <n v="102440"/>
    <n v="0"/>
  </r>
  <r>
    <s v="June_2024"/>
    <n v="106"/>
    <x v="1"/>
    <s v="947864-7922"/>
    <s v="LENI LP LL PJ KG-1230485"/>
    <n v="12744"/>
    <n v="13216"/>
    <n v="12474"/>
    <n v="12435"/>
    <n v="273"/>
  </r>
  <r>
    <s v="June_2024"/>
    <n v="107"/>
    <x v="1"/>
    <s v="950442-2950"/>
    <s v="BIB PRINTED 2PACK-1193446"/>
    <n v="1118"/>
    <n v="1260"/>
    <n v="0"/>
    <n v="0"/>
    <n v="0"/>
  </r>
  <r>
    <s v="June_2024"/>
    <n v="108"/>
    <x v="1"/>
    <s v="847449-6525"/>
    <s v="Evelina SS Dress-0928133"/>
    <n v="2307"/>
    <n v="0"/>
    <n v="1527"/>
    <n v="1523"/>
    <n v="0"/>
  </r>
  <r>
    <s v="June_2024"/>
    <n v="109"/>
    <x v="1"/>
    <s v="919019-6564"/>
    <s v="TYRA LS WD DRESS-1239696"/>
    <n v="921"/>
    <n v="1002"/>
    <n v="1002"/>
    <n v="999"/>
    <n v="0"/>
  </r>
  <r>
    <s v="June_2024"/>
    <n v="110"/>
    <x v="1"/>
    <s v="959624-6525"/>
    <s v="KATE RIBBED TOP-1239339"/>
    <n v="25110"/>
    <n v="5904"/>
    <n v="2895"/>
    <n v="0"/>
    <n v="0"/>
  </r>
  <r>
    <s v="June_2024"/>
    <n v="111"/>
    <x v="1"/>
    <s v="961000-7878"/>
    <s v="EQ Oliver Terry Shorts_1-1263020"/>
    <n v="2691"/>
    <n v="1872"/>
    <n v="0"/>
    <n v="0"/>
    <n v="0"/>
  </r>
  <r>
    <s v="June_2024"/>
    <n v="112"/>
    <x v="1"/>
    <s v="846096-8748"/>
    <s v="TONY fancy slim fit S/S Tee-1226578"/>
    <n v="2066"/>
    <n v="2250"/>
    <n v="1380"/>
    <n v="1478"/>
    <n v="0"/>
  </r>
  <r>
    <s v="June_2024"/>
    <n v="113"/>
    <x v="1"/>
    <s v="848192-8748"/>
    <s v="MILES Regular tee LP-1118512"/>
    <n v="1006"/>
    <n v="1048"/>
    <n v="994"/>
    <n v="994"/>
    <n v="0"/>
  </r>
  <r>
    <s v="June_2024"/>
    <n v="114"/>
    <x v="1"/>
    <s v="911926-7932"/>
    <s v="ALMA PJ LC-1231917"/>
    <n v="1855"/>
    <n v="42"/>
    <n v="42"/>
    <n v="42"/>
    <n v="0"/>
  </r>
  <r>
    <s v="June_2024"/>
    <n v="115"/>
    <x v="1"/>
    <s v="946578-4215"/>
    <s v="URIAH SNUG LL PJ KB-1240860"/>
    <n v="2396"/>
    <n v="2570"/>
    <n v="2496"/>
    <n v="2436"/>
    <n v="392"/>
  </r>
  <r>
    <s v="June_2024"/>
    <n v="116"/>
    <x v="1"/>
    <s v="949118-7922"/>
    <s v="LENI LP LL PJ KG 2PACK-1248492"/>
    <n v="51660"/>
    <n v="52470"/>
    <n v="51923"/>
    <n v="52381"/>
    <n v="0"/>
  </r>
  <r>
    <s v="June_2024"/>
    <n v="117"/>
    <x v="1"/>
    <s v="953986-7922"/>
    <s v="LENI SIBLING LL PJ KG-1249828"/>
    <n v="45518"/>
    <n v="25088"/>
    <n v="12014"/>
    <n v="5964"/>
    <n v="0"/>
  </r>
  <r>
    <s v="June_2024"/>
    <n v="118"/>
    <x v="1"/>
    <s v="959559-7648"/>
    <s v="EMERSON tee LS-1243911"/>
    <n v="12105"/>
    <n v="11929"/>
    <n v="7500"/>
    <n v="4982"/>
    <n v="843"/>
  </r>
  <r>
    <s v="June_2024"/>
    <n v="119"/>
    <x v="1"/>
    <s v="843138-8748"/>
    <s v="LIC price regular S/S TEE-1226697"/>
    <n v="1403"/>
    <n v="0"/>
    <n v="1476"/>
    <n v="1479"/>
    <n v="0"/>
  </r>
  <r>
    <s v="June_2024"/>
    <n v="120"/>
    <x v="1"/>
    <s v="885082-6564"/>
    <s v="TUVA DRESS-1218179"/>
    <n v="2422"/>
    <n v="0"/>
    <n v="0"/>
    <n v="79"/>
    <n v="0"/>
  </r>
  <r>
    <s v="June_2024"/>
    <n v="121"/>
    <x v="1"/>
    <s v="954247-7648"/>
    <s v="CAT cargo jogger-1243942"/>
    <n v="16188"/>
    <n v="16902"/>
    <n v="11533"/>
    <n v="10653"/>
    <n v="0"/>
  </r>
  <r>
    <s v="June_2024"/>
    <n v="122"/>
    <x v="1"/>
    <s v="813716-6525"/>
    <s v="Evelina SS Dress-0928133"/>
    <n v="2802"/>
    <n v="0"/>
    <n v="1916"/>
    <n v="1133"/>
    <n v="0"/>
  </r>
  <r>
    <s v="June_2024"/>
    <n v="123"/>
    <x v="1"/>
    <s v="848463-8748"/>
    <s v="MILES Regular tee LP-1118512"/>
    <n v="2622"/>
    <n v="2755"/>
    <n v="1535"/>
    <n v="1535"/>
    <n v="0"/>
  </r>
  <r>
    <s v="June_2024"/>
    <n v="124"/>
    <x v="1"/>
    <s v="851897-6545"/>
    <s v="Vincent AOP Shorts-1236010"/>
    <n v="2909"/>
    <n v="3074"/>
    <n v="1350"/>
    <n v="1350"/>
    <n v="0"/>
  </r>
  <r>
    <s v="June_2024"/>
    <n v="125"/>
    <x v="1"/>
    <s v="917449-7922"/>
    <s v="LENI LP LL PJ KG-1230485"/>
    <n v="16203"/>
    <n v="217"/>
    <n v="257"/>
    <n v="845"/>
    <n v="0"/>
  </r>
  <r>
    <s v="June_2024"/>
    <n v="126"/>
    <x v="1"/>
    <s v="938835-2950"/>
    <s v="BIB PRINTED 2PACK-1193446"/>
    <n v="1057"/>
    <n v="0"/>
    <n v="0"/>
    <n v="1132"/>
    <n v="0"/>
  </r>
  <r>
    <s v="June_2024"/>
    <n v="127"/>
    <x v="1"/>
    <s v="952366-4215"/>
    <s v="LENI UNI LP LL PJ KB KG-1241327"/>
    <n v="1244"/>
    <n v="1374"/>
    <n v="0"/>
    <n v="0"/>
    <n v="0"/>
  </r>
  <r>
    <s v="June_2024"/>
    <n v="128"/>
    <x v="1"/>
    <s v="827439-6545"/>
    <s v="THOMAS SET 2PCS-1229090"/>
    <n v="6550"/>
    <n v="0"/>
    <n v="3804"/>
    <n v="6793"/>
    <n v="0"/>
  </r>
  <r>
    <s v="June_2024"/>
    <n v="129"/>
    <x v="1"/>
    <s v="832298-8748"/>
    <s v="LIC price regular S/S TEE-1226697"/>
    <n v="1510"/>
    <n v="1605"/>
    <n v="851"/>
    <n v="775"/>
    <n v="0"/>
  </r>
  <r>
    <s v="June_2024"/>
    <n v="130"/>
    <x v="1"/>
    <s v="904330-2950"/>
    <s v="BIB RIB OC 3PACK UNI-1176690"/>
    <n v="46622"/>
    <n v="0"/>
    <n v="130"/>
    <n v="215"/>
    <n v="0"/>
  </r>
  <r>
    <s v="June_2024"/>
    <n v="131"/>
    <x v="1"/>
    <s v="965448-4215"/>
    <s v="URIAH SNUG LL PJ KB-1240860"/>
    <n v="3258"/>
    <n v="3474"/>
    <n v="3474"/>
    <n v="3466"/>
    <n v="403"/>
  </r>
  <r>
    <s v="June_2024"/>
    <n v="132"/>
    <x v="1"/>
    <s v="730128-6564"/>
    <s v="CASPER 2PCS Set"/>
    <n v="1830"/>
    <n v="0"/>
    <n v="0"/>
    <n v="209"/>
    <n v="0"/>
  </r>
  <r>
    <s v="June_2024"/>
    <n v="133"/>
    <x v="1"/>
    <s v="891580-7616"/>
    <s v="JUDY S/S stripe tee-1241761"/>
    <n v="4729"/>
    <n v="0"/>
    <n v="0"/>
    <n v="106"/>
    <n v="0"/>
  </r>
  <r>
    <s v="June_2024"/>
    <n v="134"/>
    <x v="1"/>
    <s v="903631-2950"/>
    <s v="BEANIE RIB NB OC 2PACK UNI-1164281"/>
    <n v="25367"/>
    <n v="0"/>
    <n v="0"/>
    <n v="162"/>
    <n v="0"/>
  </r>
  <r>
    <s v="June_2024"/>
    <n v="135"/>
    <x v="1"/>
    <s v="940612-7648"/>
    <s v="REFINED 2SET-1247339"/>
    <n v="22530"/>
    <n v="3370"/>
    <n v="3280"/>
    <n v="2715"/>
    <n v="0"/>
  </r>
  <r>
    <s v="June_2024"/>
    <n v="136"/>
    <x v="1"/>
    <s v="952309-7932"/>
    <s v="JOSIE wide leg PJ-1104682"/>
    <n v="37100"/>
    <n v="27466"/>
    <n v="28637"/>
    <n v="20609"/>
    <n v="0"/>
  </r>
  <r>
    <s v="June_2024"/>
    <n v="137"/>
    <x v="1"/>
    <s v="813715-6525"/>
    <s v="Evelina SS Dress-0928133"/>
    <n v="1516"/>
    <n v="0"/>
    <n v="1050"/>
    <n v="738"/>
    <n v="0"/>
  </r>
  <r>
    <s v="June_2024"/>
    <n v="138"/>
    <x v="1"/>
    <s v="836127-6545"/>
    <s v="VINCENT SHORTS-1228738"/>
    <n v="899"/>
    <n v="0"/>
    <n v="960"/>
    <n v="985"/>
    <n v="0"/>
  </r>
  <r>
    <s v="June_2024"/>
    <n v="139"/>
    <x v="1"/>
    <s v="898214-7648"/>
    <s v="NED collar crew-1243898"/>
    <n v="23919"/>
    <n v="0"/>
    <n v="0"/>
    <n v="59"/>
    <n v="0"/>
  </r>
  <r>
    <s v="June_2024"/>
    <n v="140"/>
    <x v="1"/>
    <s v="921529-4312"/>
    <s v="BLAKE JERSEY SET KG-1237639"/>
    <n v="9449"/>
    <n v="0"/>
    <n v="171"/>
    <n v="171"/>
    <n v="0"/>
  </r>
  <r>
    <s v="June_2024"/>
    <n v="141"/>
    <x v="1"/>
    <s v="950749-4312"/>
    <s v="BLAKE JERSEY SET KB-1237640"/>
    <n v="11910"/>
    <n v="8540"/>
    <n v="8426"/>
    <n v="7032"/>
    <n v="1059"/>
  </r>
  <r>
    <s v="June_2024"/>
    <n v="142"/>
    <x v="1"/>
    <s v="952127-7922"/>
    <s v="LENI LP LL PJ KG-1230485"/>
    <n v="11314"/>
    <n v="11794"/>
    <n v="7871"/>
    <n v="7862"/>
    <n v="983"/>
  </r>
  <r>
    <s v="June_2024"/>
    <n v="143"/>
    <x v="1"/>
    <s v="953399-7648"/>
    <s v="CAT cargo jogger-1243942"/>
    <n v="15097"/>
    <n v="13331"/>
    <n v="10648"/>
    <n v="6496"/>
    <n v="0"/>
  </r>
  <r>
    <s v="June_2024"/>
    <n v="144"/>
    <x v="2"/>
    <s v="415254-01"/>
    <s v="0709843-SEBLOC"/>
    <n v="16000"/>
    <n v="0"/>
    <n v="10850"/>
    <n v="12530"/>
    <n v="1303"/>
  </r>
  <r>
    <s v="June_2024"/>
    <n v="145"/>
    <x v="2"/>
    <s v="416845-01"/>
    <s v="0709661/HEADBAND GRAPHICO"/>
    <n v="3754"/>
    <n v="0"/>
    <n v="0"/>
    <n v="154"/>
    <n v="0"/>
  </r>
  <r>
    <s v="June_2024"/>
    <n v="146"/>
    <x v="2"/>
    <s v="413185-01"/>
    <s v="709781-ROBE GIPSY"/>
    <n v="1276"/>
    <n v="0"/>
    <n v="0"/>
    <n v="15"/>
    <n v="0"/>
  </r>
  <r>
    <s v="June_2024"/>
    <n v="147"/>
    <x v="2"/>
    <s v="415121-01"/>
    <s v="709751-PROMANTIC"/>
    <n v="9404"/>
    <n v="0"/>
    <n v="1112"/>
    <n v="5001"/>
    <n v="0"/>
  </r>
  <r>
    <s v="June_2024"/>
    <n v="148"/>
    <x v="2"/>
    <s v="415254-04"/>
    <s v="0709843-SEBLOC"/>
    <n v="3597"/>
    <n v="0"/>
    <n v="3824"/>
    <n v="3525"/>
    <n v="0"/>
  </r>
  <r>
    <s v="June_2024"/>
    <n v="149"/>
    <x v="2"/>
    <s v="415270-02"/>
    <s v="0709841-SWRITE"/>
    <n v="11145"/>
    <n v="308"/>
    <n v="9500"/>
    <n v="11561"/>
    <n v="0"/>
  </r>
  <r>
    <s v="June_2024"/>
    <n v="150"/>
    <x v="2"/>
    <s v="408560-01"/>
    <s v="709064-ACOLLEC"/>
    <n v="9685"/>
    <n v="0"/>
    <n v="480"/>
    <n v="0"/>
    <n v="0"/>
  </r>
  <r>
    <s v="June_2024"/>
    <n v="151"/>
    <x v="2"/>
    <s v="415270-03"/>
    <s v="0709841-SWRITE"/>
    <n v="3047"/>
    <n v="794"/>
    <n v="2406"/>
    <n v="0"/>
    <n v="0"/>
  </r>
  <r>
    <s v="June_2024"/>
    <n v="152"/>
    <x v="2"/>
    <s v="415254-02"/>
    <s v="0709843-SEBLOC"/>
    <n v="16000"/>
    <n v="0"/>
    <n v="8275"/>
    <n v="12329"/>
    <n v="0"/>
  </r>
  <r>
    <s v="June_2024"/>
    <n v="153"/>
    <x v="2"/>
    <s v="413021-01"/>
    <s v="705288-GILET PHOENIX"/>
    <n v="1045"/>
    <n v="0"/>
    <n v="0"/>
    <n v="20"/>
    <n v="0"/>
  </r>
  <r>
    <s v="June_2024"/>
    <n v="154"/>
    <x v="2"/>
    <s v="416135-02"/>
    <s v="703823 TIFACILE"/>
    <n v="10381"/>
    <n v="0"/>
    <n v="7942"/>
    <n v="10940"/>
    <n v="0"/>
  </r>
  <r>
    <s v="June_2024"/>
    <n v="155"/>
    <x v="2"/>
    <s v="418745-01"/>
    <s v="676407-MARIOTTE"/>
    <n v="4005"/>
    <n v="0"/>
    <n v="4222"/>
    <n v="0"/>
    <n v="0"/>
  </r>
  <r>
    <s v="June_2024"/>
    <n v="156"/>
    <x v="2"/>
    <s v="415248-01"/>
    <s v="0710795-JOSEBLOC JOGGING"/>
    <n v="18452"/>
    <n v="0"/>
    <n v="6819"/>
    <n v="12594"/>
    <n v="0"/>
  </r>
  <r>
    <s v="June_2024"/>
    <n v="157"/>
    <x v="2"/>
    <s v="416002-01"/>
    <s v="705288/GILET PHOENIX"/>
    <n v="5000"/>
    <n v="5053"/>
    <n v="2365"/>
    <n v="0"/>
    <n v="0"/>
  </r>
  <r>
    <s v="June_2024"/>
    <n v="158"/>
    <x v="2"/>
    <s v="415281-01"/>
    <s v="0710324-SWEAT STANFORD"/>
    <n v="13022"/>
    <n v="700"/>
    <n v="1287"/>
    <n v="3822"/>
    <n v="1113"/>
  </r>
  <r>
    <s v="June_2024"/>
    <n v="159"/>
    <x v="2"/>
    <s v="416135-01"/>
    <s v="703823-TIFACILE"/>
    <n v="9717"/>
    <n v="0"/>
    <n v="0"/>
    <n v="2073"/>
    <n v="0"/>
  </r>
  <r>
    <s v="June_2024"/>
    <n v="160"/>
    <x v="2"/>
    <s v="415270-01"/>
    <s v="0709841-SWRITE"/>
    <n v="11500"/>
    <n v="0"/>
    <n v="6664"/>
    <n v="9898"/>
    <n v="0"/>
  </r>
  <r>
    <s v="June_2024"/>
    <n v="161"/>
    <x v="2"/>
    <s v="413978-01"/>
    <s v="709911-POLO THEBUZZ"/>
    <n v="6772"/>
    <n v="0"/>
    <n v="0"/>
    <n v="650"/>
    <n v="0"/>
  </r>
  <r>
    <s v="June_2024"/>
    <n v="162"/>
    <x v="2"/>
    <s v="415254-03"/>
    <s v="0709843-SEBLOC"/>
    <n v="4200"/>
    <n v="0"/>
    <n v="4369"/>
    <n v="4320"/>
    <n v="0"/>
  </r>
  <r>
    <s v="June_2024"/>
    <n v="163"/>
    <x v="2"/>
    <s v="417294-01"/>
    <s v="0709844-SOTTO SWEAT"/>
    <n v="7959"/>
    <n v="6582"/>
    <n v="8221"/>
    <n v="7959"/>
    <n v="0"/>
  </r>
  <r>
    <s v="June_2024"/>
    <n v="164"/>
    <x v="3"/>
    <s v="5E3004498"/>
    <s v="Jenkins"/>
    <n v="1392"/>
    <n v="0"/>
    <n v="225"/>
    <n v="0"/>
    <n v="0"/>
  </r>
  <r>
    <s v="June_2024"/>
    <n v="165"/>
    <x v="3"/>
    <s v="5E3004281"/>
    <s v="Flynn"/>
    <n v="519"/>
    <n v="48"/>
    <n v="159"/>
    <n v="182"/>
    <n v="0"/>
  </r>
  <r>
    <s v="June_2024"/>
    <n v="166"/>
    <x v="3"/>
    <s v="5E3004333"/>
    <s v="Flynn"/>
    <n v="650"/>
    <n v="144"/>
    <n v="451"/>
    <n v="686"/>
    <n v="0"/>
  </r>
  <r>
    <s v="June_2024"/>
    <n v="167"/>
    <x v="3"/>
    <s v="5E3004294"/>
    <s v="Boathouse"/>
    <n v="581"/>
    <n v="596"/>
    <n v="596"/>
    <n v="595"/>
    <n v="0"/>
  </r>
  <r>
    <s v="June_2024"/>
    <n v="168"/>
    <x v="3"/>
    <s v="5E3004427"/>
    <s v="Woody"/>
    <n v="3881"/>
    <n v="0"/>
    <n v="2170"/>
    <n v="0"/>
    <n v="0"/>
  </r>
  <r>
    <s v="June_2024"/>
    <n v="169"/>
    <x v="3"/>
    <s v="5E3004304"/>
    <s v="Denton"/>
    <n v="941"/>
    <n v="192"/>
    <n v="390"/>
    <n v="459"/>
    <n v="0"/>
  </r>
  <r>
    <s v="June_2024"/>
    <n v="170"/>
    <x v="3"/>
    <s v="5E3004346"/>
    <s v="Boathouse"/>
    <n v="735"/>
    <n v="747"/>
    <n v="740"/>
    <n v="718"/>
    <n v="0"/>
  </r>
  <r>
    <s v="June_2024"/>
    <n v="171"/>
    <x v="3"/>
    <s v="5E3004430"/>
    <s v="Filbert"/>
    <n v="2824"/>
    <n v="882"/>
    <n v="0"/>
    <n v="0"/>
    <n v="0"/>
  </r>
  <r>
    <s v="June_2024"/>
    <n v="172"/>
    <x v="3"/>
    <s v="5E3004472"/>
    <s v="Jenkins"/>
    <n v="1199"/>
    <n v="1227"/>
    <n v="0"/>
    <n v="0"/>
    <n v="0"/>
  </r>
  <r>
    <s v="June_2024"/>
    <n v="173"/>
    <x v="3"/>
    <s v="5E3004317"/>
    <s v="Denton"/>
    <n v="867"/>
    <n v="180"/>
    <n v="178"/>
    <n v="247"/>
    <n v="0"/>
  </r>
  <r>
    <s v="June_2024"/>
    <n v="174"/>
    <x v="3"/>
    <s v="5E3004320"/>
    <s v="Denton"/>
    <n v="642"/>
    <n v="268"/>
    <n v="267"/>
    <n v="289"/>
    <n v="0"/>
  </r>
  <r>
    <s v="June_2024"/>
    <n v="175"/>
    <x v="3"/>
    <s v="5E3004388"/>
    <s v="Woody"/>
    <n v="601"/>
    <n v="0"/>
    <n v="640"/>
    <n v="626"/>
    <n v="0"/>
  </r>
  <r>
    <s v="June_2024"/>
    <n v="176"/>
    <x v="3"/>
    <s v="5E3004401"/>
    <s v="Woody"/>
    <n v="984"/>
    <n v="0"/>
    <n v="1025"/>
    <n v="1013"/>
    <n v="0"/>
  </r>
  <r>
    <s v="June_2024"/>
    <n v="177"/>
    <x v="3"/>
    <s v="5E3004485"/>
    <s v="Mason"/>
    <n v="1298"/>
    <n v="1363"/>
    <n v="0"/>
    <n v="0"/>
    <n v="0"/>
  </r>
  <r>
    <s v="June_2024"/>
    <n v="178"/>
    <x v="3"/>
    <s v="5E3004605"/>
    <s v="Woody Deep Blue"/>
    <n v="4000"/>
    <n v="0"/>
    <n v="10"/>
    <n v="0"/>
    <n v="0"/>
  </r>
  <r>
    <s v="June_2024"/>
    <n v="179"/>
    <x v="3"/>
    <s v="5E3004391"/>
    <s v="Woody"/>
    <n v="843"/>
    <n v="220"/>
    <n v="877"/>
    <n v="743"/>
    <n v="0"/>
  </r>
  <r>
    <s v="June_2024"/>
    <n v="180"/>
    <x v="3"/>
    <s v="5E3004443"/>
    <s v="Filbert"/>
    <n v="1793"/>
    <n v="1886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486E8-4A95-4418-BB21-1321453943A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0">
    <pivotField showAll="0"/>
    <pivotField showAll="0"/>
    <pivotField axis="axisRow" showAll="0" sortType="descending">
      <items count="7">
        <item m="1"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 Quantity" fld="5" baseField="0" baseItem="0"/>
    <dataField name="Sum of Cutting Quantity" fld="6" baseField="0" baseItem="0" numFmtId="165"/>
    <dataField name="Sum of MetalPass Quantity" fld="9" baseField="0" baseItem="0" numFmtId="165"/>
  </dataFields>
  <formats count="4">
    <format dxfId="19">
      <pivotArea field="2" type="button" dataOnly="0" labelOnly="1" outline="0" axis="axisRow" fieldPosition="0"/>
    </format>
    <format dxfId="17">
      <pivotArea dataOnly="0"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DDE9-4FA3-4E71-9380-94B30CC2D7E7}">
  <dimension ref="A3:D9"/>
  <sheetViews>
    <sheetView tabSelected="1" workbookViewId="0">
      <selection activeCell="B6" sqref="B6"/>
    </sheetView>
  </sheetViews>
  <sheetFormatPr defaultRowHeight="14.5" x14ac:dyDescent="0.35"/>
  <cols>
    <col min="1" max="1" width="13.7265625" bestFit="1" customWidth="1"/>
    <col min="2" max="2" width="20.6328125" bestFit="1" customWidth="1"/>
    <col min="3" max="3" width="22.26953125" bestFit="1" customWidth="1"/>
    <col min="4" max="4" width="24.6328125" bestFit="1" customWidth="1"/>
  </cols>
  <sheetData>
    <row r="3" spans="1:4" x14ac:dyDescent="0.35">
      <c r="A3" s="21" t="s">
        <v>391</v>
      </c>
      <c r="B3" s="22" t="s">
        <v>393</v>
      </c>
      <c r="C3" s="22" t="s">
        <v>394</v>
      </c>
      <c r="D3" s="22" t="s">
        <v>395</v>
      </c>
    </row>
    <row r="4" spans="1:4" x14ac:dyDescent="0.35">
      <c r="A4" s="20" t="s">
        <v>274</v>
      </c>
      <c r="B4" s="22">
        <v>76030</v>
      </c>
      <c r="C4" s="22">
        <v>21862</v>
      </c>
      <c r="D4" s="22">
        <v>129</v>
      </c>
    </row>
    <row r="5" spans="1:4" x14ac:dyDescent="0.35">
      <c r="A5" s="20" t="s">
        <v>248</v>
      </c>
      <c r="B5" s="22">
        <v>59922</v>
      </c>
      <c r="C5" s="22">
        <v>32813</v>
      </c>
      <c r="D5" s="22">
        <v>0</v>
      </c>
    </row>
    <row r="6" spans="1:4" x14ac:dyDescent="0.35">
      <c r="A6" s="20" t="s">
        <v>212</v>
      </c>
      <c r="B6" s="22">
        <v>497984</v>
      </c>
      <c r="C6" s="22">
        <v>217317</v>
      </c>
      <c r="D6" s="22">
        <v>7990</v>
      </c>
    </row>
    <row r="7" spans="1:4" x14ac:dyDescent="0.35">
      <c r="A7" s="20" t="s">
        <v>9</v>
      </c>
      <c r="B7" s="22">
        <v>4423527</v>
      </c>
      <c r="C7" s="22">
        <v>1895514</v>
      </c>
      <c r="D7" s="22">
        <v>118466</v>
      </c>
    </row>
    <row r="8" spans="1:4" x14ac:dyDescent="0.35">
      <c r="A8" s="20" t="s">
        <v>283</v>
      </c>
      <c r="B8" s="22">
        <v>3304</v>
      </c>
      <c r="C8" s="22">
        <v>0</v>
      </c>
      <c r="D8" s="22">
        <v>0</v>
      </c>
    </row>
    <row r="9" spans="1:4" x14ac:dyDescent="0.35">
      <c r="A9" s="20" t="s">
        <v>392</v>
      </c>
      <c r="B9" s="22">
        <v>5060767</v>
      </c>
      <c r="C9" s="22">
        <v>2167506</v>
      </c>
      <c r="D9" s="22">
        <v>126585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0455-BBD3-459C-8175-8281DD66B57A}">
  <dimension ref="A1:J383"/>
  <sheetViews>
    <sheetView workbookViewId="0">
      <pane xSplit="2" ySplit="1" topLeftCell="C367" activePane="bottomRight" state="frozen"/>
      <selection pane="topRight" activeCell="C1" sqref="C1"/>
      <selection pane="bottomLeft" activeCell="A2" sqref="A2"/>
      <selection pane="bottomRight" activeCell="A384" sqref="A384:XFD384"/>
    </sheetView>
  </sheetViews>
  <sheetFormatPr defaultRowHeight="14.5" x14ac:dyDescent="0.35"/>
  <cols>
    <col min="1" max="1" width="9.26953125" bestFit="1" customWidth="1"/>
    <col min="2" max="2" width="5.54296875" customWidth="1"/>
    <col min="3" max="3" width="12" bestFit="1" customWidth="1"/>
    <col min="4" max="4" width="19.453125" bestFit="1" customWidth="1"/>
    <col min="5" max="5" width="34" bestFit="1" customWidth="1"/>
    <col min="6" max="6" width="13.08984375" bestFit="1" customWidth="1"/>
    <col min="7" max="7" width="14.6328125" bestFit="1" customWidth="1"/>
    <col min="8" max="8" width="12.90625" bestFit="1" customWidth="1"/>
    <col min="9" max="9" width="14.26953125" bestFit="1" customWidth="1"/>
    <col min="10" max="10" width="17.08984375" bestFit="1" customWidth="1"/>
  </cols>
  <sheetData>
    <row r="1" spans="1:10" ht="23" customHeight="1" x14ac:dyDescent="0.35">
      <c r="A1" s="17" t="s">
        <v>389</v>
      </c>
      <c r="B1" s="18" t="s">
        <v>281</v>
      </c>
      <c r="C1" s="18" t="s">
        <v>1</v>
      </c>
      <c r="D1" s="19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</row>
    <row r="2" spans="1:10" x14ac:dyDescent="0.35">
      <c r="A2" s="1" t="s">
        <v>388</v>
      </c>
      <c r="B2" s="9">
        <v>1</v>
      </c>
      <c r="C2" s="1" t="s">
        <v>283</v>
      </c>
      <c r="D2" s="1" t="s">
        <v>284</v>
      </c>
      <c r="E2" s="1" t="s">
        <v>285</v>
      </c>
      <c r="F2" s="1">
        <v>3304</v>
      </c>
      <c r="G2" s="1">
        <v>0</v>
      </c>
      <c r="H2" s="1">
        <v>0</v>
      </c>
      <c r="I2" s="1">
        <v>634</v>
      </c>
      <c r="J2" s="1">
        <v>0</v>
      </c>
    </row>
    <row r="3" spans="1:10" x14ac:dyDescent="0.35">
      <c r="A3" s="1" t="s">
        <v>388</v>
      </c>
      <c r="B3" s="9">
        <v>2</v>
      </c>
      <c r="C3" s="1" t="s">
        <v>9</v>
      </c>
      <c r="D3" s="1" t="s">
        <v>301</v>
      </c>
      <c r="E3" s="1" t="s">
        <v>110</v>
      </c>
      <c r="F3" s="1">
        <v>2950</v>
      </c>
      <c r="G3" s="1">
        <v>0</v>
      </c>
      <c r="H3" s="1">
        <v>0</v>
      </c>
      <c r="I3" s="1">
        <v>160</v>
      </c>
      <c r="J3" s="1">
        <v>0</v>
      </c>
    </row>
    <row r="4" spans="1:10" x14ac:dyDescent="0.35">
      <c r="A4" s="1" t="s">
        <v>388</v>
      </c>
      <c r="B4" s="9">
        <v>3</v>
      </c>
      <c r="C4" s="1" t="s">
        <v>9</v>
      </c>
      <c r="D4" s="1" t="s">
        <v>131</v>
      </c>
      <c r="E4" s="1" t="s">
        <v>41</v>
      </c>
      <c r="F4" s="1">
        <v>2526</v>
      </c>
      <c r="G4" s="1">
        <v>2658</v>
      </c>
      <c r="H4" s="1">
        <v>1623</v>
      </c>
      <c r="I4" s="1">
        <v>1620</v>
      </c>
      <c r="J4" s="1">
        <v>0</v>
      </c>
    </row>
    <row r="5" spans="1:10" x14ac:dyDescent="0.35">
      <c r="A5" s="1" t="s">
        <v>388</v>
      </c>
      <c r="B5" s="9">
        <v>4</v>
      </c>
      <c r="C5" s="1" t="s">
        <v>9</v>
      </c>
      <c r="D5" s="1" t="s">
        <v>38</v>
      </c>
      <c r="E5" s="1" t="s">
        <v>39</v>
      </c>
      <c r="F5" s="1">
        <v>2698</v>
      </c>
      <c r="G5" s="1">
        <v>0</v>
      </c>
      <c r="H5" s="1">
        <v>2893</v>
      </c>
      <c r="I5" s="1">
        <v>2356</v>
      </c>
      <c r="J5" s="1">
        <v>102</v>
      </c>
    </row>
    <row r="6" spans="1:10" x14ac:dyDescent="0.35">
      <c r="A6" s="1" t="s">
        <v>388</v>
      </c>
      <c r="B6" s="9">
        <v>5</v>
      </c>
      <c r="C6" s="1" t="s">
        <v>9</v>
      </c>
      <c r="D6" s="1" t="s">
        <v>322</v>
      </c>
      <c r="E6" s="1" t="s">
        <v>293</v>
      </c>
      <c r="F6" s="1">
        <v>512</v>
      </c>
      <c r="G6" s="1">
        <v>658</v>
      </c>
      <c r="H6" s="1">
        <v>658</v>
      </c>
      <c r="I6" s="1">
        <v>652</v>
      </c>
      <c r="J6" s="1">
        <v>0</v>
      </c>
    </row>
    <row r="7" spans="1:10" x14ac:dyDescent="0.35">
      <c r="A7" s="1" t="s">
        <v>388</v>
      </c>
      <c r="B7" s="9">
        <v>6</v>
      </c>
      <c r="C7" s="1" t="s">
        <v>9</v>
      </c>
      <c r="D7" s="1" t="s">
        <v>183</v>
      </c>
      <c r="E7" s="1" t="s">
        <v>41</v>
      </c>
      <c r="F7" s="1">
        <v>2802</v>
      </c>
      <c r="G7" s="1">
        <v>3024</v>
      </c>
      <c r="H7" s="1">
        <v>1108</v>
      </c>
      <c r="I7" s="1">
        <v>1857</v>
      </c>
      <c r="J7" s="1">
        <v>0</v>
      </c>
    </row>
    <row r="8" spans="1:10" x14ac:dyDescent="0.35">
      <c r="A8" s="1" t="s">
        <v>388</v>
      </c>
      <c r="B8" s="9">
        <v>7</v>
      </c>
      <c r="C8" s="1" t="s">
        <v>9</v>
      </c>
      <c r="D8" s="1" t="s">
        <v>286</v>
      </c>
      <c r="E8" s="1" t="s">
        <v>81</v>
      </c>
      <c r="F8" s="1">
        <v>1125</v>
      </c>
      <c r="G8" s="1">
        <v>1216</v>
      </c>
      <c r="H8" s="1">
        <v>1204</v>
      </c>
      <c r="I8" s="1">
        <v>1204</v>
      </c>
      <c r="J8" s="1">
        <v>0</v>
      </c>
    </row>
    <row r="9" spans="1:10" x14ac:dyDescent="0.35">
      <c r="A9" s="1" t="s">
        <v>388</v>
      </c>
      <c r="B9" s="9">
        <v>8</v>
      </c>
      <c r="C9" s="1" t="s">
        <v>9</v>
      </c>
      <c r="D9" s="1" t="s">
        <v>296</v>
      </c>
      <c r="E9" s="1" t="s">
        <v>168</v>
      </c>
      <c r="F9" s="1">
        <v>2173</v>
      </c>
      <c r="G9" s="1">
        <v>2312</v>
      </c>
      <c r="H9" s="1">
        <v>2281</v>
      </c>
      <c r="I9" s="1">
        <v>2281</v>
      </c>
      <c r="J9" s="1">
        <v>0</v>
      </c>
    </row>
    <row r="10" spans="1:10" x14ac:dyDescent="0.35">
      <c r="A10" s="1" t="s">
        <v>388</v>
      </c>
      <c r="B10" s="9">
        <v>9</v>
      </c>
      <c r="C10" s="1" t="s">
        <v>9</v>
      </c>
      <c r="D10" s="1" t="s">
        <v>40</v>
      </c>
      <c r="E10" s="1" t="s">
        <v>41</v>
      </c>
      <c r="F10" s="1">
        <v>1714</v>
      </c>
      <c r="G10" s="1">
        <v>1920</v>
      </c>
      <c r="H10" s="1">
        <v>0</v>
      </c>
      <c r="I10" s="1">
        <v>0</v>
      </c>
      <c r="J10" s="1">
        <v>0</v>
      </c>
    </row>
    <row r="11" spans="1:10" x14ac:dyDescent="0.35">
      <c r="A11" s="1" t="s">
        <v>388</v>
      </c>
      <c r="B11" s="9">
        <v>10</v>
      </c>
      <c r="C11" s="1" t="s">
        <v>9</v>
      </c>
      <c r="D11" s="1" t="s">
        <v>323</v>
      </c>
      <c r="E11" s="1" t="s">
        <v>113</v>
      </c>
      <c r="F11" s="1">
        <v>15197</v>
      </c>
      <c r="G11" s="1">
        <v>0</v>
      </c>
      <c r="H11" s="1">
        <v>0</v>
      </c>
      <c r="I11" s="1">
        <v>50</v>
      </c>
      <c r="J11" s="1">
        <v>0</v>
      </c>
    </row>
    <row r="12" spans="1:10" x14ac:dyDescent="0.35">
      <c r="A12" s="1" t="s">
        <v>388</v>
      </c>
      <c r="B12" s="9">
        <v>11</v>
      </c>
      <c r="C12" s="1" t="s">
        <v>9</v>
      </c>
      <c r="D12" s="1" t="s">
        <v>317</v>
      </c>
      <c r="E12" s="1" t="s">
        <v>113</v>
      </c>
      <c r="F12" s="1">
        <v>1538</v>
      </c>
      <c r="G12" s="1">
        <v>0</v>
      </c>
      <c r="H12" s="1">
        <v>0</v>
      </c>
      <c r="I12" s="1">
        <v>125</v>
      </c>
      <c r="J12" s="1">
        <v>0</v>
      </c>
    </row>
    <row r="13" spans="1:10" x14ac:dyDescent="0.35">
      <c r="A13" s="1" t="s">
        <v>388</v>
      </c>
      <c r="B13" s="9">
        <v>12</v>
      </c>
      <c r="C13" s="1" t="s">
        <v>9</v>
      </c>
      <c r="D13" s="1" t="s">
        <v>297</v>
      </c>
      <c r="E13" s="1" t="s">
        <v>23</v>
      </c>
      <c r="F13" s="1">
        <v>2289</v>
      </c>
      <c r="G13" s="1">
        <v>0</v>
      </c>
      <c r="H13" s="1">
        <v>0</v>
      </c>
      <c r="I13" s="1">
        <v>25</v>
      </c>
      <c r="J13" s="1">
        <v>0</v>
      </c>
    </row>
    <row r="14" spans="1:10" x14ac:dyDescent="0.35">
      <c r="A14" s="1" t="s">
        <v>388</v>
      </c>
      <c r="B14" s="9">
        <v>13</v>
      </c>
      <c r="C14" s="1" t="s">
        <v>9</v>
      </c>
      <c r="D14" s="1" t="s">
        <v>302</v>
      </c>
      <c r="E14" s="1" t="s">
        <v>68</v>
      </c>
      <c r="F14" s="1">
        <v>3098</v>
      </c>
      <c r="G14" s="1">
        <v>0</v>
      </c>
      <c r="H14" s="1">
        <v>0</v>
      </c>
      <c r="I14" s="1">
        <v>25</v>
      </c>
      <c r="J14" s="1">
        <v>0</v>
      </c>
    </row>
    <row r="15" spans="1:10" x14ac:dyDescent="0.35">
      <c r="A15" s="1" t="s">
        <v>388</v>
      </c>
      <c r="B15" s="9">
        <v>14</v>
      </c>
      <c r="C15" s="1" t="s">
        <v>9</v>
      </c>
      <c r="D15" s="1" t="s">
        <v>310</v>
      </c>
      <c r="E15" s="1" t="s">
        <v>194</v>
      </c>
      <c r="F15" s="1">
        <v>18948</v>
      </c>
      <c r="G15" s="1">
        <v>0</v>
      </c>
      <c r="H15" s="1">
        <v>0</v>
      </c>
      <c r="I15" s="1">
        <v>456</v>
      </c>
      <c r="J15" s="1">
        <v>0</v>
      </c>
    </row>
    <row r="16" spans="1:10" x14ac:dyDescent="0.35">
      <c r="A16" s="1" t="s">
        <v>388</v>
      </c>
      <c r="B16" s="9">
        <v>15</v>
      </c>
      <c r="C16" s="1" t="s">
        <v>9</v>
      </c>
      <c r="D16" s="1" t="s">
        <v>311</v>
      </c>
      <c r="E16" s="1" t="s">
        <v>41</v>
      </c>
      <c r="F16" s="1">
        <v>8871</v>
      </c>
      <c r="G16" s="1">
        <v>0</v>
      </c>
      <c r="H16" s="1">
        <v>977</v>
      </c>
      <c r="I16" s="1">
        <v>652</v>
      </c>
      <c r="J16" s="1">
        <v>180</v>
      </c>
    </row>
    <row r="17" spans="1:10" x14ac:dyDescent="0.35">
      <c r="A17" s="1" t="s">
        <v>388</v>
      </c>
      <c r="B17" s="9">
        <v>16</v>
      </c>
      <c r="C17" s="1" t="s">
        <v>9</v>
      </c>
      <c r="D17" s="1" t="s">
        <v>312</v>
      </c>
      <c r="E17" s="1" t="s">
        <v>72</v>
      </c>
      <c r="F17" s="1">
        <v>11719</v>
      </c>
      <c r="G17" s="1">
        <v>0</v>
      </c>
      <c r="H17" s="1">
        <v>0</v>
      </c>
      <c r="I17" s="1">
        <v>25</v>
      </c>
      <c r="J17" s="1">
        <v>0</v>
      </c>
    </row>
    <row r="18" spans="1:10" x14ac:dyDescent="0.35">
      <c r="A18" s="1" t="s">
        <v>388</v>
      </c>
      <c r="B18" s="9">
        <v>17</v>
      </c>
      <c r="C18" s="1" t="s">
        <v>9</v>
      </c>
      <c r="D18" s="1" t="s">
        <v>324</v>
      </c>
      <c r="E18" s="1" t="s">
        <v>199</v>
      </c>
      <c r="F18" s="1">
        <v>13904</v>
      </c>
      <c r="G18" s="1">
        <v>0</v>
      </c>
      <c r="H18" s="1">
        <v>0</v>
      </c>
      <c r="I18" s="1">
        <v>25</v>
      </c>
      <c r="J18" s="1">
        <v>55</v>
      </c>
    </row>
    <row r="19" spans="1:10" x14ac:dyDescent="0.35">
      <c r="A19" s="1" t="s">
        <v>388</v>
      </c>
      <c r="B19" s="9">
        <v>18</v>
      </c>
      <c r="C19" s="1" t="s">
        <v>9</v>
      </c>
      <c r="D19" s="1" t="s">
        <v>313</v>
      </c>
      <c r="E19" s="1" t="s">
        <v>72</v>
      </c>
      <c r="F19" s="1">
        <v>4211</v>
      </c>
      <c r="G19" s="1">
        <v>0</v>
      </c>
      <c r="H19" s="1">
        <v>0</v>
      </c>
      <c r="I19" s="1">
        <v>25</v>
      </c>
      <c r="J19" s="1">
        <v>0</v>
      </c>
    </row>
    <row r="20" spans="1:10" x14ac:dyDescent="0.35">
      <c r="A20" s="1" t="s">
        <v>388</v>
      </c>
      <c r="B20" s="9">
        <v>19</v>
      </c>
      <c r="C20" s="1" t="s">
        <v>9</v>
      </c>
      <c r="D20" s="1" t="s">
        <v>153</v>
      </c>
      <c r="E20" s="1" t="s">
        <v>154</v>
      </c>
      <c r="F20" s="1">
        <v>46143</v>
      </c>
      <c r="G20" s="1">
        <v>0</v>
      </c>
      <c r="H20" s="1">
        <v>1973</v>
      </c>
      <c r="I20" s="1">
        <v>1992</v>
      </c>
      <c r="J20" s="1">
        <v>0</v>
      </c>
    </row>
    <row r="21" spans="1:10" x14ac:dyDescent="0.35">
      <c r="A21" s="1" t="s">
        <v>388</v>
      </c>
      <c r="B21" s="9">
        <v>20</v>
      </c>
      <c r="C21" s="1" t="s">
        <v>9</v>
      </c>
      <c r="D21" s="1" t="s">
        <v>198</v>
      </c>
      <c r="E21" s="1" t="s">
        <v>199</v>
      </c>
      <c r="F21" s="1">
        <v>563</v>
      </c>
      <c r="G21" s="1">
        <v>12</v>
      </c>
      <c r="H21" s="1">
        <v>20</v>
      </c>
      <c r="I21" s="1">
        <v>20</v>
      </c>
      <c r="J21" s="1">
        <v>0</v>
      </c>
    </row>
    <row r="22" spans="1:10" x14ac:dyDescent="0.35">
      <c r="A22" s="1" t="s">
        <v>388</v>
      </c>
      <c r="B22" s="9">
        <v>21</v>
      </c>
      <c r="C22" s="1" t="s">
        <v>9</v>
      </c>
      <c r="D22" s="1" t="s">
        <v>325</v>
      </c>
      <c r="E22" s="1" t="s">
        <v>201</v>
      </c>
      <c r="F22" s="1">
        <v>8294</v>
      </c>
      <c r="G22" s="1">
        <v>0</v>
      </c>
      <c r="H22" s="1">
        <v>92</v>
      </c>
      <c r="I22" s="1">
        <v>92</v>
      </c>
      <c r="J22" s="1">
        <v>0</v>
      </c>
    </row>
    <row r="23" spans="1:10" x14ac:dyDescent="0.35">
      <c r="A23" s="1" t="s">
        <v>388</v>
      </c>
      <c r="B23" s="9">
        <v>22</v>
      </c>
      <c r="C23" s="1" t="s">
        <v>9</v>
      </c>
      <c r="D23" s="1" t="s">
        <v>287</v>
      </c>
      <c r="E23" s="1" t="s">
        <v>207</v>
      </c>
      <c r="F23" s="1">
        <v>11553</v>
      </c>
      <c r="G23" s="1">
        <v>1344</v>
      </c>
      <c r="H23" s="1">
        <v>4878</v>
      </c>
      <c r="I23" s="1">
        <v>4907</v>
      </c>
      <c r="J23" s="1">
        <v>1043</v>
      </c>
    </row>
    <row r="24" spans="1:10" x14ac:dyDescent="0.35">
      <c r="A24" s="1" t="s">
        <v>388</v>
      </c>
      <c r="B24" s="9">
        <v>23</v>
      </c>
      <c r="C24" s="1" t="s">
        <v>9</v>
      </c>
      <c r="D24" s="1" t="s">
        <v>288</v>
      </c>
      <c r="E24" s="1" t="s">
        <v>207</v>
      </c>
      <c r="F24" s="1">
        <v>11131</v>
      </c>
      <c r="G24" s="1">
        <v>672</v>
      </c>
      <c r="H24" s="1">
        <v>3897</v>
      </c>
      <c r="I24" s="1">
        <v>4039</v>
      </c>
      <c r="J24" s="1">
        <v>418</v>
      </c>
    </row>
    <row r="25" spans="1:10" x14ac:dyDescent="0.35">
      <c r="A25" s="1" t="s">
        <v>388</v>
      </c>
      <c r="B25" s="9">
        <v>24</v>
      </c>
      <c r="C25" s="1" t="s">
        <v>9</v>
      </c>
      <c r="D25" s="1" t="s">
        <v>58</v>
      </c>
      <c r="E25" s="1" t="s">
        <v>59</v>
      </c>
      <c r="F25" s="1">
        <v>64928</v>
      </c>
      <c r="G25" s="1">
        <v>2764</v>
      </c>
      <c r="H25" s="1">
        <v>8900</v>
      </c>
      <c r="I25" s="1">
        <v>990</v>
      </c>
      <c r="J25" s="1">
        <v>0</v>
      </c>
    </row>
    <row r="26" spans="1:10" x14ac:dyDescent="0.35">
      <c r="A26" s="1" t="s">
        <v>388</v>
      </c>
      <c r="B26" s="9">
        <v>25</v>
      </c>
      <c r="C26" s="1" t="s">
        <v>9</v>
      </c>
      <c r="D26" s="1" t="s">
        <v>326</v>
      </c>
      <c r="E26" s="1" t="s">
        <v>194</v>
      </c>
      <c r="F26" s="1">
        <v>13576</v>
      </c>
      <c r="G26" s="1">
        <v>0</v>
      </c>
      <c r="H26" s="1">
        <v>0</v>
      </c>
      <c r="I26" s="1">
        <v>180</v>
      </c>
      <c r="J26" s="1">
        <v>3193</v>
      </c>
    </row>
    <row r="27" spans="1:10" x14ac:dyDescent="0.35">
      <c r="A27" s="1" t="s">
        <v>388</v>
      </c>
      <c r="B27" s="9">
        <v>26</v>
      </c>
      <c r="C27" s="1" t="s">
        <v>9</v>
      </c>
      <c r="D27" s="1" t="s">
        <v>200</v>
      </c>
      <c r="E27" s="1" t="s">
        <v>201</v>
      </c>
      <c r="F27" s="1">
        <v>67646</v>
      </c>
      <c r="G27" s="1">
        <v>892</v>
      </c>
      <c r="H27" s="1">
        <v>23390</v>
      </c>
      <c r="I27" s="1">
        <v>33282</v>
      </c>
      <c r="J27" s="1">
        <v>5027</v>
      </c>
    </row>
    <row r="28" spans="1:10" x14ac:dyDescent="0.35">
      <c r="A28" s="1" t="s">
        <v>388</v>
      </c>
      <c r="B28" s="9">
        <v>27</v>
      </c>
      <c r="C28" s="1" t="s">
        <v>9</v>
      </c>
      <c r="D28" s="1" t="s">
        <v>133</v>
      </c>
      <c r="E28" s="1" t="s">
        <v>76</v>
      </c>
      <c r="F28" s="1">
        <v>19094</v>
      </c>
      <c r="G28" s="1">
        <v>1698</v>
      </c>
      <c r="H28" s="1">
        <v>2893</v>
      </c>
      <c r="I28" s="1">
        <v>2855</v>
      </c>
      <c r="J28" s="1">
        <v>0</v>
      </c>
    </row>
    <row r="29" spans="1:10" x14ac:dyDescent="0.35">
      <c r="A29" s="1" t="s">
        <v>388</v>
      </c>
      <c r="B29" s="9">
        <v>28</v>
      </c>
      <c r="C29" s="1" t="s">
        <v>9</v>
      </c>
      <c r="D29" s="1" t="s">
        <v>327</v>
      </c>
      <c r="E29" s="1" t="s">
        <v>33</v>
      </c>
      <c r="F29" s="1">
        <v>11112</v>
      </c>
      <c r="G29" s="1">
        <v>1290</v>
      </c>
      <c r="H29" s="1">
        <v>3327</v>
      </c>
      <c r="I29" s="1">
        <v>8906</v>
      </c>
      <c r="J29" s="1">
        <v>181</v>
      </c>
    </row>
    <row r="30" spans="1:10" x14ac:dyDescent="0.35">
      <c r="A30" s="1" t="s">
        <v>388</v>
      </c>
      <c r="B30" s="9">
        <v>29</v>
      </c>
      <c r="C30" s="1" t="s">
        <v>9</v>
      </c>
      <c r="D30" s="1" t="s">
        <v>134</v>
      </c>
      <c r="E30" s="1" t="s">
        <v>29</v>
      </c>
      <c r="F30" s="1">
        <v>5301</v>
      </c>
      <c r="G30" s="1">
        <v>5556</v>
      </c>
      <c r="H30" s="1">
        <v>5236</v>
      </c>
      <c r="I30" s="1">
        <v>5168</v>
      </c>
      <c r="J30" s="1">
        <v>0</v>
      </c>
    </row>
    <row r="31" spans="1:10" x14ac:dyDescent="0.35">
      <c r="A31" s="1" t="s">
        <v>388</v>
      </c>
      <c r="B31" s="9">
        <v>30</v>
      </c>
      <c r="C31" s="1" t="s">
        <v>9</v>
      </c>
      <c r="D31" s="1" t="s">
        <v>42</v>
      </c>
      <c r="E31" s="1" t="s">
        <v>33</v>
      </c>
      <c r="F31" s="1">
        <v>77346</v>
      </c>
      <c r="G31" s="1">
        <v>17430</v>
      </c>
      <c r="H31" s="1">
        <v>41469</v>
      </c>
      <c r="I31" s="1">
        <v>53112</v>
      </c>
      <c r="J31" s="1">
        <v>646</v>
      </c>
    </row>
    <row r="32" spans="1:10" x14ac:dyDescent="0.35">
      <c r="A32" s="1" t="s">
        <v>388</v>
      </c>
      <c r="B32" s="9">
        <v>31</v>
      </c>
      <c r="C32" s="1" t="s">
        <v>9</v>
      </c>
      <c r="D32" s="1" t="s">
        <v>328</v>
      </c>
      <c r="E32" s="1" t="s">
        <v>41</v>
      </c>
      <c r="F32" s="1">
        <v>13034</v>
      </c>
      <c r="G32" s="1">
        <v>966</v>
      </c>
      <c r="H32" s="1">
        <v>1497</v>
      </c>
      <c r="I32" s="1">
        <v>1695</v>
      </c>
      <c r="J32" s="1">
        <v>201</v>
      </c>
    </row>
    <row r="33" spans="1:10" x14ac:dyDescent="0.35">
      <c r="A33" s="1" t="s">
        <v>388</v>
      </c>
      <c r="B33" s="9">
        <v>32</v>
      </c>
      <c r="C33" s="1" t="s">
        <v>9</v>
      </c>
      <c r="D33" s="1" t="s">
        <v>333</v>
      </c>
      <c r="E33" s="1" t="s">
        <v>41</v>
      </c>
      <c r="F33" s="1">
        <v>27916</v>
      </c>
      <c r="G33" s="1">
        <v>1082</v>
      </c>
      <c r="H33" s="1">
        <v>3626</v>
      </c>
      <c r="I33" s="1">
        <v>8994</v>
      </c>
      <c r="J33" s="1">
        <v>885</v>
      </c>
    </row>
    <row r="34" spans="1:10" x14ac:dyDescent="0.35">
      <c r="A34" s="1" t="s">
        <v>388</v>
      </c>
      <c r="B34" s="9">
        <v>33</v>
      </c>
      <c r="C34" s="1" t="s">
        <v>9</v>
      </c>
      <c r="D34" s="1" t="s">
        <v>82</v>
      </c>
      <c r="E34" s="1" t="s">
        <v>33</v>
      </c>
      <c r="F34" s="1">
        <v>35310</v>
      </c>
      <c r="G34" s="1">
        <v>0</v>
      </c>
      <c r="H34" s="1">
        <v>8709</v>
      </c>
      <c r="I34" s="1">
        <v>19182</v>
      </c>
      <c r="J34" s="1">
        <v>308</v>
      </c>
    </row>
    <row r="35" spans="1:10" x14ac:dyDescent="0.35">
      <c r="A35" s="1" t="s">
        <v>388</v>
      </c>
      <c r="B35" s="9">
        <v>34</v>
      </c>
      <c r="C35" s="1" t="s">
        <v>9</v>
      </c>
      <c r="D35" s="1" t="s">
        <v>43</v>
      </c>
      <c r="E35" s="1" t="s">
        <v>44</v>
      </c>
      <c r="F35" s="1">
        <v>27009</v>
      </c>
      <c r="G35" s="1">
        <v>14798</v>
      </c>
      <c r="H35" s="1">
        <v>22289</v>
      </c>
      <c r="I35" s="1">
        <v>24831</v>
      </c>
      <c r="J35" s="1">
        <v>1435</v>
      </c>
    </row>
    <row r="36" spans="1:10" x14ac:dyDescent="0.35">
      <c r="A36" s="1" t="s">
        <v>388</v>
      </c>
      <c r="B36" s="9">
        <v>35</v>
      </c>
      <c r="C36" s="1" t="s">
        <v>9</v>
      </c>
      <c r="D36" s="1" t="s">
        <v>60</v>
      </c>
      <c r="E36" s="1" t="s">
        <v>44</v>
      </c>
      <c r="F36" s="1">
        <v>37835</v>
      </c>
      <c r="G36" s="1">
        <v>25729</v>
      </c>
      <c r="H36" s="1">
        <v>25787</v>
      </c>
      <c r="I36" s="1">
        <v>27650</v>
      </c>
      <c r="J36" s="1">
        <v>778</v>
      </c>
    </row>
    <row r="37" spans="1:10" x14ac:dyDescent="0.35">
      <c r="A37" s="1" t="s">
        <v>388</v>
      </c>
      <c r="B37" s="9">
        <v>36</v>
      </c>
      <c r="C37" s="1" t="s">
        <v>9</v>
      </c>
      <c r="D37" s="1" t="s">
        <v>303</v>
      </c>
      <c r="E37" s="1" t="s">
        <v>154</v>
      </c>
      <c r="F37" s="1">
        <v>17814</v>
      </c>
      <c r="G37" s="1">
        <v>6374</v>
      </c>
      <c r="H37" s="1">
        <v>18527</v>
      </c>
      <c r="I37" s="1">
        <v>18501</v>
      </c>
      <c r="J37" s="1">
        <v>4139</v>
      </c>
    </row>
    <row r="38" spans="1:10" x14ac:dyDescent="0.35">
      <c r="A38" s="1" t="s">
        <v>388</v>
      </c>
      <c r="B38" s="9">
        <v>37</v>
      </c>
      <c r="C38" s="1" t="s">
        <v>9</v>
      </c>
      <c r="D38" s="1" t="s">
        <v>102</v>
      </c>
      <c r="E38" s="1" t="s">
        <v>62</v>
      </c>
      <c r="F38" s="1">
        <v>53418</v>
      </c>
      <c r="G38" s="1">
        <v>34931</v>
      </c>
      <c r="H38" s="1">
        <v>51515</v>
      </c>
      <c r="I38" s="1">
        <v>53489</v>
      </c>
      <c r="J38" s="1">
        <v>8089</v>
      </c>
    </row>
    <row r="39" spans="1:10" x14ac:dyDescent="0.35">
      <c r="A39" s="1" t="s">
        <v>388</v>
      </c>
      <c r="B39" s="9">
        <v>38</v>
      </c>
      <c r="C39" s="1" t="s">
        <v>9</v>
      </c>
      <c r="D39" s="1" t="s">
        <v>318</v>
      </c>
      <c r="E39" s="1" t="s">
        <v>46</v>
      </c>
      <c r="F39" s="1">
        <v>3018</v>
      </c>
      <c r="G39" s="1">
        <v>36</v>
      </c>
      <c r="H39" s="1">
        <v>204</v>
      </c>
      <c r="I39" s="1">
        <v>2279</v>
      </c>
      <c r="J39" s="1">
        <v>25</v>
      </c>
    </row>
    <row r="40" spans="1:10" x14ac:dyDescent="0.35">
      <c r="A40" s="1" t="s">
        <v>388</v>
      </c>
      <c r="B40" s="9">
        <v>39</v>
      </c>
      <c r="C40" s="1" t="s">
        <v>9</v>
      </c>
      <c r="D40" s="1" t="s">
        <v>103</v>
      </c>
      <c r="E40" s="1" t="s">
        <v>104</v>
      </c>
      <c r="F40" s="1">
        <v>9596</v>
      </c>
      <c r="G40" s="1">
        <v>10066</v>
      </c>
      <c r="H40" s="1">
        <v>10066</v>
      </c>
      <c r="I40" s="1">
        <v>10058</v>
      </c>
      <c r="J40" s="1">
        <v>0</v>
      </c>
    </row>
    <row r="41" spans="1:10" x14ac:dyDescent="0.35">
      <c r="A41" s="1" t="s">
        <v>388</v>
      </c>
      <c r="B41" s="9">
        <v>40</v>
      </c>
      <c r="C41" s="1" t="s">
        <v>9</v>
      </c>
      <c r="D41" s="1" t="s">
        <v>45</v>
      </c>
      <c r="E41" s="1" t="s">
        <v>46</v>
      </c>
      <c r="F41" s="1">
        <v>46993</v>
      </c>
      <c r="G41" s="1">
        <v>11862</v>
      </c>
      <c r="H41" s="1">
        <v>30551</v>
      </c>
      <c r="I41" s="1">
        <v>34457</v>
      </c>
      <c r="J41" s="1">
        <v>1649</v>
      </c>
    </row>
    <row r="42" spans="1:10" x14ac:dyDescent="0.35">
      <c r="A42" s="1" t="s">
        <v>388</v>
      </c>
      <c r="B42" s="9">
        <v>41</v>
      </c>
      <c r="C42" s="1" t="s">
        <v>9</v>
      </c>
      <c r="D42" s="1" t="s">
        <v>289</v>
      </c>
      <c r="E42" s="1" t="s">
        <v>72</v>
      </c>
      <c r="F42" s="1">
        <v>21166</v>
      </c>
      <c r="G42" s="1">
        <v>3963</v>
      </c>
      <c r="H42" s="1">
        <v>6319</v>
      </c>
      <c r="I42" s="1">
        <v>8456</v>
      </c>
      <c r="J42" s="1">
        <v>2436</v>
      </c>
    </row>
    <row r="43" spans="1:10" x14ac:dyDescent="0.35">
      <c r="A43" s="1" t="s">
        <v>388</v>
      </c>
      <c r="B43" s="9">
        <v>42</v>
      </c>
      <c r="C43" s="1" t="s">
        <v>9</v>
      </c>
      <c r="D43" s="1" t="s">
        <v>169</v>
      </c>
      <c r="E43" s="1" t="s">
        <v>170</v>
      </c>
      <c r="F43" s="1">
        <v>20276</v>
      </c>
      <c r="G43" s="1">
        <v>20903</v>
      </c>
      <c r="H43" s="1">
        <v>20937</v>
      </c>
      <c r="I43" s="1">
        <v>20889</v>
      </c>
      <c r="J43" s="1">
        <v>3306</v>
      </c>
    </row>
    <row r="44" spans="1:10" x14ac:dyDescent="0.35">
      <c r="A44" s="1" t="s">
        <v>388</v>
      </c>
      <c r="B44" s="9">
        <v>43</v>
      </c>
      <c r="C44" s="1" t="s">
        <v>9</v>
      </c>
      <c r="D44" s="1" t="s">
        <v>334</v>
      </c>
      <c r="E44" s="1" t="s">
        <v>98</v>
      </c>
      <c r="F44" s="1">
        <v>4016</v>
      </c>
      <c r="G44" s="1">
        <v>4108</v>
      </c>
      <c r="H44" s="1">
        <v>4044</v>
      </c>
      <c r="I44" s="1">
        <v>3997</v>
      </c>
      <c r="J44" s="1">
        <v>0</v>
      </c>
    </row>
    <row r="45" spans="1:10" x14ac:dyDescent="0.35">
      <c r="A45" s="1" t="s">
        <v>388</v>
      </c>
      <c r="B45" s="9">
        <v>44</v>
      </c>
      <c r="C45" s="1" t="s">
        <v>9</v>
      </c>
      <c r="D45" s="1" t="s">
        <v>155</v>
      </c>
      <c r="E45" s="1" t="s">
        <v>154</v>
      </c>
      <c r="F45" s="1">
        <v>6866</v>
      </c>
      <c r="G45" s="1">
        <v>7188</v>
      </c>
      <c r="H45" s="1">
        <v>7183</v>
      </c>
      <c r="I45" s="1">
        <v>7000</v>
      </c>
      <c r="J45" s="1">
        <v>0</v>
      </c>
    </row>
    <row r="46" spans="1:10" x14ac:dyDescent="0.35">
      <c r="A46" s="1" t="s">
        <v>388</v>
      </c>
      <c r="B46" s="9">
        <v>45</v>
      </c>
      <c r="C46" s="1" t="s">
        <v>9</v>
      </c>
      <c r="D46" s="1" t="s">
        <v>304</v>
      </c>
      <c r="E46" s="1" t="s">
        <v>27</v>
      </c>
      <c r="F46" s="1">
        <v>13172</v>
      </c>
      <c r="G46" s="1">
        <v>7116</v>
      </c>
      <c r="H46" s="1">
        <v>13439</v>
      </c>
      <c r="I46" s="1">
        <v>13237</v>
      </c>
      <c r="J46" s="1">
        <v>2141</v>
      </c>
    </row>
    <row r="47" spans="1:10" x14ac:dyDescent="0.35">
      <c r="A47" s="1" t="s">
        <v>388</v>
      </c>
      <c r="B47" s="9">
        <v>46</v>
      </c>
      <c r="C47" s="1" t="s">
        <v>9</v>
      </c>
      <c r="D47" s="1" t="s">
        <v>135</v>
      </c>
      <c r="E47" s="1" t="s">
        <v>106</v>
      </c>
      <c r="F47" s="1">
        <v>38442</v>
      </c>
      <c r="G47" s="1">
        <v>41402</v>
      </c>
      <c r="H47" s="1">
        <v>41401</v>
      </c>
      <c r="I47" s="1">
        <v>41056</v>
      </c>
      <c r="J47" s="1">
        <v>100</v>
      </c>
    </row>
    <row r="48" spans="1:10" x14ac:dyDescent="0.35">
      <c r="A48" s="1" t="s">
        <v>388</v>
      </c>
      <c r="B48" s="9">
        <v>47</v>
      </c>
      <c r="C48" s="1" t="s">
        <v>9</v>
      </c>
      <c r="D48" s="1" t="s">
        <v>156</v>
      </c>
      <c r="E48" s="1" t="s">
        <v>11</v>
      </c>
      <c r="F48" s="1">
        <v>35166</v>
      </c>
      <c r="G48" s="1">
        <v>36325</v>
      </c>
      <c r="H48" s="1">
        <v>36379</v>
      </c>
      <c r="I48" s="1">
        <v>35464</v>
      </c>
      <c r="J48" s="1">
        <v>6477</v>
      </c>
    </row>
    <row r="49" spans="1:10" x14ac:dyDescent="0.35">
      <c r="A49" s="1" t="s">
        <v>388</v>
      </c>
      <c r="B49" s="9">
        <v>48</v>
      </c>
      <c r="C49" s="1" t="s">
        <v>9</v>
      </c>
      <c r="D49" s="1" t="s">
        <v>83</v>
      </c>
      <c r="E49" s="1" t="s">
        <v>35</v>
      </c>
      <c r="F49" s="1">
        <v>34888</v>
      </c>
      <c r="G49" s="1">
        <v>36092</v>
      </c>
      <c r="H49" s="1">
        <v>36092</v>
      </c>
      <c r="I49" s="1">
        <v>35930</v>
      </c>
      <c r="J49" s="1">
        <v>5046</v>
      </c>
    </row>
    <row r="50" spans="1:10" x14ac:dyDescent="0.35">
      <c r="A50" s="1" t="s">
        <v>388</v>
      </c>
      <c r="B50" s="9">
        <v>49</v>
      </c>
      <c r="C50" s="1" t="s">
        <v>9</v>
      </c>
      <c r="D50" s="1" t="s">
        <v>187</v>
      </c>
      <c r="E50" s="1" t="s">
        <v>74</v>
      </c>
      <c r="F50" s="1">
        <v>32406</v>
      </c>
      <c r="G50" s="1">
        <v>33969</v>
      </c>
      <c r="H50" s="1">
        <v>33763</v>
      </c>
      <c r="I50" s="1">
        <v>33171</v>
      </c>
      <c r="J50" s="1">
        <v>1960</v>
      </c>
    </row>
    <row r="51" spans="1:10" x14ac:dyDescent="0.35">
      <c r="A51" s="1" t="s">
        <v>388</v>
      </c>
      <c r="B51" s="9">
        <v>50</v>
      </c>
      <c r="C51" s="1" t="s">
        <v>9</v>
      </c>
      <c r="D51" s="1" t="s">
        <v>47</v>
      </c>
      <c r="E51" s="1" t="s">
        <v>35</v>
      </c>
      <c r="F51" s="1">
        <v>32198</v>
      </c>
      <c r="G51" s="1">
        <v>33489</v>
      </c>
      <c r="H51" s="1">
        <v>33448</v>
      </c>
      <c r="I51" s="1">
        <v>33363</v>
      </c>
      <c r="J51" s="1">
        <v>3095</v>
      </c>
    </row>
    <row r="52" spans="1:10" x14ac:dyDescent="0.35">
      <c r="A52" s="1" t="s">
        <v>388</v>
      </c>
      <c r="B52" s="9">
        <v>51</v>
      </c>
      <c r="C52" s="1" t="s">
        <v>9</v>
      </c>
      <c r="D52" s="1" t="s">
        <v>48</v>
      </c>
      <c r="E52" s="1" t="s">
        <v>13</v>
      </c>
      <c r="F52" s="1">
        <v>26212</v>
      </c>
      <c r="G52" s="1">
        <v>23506</v>
      </c>
      <c r="H52" s="1">
        <v>10332</v>
      </c>
      <c r="I52" s="1">
        <v>6572</v>
      </c>
      <c r="J52" s="1">
        <v>0</v>
      </c>
    </row>
    <row r="53" spans="1:10" x14ac:dyDescent="0.35">
      <c r="A53" s="1" t="s">
        <v>388</v>
      </c>
      <c r="B53" s="9">
        <v>52</v>
      </c>
      <c r="C53" s="1" t="s">
        <v>9</v>
      </c>
      <c r="D53" s="1" t="s">
        <v>61</v>
      </c>
      <c r="E53" s="1" t="s">
        <v>62</v>
      </c>
      <c r="F53" s="1">
        <v>5604</v>
      </c>
      <c r="G53" s="1">
        <v>4817</v>
      </c>
      <c r="H53" s="1">
        <v>0</v>
      </c>
      <c r="I53" s="1">
        <v>0</v>
      </c>
      <c r="J53" s="1">
        <v>0</v>
      </c>
    </row>
    <row r="54" spans="1:10" x14ac:dyDescent="0.35">
      <c r="A54" s="1" t="s">
        <v>388</v>
      </c>
      <c r="B54" s="9">
        <v>53</v>
      </c>
      <c r="C54" s="1" t="s">
        <v>9</v>
      </c>
      <c r="D54" s="1" t="s">
        <v>49</v>
      </c>
      <c r="E54" s="1" t="s">
        <v>46</v>
      </c>
      <c r="F54" s="1">
        <v>5053</v>
      </c>
      <c r="G54" s="1">
        <v>5300</v>
      </c>
      <c r="H54" s="1">
        <v>5262</v>
      </c>
      <c r="I54" s="1">
        <v>5259</v>
      </c>
      <c r="J54" s="1">
        <v>0</v>
      </c>
    </row>
    <row r="55" spans="1:10" x14ac:dyDescent="0.35">
      <c r="A55" s="1" t="s">
        <v>388</v>
      </c>
      <c r="B55" s="9">
        <v>54</v>
      </c>
      <c r="C55" s="1" t="s">
        <v>9</v>
      </c>
      <c r="D55" s="1" t="s">
        <v>290</v>
      </c>
      <c r="E55" s="1" t="s">
        <v>291</v>
      </c>
      <c r="F55" s="1">
        <v>1100</v>
      </c>
      <c r="G55" s="1">
        <v>1249</v>
      </c>
      <c r="H55" s="1">
        <v>1223</v>
      </c>
      <c r="I55" s="1">
        <v>1186</v>
      </c>
      <c r="J55" s="1">
        <v>0</v>
      </c>
    </row>
    <row r="56" spans="1:10" x14ac:dyDescent="0.35">
      <c r="A56" s="1" t="s">
        <v>388</v>
      </c>
      <c r="B56" s="9">
        <v>55</v>
      </c>
      <c r="C56" s="1" t="s">
        <v>9</v>
      </c>
      <c r="D56" s="1" t="s">
        <v>84</v>
      </c>
      <c r="E56" s="1" t="s">
        <v>59</v>
      </c>
      <c r="F56" s="1">
        <v>20214</v>
      </c>
      <c r="G56" s="1">
        <v>0</v>
      </c>
      <c r="H56" s="1">
        <v>6343</v>
      </c>
      <c r="I56" s="1">
        <v>6134</v>
      </c>
      <c r="J56" s="1">
        <v>0</v>
      </c>
    </row>
    <row r="57" spans="1:10" x14ac:dyDescent="0.35">
      <c r="A57" s="1" t="s">
        <v>388</v>
      </c>
      <c r="B57" s="9">
        <v>56</v>
      </c>
      <c r="C57" s="1" t="s">
        <v>9</v>
      </c>
      <c r="D57" s="1" t="s">
        <v>63</v>
      </c>
      <c r="E57" s="1" t="s">
        <v>46</v>
      </c>
      <c r="F57" s="1">
        <v>3768</v>
      </c>
      <c r="G57" s="1">
        <v>4012</v>
      </c>
      <c r="H57" s="1">
        <v>0</v>
      </c>
      <c r="I57" s="1">
        <v>0</v>
      </c>
      <c r="J57" s="1">
        <v>0</v>
      </c>
    </row>
    <row r="58" spans="1:10" x14ac:dyDescent="0.35">
      <c r="A58" s="1" t="s">
        <v>388</v>
      </c>
      <c r="B58" s="9">
        <v>57</v>
      </c>
      <c r="C58" s="1" t="s">
        <v>9</v>
      </c>
      <c r="D58" s="1" t="s">
        <v>319</v>
      </c>
      <c r="E58" s="1" t="s">
        <v>191</v>
      </c>
      <c r="F58" s="1">
        <v>2400</v>
      </c>
      <c r="G58" s="1">
        <v>2618</v>
      </c>
      <c r="H58" s="1">
        <v>2618</v>
      </c>
      <c r="I58" s="1">
        <v>2614</v>
      </c>
      <c r="J58" s="1">
        <v>0</v>
      </c>
    </row>
    <row r="59" spans="1:10" x14ac:dyDescent="0.35">
      <c r="A59" s="1" t="s">
        <v>388</v>
      </c>
      <c r="B59" s="9">
        <v>58</v>
      </c>
      <c r="C59" s="1" t="s">
        <v>9</v>
      </c>
      <c r="D59" s="1" t="s">
        <v>85</v>
      </c>
      <c r="E59" s="1" t="s">
        <v>33</v>
      </c>
      <c r="F59" s="1">
        <v>12590</v>
      </c>
      <c r="G59" s="1">
        <v>13161</v>
      </c>
      <c r="H59" s="1">
        <v>8610</v>
      </c>
      <c r="I59" s="1">
        <v>7098</v>
      </c>
      <c r="J59" s="1">
        <v>0</v>
      </c>
    </row>
    <row r="60" spans="1:10" x14ac:dyDescent="0.35">
      <c r="A60" s="1" t="s">
        <v>388</v>
      </c>
      <c r="B60" s="9">
        <v>59</v>
      </c>
      <c r="C60" s="1" t="s">
        <v>9</v>
      </c>
      <c r="D60" s="1" t="s">
        <v>86</v>
      </c>
      <c r="E60" s="1" t="s">
        <v>33</v>
      </c>
      <c r="F60" s="1">
        <v>212</v>
      </c>
      <c r="G60" s="1">
        <v>276</v>
      </c>
      <c r="H60" s="1">
        <v>276</v>
      </c>
      <c r="I60" s="1">
        <v>60</v>
      </c>
      <c r="J60" s="1">
        <v>0</v>
      </c>
    </row>
    <row r="61" spans="1:10" x14ac:dyDescent="0.35">
      <c r="A61" s="1" t="s">
        <v>388</v>
      </c>
      <c r="B61" s="9">
        <v>60</v>
      </c>
      <c r="C61" s="1" t="s">
        <v>9</v>
      </c>
      <c r="D61" s="1" t="s">
        <v>335</v>
      </c>
      <c r="E61" s="1" t="s">
        <v>33</v>
      </c>
      <c r="F61" s="1">
        <v>1286</v>
      </c>
      <c r="G61" s="1">
        <v>1479</v>
      </c>
      <c r="H61" s="1">
        <v>1479</v>
      </c>
      <c r="I61" s="1">
        <v>1478</v>
      </c>
      <c r="J61" s="1">
        <v>0</v>
      </c>
    </row>
    <row r="62" spans="1:10" x14ac:dyDescent="0.35">
      <c r="A62" s="1" t="s">
        <v>388</v>
      </c>
      <c r="B62" s="9">
        <v>61</v>
      </c>
      <c r="C62" s="1" t="s">
        <v>9</v>
      </c>
      <c r="D62" s="1" t="s">
        <v>188</v>
      </c>
      <c r="E62" s="1" t="s">
        <v>116</v>
      </c>
      <c r="F62" s="1">
        <v>2114</v>
      </c>
      <c r="G62" s="1">
        <v>2247</v>
      </c>
      <c r="H62" s="1">
        <v>2247</v>
      </c>
      <c r="I62" s="1">
        <v>1113</v>
      </c>
      <c r="J62" s="1">
        <v>0</v>
      </c>
    </row>
    <row r="63" spans="1:10" x14ac:dyDescent="0.35">
      <c r="A63" s="1" t="s">
        <v>388</v>
      </c>
      <c r="B63" s="9">
        <v>62</v>
      </c>
      <c r="C63" s="1" t="s">
        <v>9</v>
      </c>
      <c r="D63" s="1" t="s">
        <v>105</v>
      </c>
      <c r="E63" s="1" t="s">
        <v>106</v>
      </c>
      <c r="F63" s="1">
        <v>21018</v>
      </c>
      <c r="G63" s="1">
        <v>22662</v>
      </c>
      <c r="H63" s="1">
        <v>22510</v>
      </c>
      <c r="I63" s="1">
        <v>21305</v>
      </c>
      <c r="J63" s="1">
        <v>0</v>
      </c>
    </row>
    <row r="64" spans="1:10" x14ac:dyDescent="0.35">
      <c r="A64" s="1" t="s">
        <v>388</v>
      </c>
      <c r="B64" s="9">
        <v>63</v>
      </c>
      <c r="C64" s="1" t="s">
        <v>9</v>
      </c>
      <c r="D64" s="1" t="s">
        <v>159</v>
      </c>
      <c r="E64" s="1" t="s">
        <v>57</v>
      </c>
      <c r="F64" s="1">
        <v>101056</v>
      </c>
      <c r="G64" s="1">
        <v>6830</v>
      </c>
      <c r="H64" s="1">
        <v>5301</v>
      </c>
      <c r="I64" s="1">
        <v>31</v>
      </c>
      <c r="J64" s="1">
        <v>0</v>
      </c>
    </row>
    <row r="65" spans="1:10" x14ac:dyDescent="0.35">
      <c r="A65" s="1" t="s">
        <v>388</v>
      </c>
      <c r="B65" s="9">
        <v>64</v>
      </c>
      <c r="C65" s="1" t="s">
        <v>9</v>
      </c>
      <c r="D65" s="1" t="s">
        <v>203</v>
      </c>
      <c r="E65" s="1" t="s">
        <v>57</v>
      </c>
      <c r="F65" s="1">
        <v>37100</v>
      </c>
      <c r="G65" s="1">
        <v>6286</v>
      </c>
      <c r="H65" s="1">
        <v>0</v>
      </c>
      <c r="I65" s="1">
        <v>0</v>
      </c>
      <c r="J65" s="1">
        <v>0</v>
      </c>
    </row>
    <row r="66" spans="1:10" x14ac:dyDescent="0.35">
      <c r="A66" s="1" t="s">
        <v>388</v>
      </c>
      <c r="B66" s="9">
        <v>65</v>
      </c>
      <c r="C66" s="1" t="s">
        <v>9</v>
      </c>
      <c r="D66" s="1" t="s">
        <v>305</v>
      </c>
      <c r="E66" s="1" t="s">
        <v>306</v>
      </c>
      <c r="F66" s="1">
        <v>2537</v>
      </c>
      <c r="G66" s="1">
        <v>0</v>
      </c>
      <c r="H66" s="1">
        <v>342</v>
      </c>
      <c r="I66" s="1">
        <v>356</v>
      </c>
      <c r="J66" s="1">
        <v>141</v>
      </c>
    </row>
    <row r="67" spans="1:10" x14ac:dyDescent="0.35">
      <c r="A67" s="1" t="s">
        <v>388</v>
      </c>
      <c r="B67" s="9">
        <v>66</v>
      </c>
      <c r="C67" s="1" t="s">
        <v>9</v>
      </c>
      <c r="D67" s="1" t="s">
        <v>307</v>
      </c>
      <c r="E67" s="1" t="s">
        <v>62</v>
      </c>
      <c r="F67" s="1">
        <v>2944</v>
      </c>
      <c r="G67" s="1">
        <v>0</v>
      </c>
      <c r="H67" s="1">
        <v>0</v>
      </c>
      <c r="I67" s="1">
        <v>553</v>
      </c>
      <c r="J67" s="1">
        <v>0</v>
      </c>
    </row>
    <row r="68" spans="1:10" x14ac:dyDescent="0.35">
      <c r="A68" s="1" t="s">
        <v>388</v>
      </c>
      <c r="B68" s="9">
        <v>67</v>
      </c>
      <c r="C68" s="1" t="s">
        <v>9</v>
      </c>
      <c r="D68" s="1" t="s">
        <v>292</v>
      </c>
      <c r="E68" s="1" t="s">
        <v>293</v>
      </c>
      <c r="F68" s="1">
        <v>2904</v>
      </c>
      <c r="G68" s="1">
        <v>3076</v>
      </c>
      <c r="H68" s="1">
        <v>3076</v>
      </c>
      <c r="I68" s="1">
        <v>3038</v>
      </c>
      <c r="J68" s="1">
        <v>0</v>
      </c>
    </row>
    <row r="69" spans="1:10" x14ac:dyDescent="0.35">
      <c r="A69" s="1" t="s">
        <v>388</v>
      </c>
      <c r="B69" s="9">
        <v>68</v>
      </c>
      <c r="C69" s="1" t="s">
        <v>9</v>
      </c>
      <c r="D69" s="1" t="s">
        <v>204</v>
      </c>
      <c r="E69" s="1" t="s">
        <v>41</v>
      </c>
      <c r="F69" s="1">
        <v>1516</v>
      </c>
      <c r="G69" s="1">
        <v>1710</v>
      </c>
      <c r="H69" s="1">
        <v>660</v>
      </c>
      <c r="I69" s="1">
        <v>971</v>
      </c>
      <c r="J69" s="1">
        <v>0</v>
      </c>
    </row>
    <row r="70" spans="1:10" x14ac:dyDescent="0.35">
      <c r="A70" s="1" t="s">
        <v>388</v>
      </c>
      <c r="B70" s="9">
        <v>69</v>
      </c>
      <c r="C70" s="1" t="s">
        <v>9</v>
      </c>
      <c r="D70" s="1" t="s">
        <v>51</v>
      </c>
      <c r="E70" s="1" t="s">
        <v>23</v>
      </c>
      <c r="F70" s="1">
        <v>2281</v>
      </c>
      <c r="G70" s="1">
        <v>2004</v>
      </c>
      <c r="H70" s="1">
        <v>1948</v>
      </c>
      <c r="I70" s="1">
        <v>1877</v>
      </c>
      <c r="J70" s="1">
        <v>284</v>
      </c>
    </row>
    <row r="71" spans="1:10" x14ac:dyDescent="0.35">
      <c r="A71" s="1" t="s">
        <v>388</v>
      </c>
      <c r="B71" s="9">
        <v>70</v>
      </c>
      <c r="C71" s="1" t="s">
        <v>9</v>
      </c>
      <c r="D71" s="1" t="s">
        <v>18</v>
      </c>
      <c r="E71" s="1" t="s">
        <v>19</v>
      </c>
      <c r="F71" s="1">
        <v>1264</v>
      </c>
      <c r="G71" s="1">
        <v>784</v>
      </c>
      <c r="H71" s="1">
        <v>0</v>
      </c>
      <c r="I71" s="1">
        <v>0</v>
      </c>
      <c r="J71" s="1">
        <v>0</v>
      </c>
    </row>
    <row r="72" spans="1:10" x14ac:dyDescent="0.35">
      <c r="A72" s="1" t="s">
        <v>388</v>
      </c>
      <c r="B72" s="9">
        <v>71</v>
      </c>
      <c r="C72" s="1" t="s">
        <v>9</v>
      </c>
      <c r="D72" s="1" t="s">
        <v>20</v>
      </c>
      <c r="E72" s="1" t="s">
        <v>21</v>
      </c>
      <c r="F72" s="1">
        <v>818</v>
      </c>
      <c r="G72" s="1">
        <v>861</v>
      </c>
      <c r="H72" s="1">
        <v>861</v>
      </c>
      <c r="I72" s="1">
        <v>22</v>
      </c>
      <c r="J72" s="1">
        <v>0</v>
      </c>
    </row>
    <row r="73" spans="1:10" x14ac:dyDescent="0.35">
      <c r="A73" s="1" t="s">
        <v>388</v>
      </c>
      <c r="B73" s="9">
        <v>72</v>
      </c>
      <c r="C73" s="1" t="s">
        <v>9</v>
      </c>
      <c r="D73" s="1" t="s">
        <v>66</v>
      </c>
      <c r="E73" s="1" t="s">
        <v>21</v>
      </c>
      <c r="F73" s="1">
        <v>592</v>
      </c>
      <c r="G73" s="1">
        <v>654</v>
      </c>
      <c r="H73" s="1">
        <v>647</v>
      </c>
      <c r="I73" s="1">
        <v>0</v>
      </c>
      <c r="J73" s="1">
        <v>0</v>
      </c>
    </row>
    <row r="74" spans="1:10" x14ac:dyDescent="0.35">
      <c r="A74" s="1" t="s">
        <v>388</v>
      </c>
      <c r="B74" s="9">
        <v>73</v>
      </c>
      <c r="C74" s="1" t="s">
        <v>9</v>
      </c>
      <c r="D74" s="1" t="s">
        <v>67</v>
      </c>
      <c r="E74" s="1" t="s">
        <v>68</v>
      </c>
      <c r="F74" s="1">
        <v>2041</v>
      </c>
      <c r="G74" s="1">
        <v>2176</v>
      </c>
      <c r="H74" s="1">
        <v>2176</v>
      </c>
      <c r="I74" s="1">
        <v>2173</v>
      </c>
      <c r="J74" s="1">
        <v>0</v>
      </c>
    </row>
    <row r="75" spans="1:10" x14ac:dyDescent="0.35">
      <c r="A75" s="1" t="s">
        <v>388</v>
      </c>
      <c r="B75" s="9">
        <v>74</v>
      </c>
      <c r="C75" s="1" t="s">
        <v>9</v>
      </c>
      <c r="D75" s="1" t="s">
        <v>93</v>
      </c>
      <c r="E75" s="1" t="s">
        <v>41</v>
      </c>
      <c r="F75" s="1">
        <v>3140</v>
      </c>
      <c r="G75" s="1">
        <v>3285</v>
      </c>
      <c r="H75" s="1">
        <v>1219</v>
      </c>
      <c r="I75" s="1">
        <v>1269</v>
      </c>
      <c r="J75" s="1">
        <v>0</v>
      </c>
    </row>
    <row r="76" spans="1:10" x14ac:dyDescent="0.35">
      <c r="A76" s="1" t="s">
        <v>388</v>
      </c>
      <c r="B76" s="9">
        <v>75</v>
      </c>
      <c r="C76" s="1" t="s">
        <v>9</v>
      </c>
      <c r="D76" s="1" t="s">
        <v>22</v>
      </c>
      <c r="E76" s="1" t="s">
        <v>23</v>
      </c>
      <c r="F76" s="1">
        <v>1426</v>
      </c>
      <c r="G76" s="1">
        <v>1564</v>
      </c>
      <c r="H76" s="1">
        <v>1556</v>
      </c>
      <c r="I76" s="1">
        <v>1531</v>
      </c>
      <c r="J76" s="1">
        <v>240</v>
      </c>
    </row>
    <row r="77" spans="1:10" x14ac:dyDescent="0.35">
      <c r="A77" s="1" t="s">
        <v>388</v>
      </c>
      <c r="B77" s="9">
        <v>76</v>
      </c>
      <c r="C77" s="1" t="s">
        <v>9</v>
      </c>
      <c r="D77" s="1" t="s">
        <v>314</v>
      </c>
      <c r="E77" s="1" t="s">
        <v>39</v>
      </c>
      <c r="F77" s="1">
        <v>15</v>
      </c>
      <c r="G77" s="1">
        <v>30</v>
      </c>
      <c r="H77" s="1">
        <v>30</v>
      </c>
      <c r="I77" s="1">
        <v>0</v>
      </c>
      <c r="J77" s="1">
        <v>0</v>
      </c>
    </row>
    <row r="78" spans="1:10" x14ac:dyDescent="0.35">
      <c r="A78" s="1" t="s">
        <v>388</v>
      </c>
      <c r="B78" s="9">
        <v>77</v>
      </c>
      <c r="C78" s="1" t="s">
        <v>9</v>
      </c>
      <c r="D78" s="1" t="s">
        <v>190</v>
      </c>
      <c r="E78" s="1" t="s">
        <v>191</v>
      </c>
      <c r="F78" s="1">
        <v>6550</v>
      </c>
      <c r="G78" s="1">
        <v>6830</v>
      </c>
      <c r="H78" s="1">
        <v>3026</v>
      </c>
      <c r="I78" s="1">
        <v>20</v>
      </c>
      <c r="J78" s="1">
        <v>0</v>
      </c>
    </row>
    <row r="79" spans="1:10" x14ac:dyDescent="0.35">
      <c r="A79" s="1" t="s">
        <v>388</v>
      </c>
      <c r="B79" s="9">
        <v>78</v>
      </c>
      <c r="C79" s="1" t="s">
        <v>9</v>
      </c>
      <c r="D79" s="1" t="s">
        <v>111</v>
      </c>
      <c r="E79" s="1" t="s">
        <v>39</v>
      </c>
      <c r="F79" s="1">
        <v>380</v>
      </c>
      <c r="G79" s="1">
        <v>434</v>
      </c>
      <c r="H79" s="1">
        <v>0</v>
      </c>
      <c r="I79" s="1">
        <v>0</v>
      </c>
      <c r="J79" s="1">
        <v>0</v>
      </c>
    </row>
    <row r="80" spans="1:10" x14ac:dyDescent="0.35">
      <c r="A80" s="1" t="s">
        <v>388</v>
      </c>
      <c r="B80" s="9">
        <v>79</v>
      </c>
      <c r="C80" s="1" t="s">
        <v>9</v>
      </c>
      <c r="D80" s="1" t="s">
        <v>205</v>
      </c>
      <c r="E80" s="1" t="s">
        <v>68</v>
      </c>
      <c r="F80" s="1">
        <v>899</v>
      </c>
      <c r="G80" s="1">
        <v>960</v>
      </c>
      <c r="H80" s="1">
        <v>0</v>
      </c>
      <c r="I80" s="1">
        <v>0</v>
      </c>
      <c r="J80" s="1">
        <v>0</v>
      </c>
    </row>
    <row r="81" spans="1:10" x14ac:dyDescent="0.35">
      <c r="A81" s="1" t="s">
        <v>388</v>
      </c>
      <c r="B81" s="9">
        <v>80</v>
      </c>
      <c r="C81" s="1" t="s">
        <v>9</v>
      </c>
      <c r="D81" s="1" t="s">
        <v>178</v>
      </c>
      <c r="E81" s="1" t="s">
        <v>23</v>
      </c>
      <c r="F81" s="1">
        <v>1403</v>
      </c>
      <c r="G81" s="1">
        <v>1479</v>
      </c>
      <c r="H81" s="1">
        <v>0</v>
      </c>
      <c r="I81" s="1">
        <v>0</v>
      </c>
      <c r="J81" s="1">
        <v>0</v>
      </c>
    </row>
    <row r="82" spans="1:10" x14ac:dyDescent="0.35">
      <c r="A82" s="1" t="s">
        <v>388</v>
      </c>
      <c r="B82" s="9">
        <v>81</v>
      </c>
      <c r="C82" s="1" t="s">
        <v>9</v>
      </c>
      <c r="D82" s="1" t="s">
        <v>329</v>
      </c>
      <c r="E82" s="1" t="s">
        <v>41</v>
      </c>
      <c r="F82" s="1">
        <v>1900</v>
      </c>
      <c r="G82" s="1">
        <v>1100</v>
      </c>
      <c r="H82" s="1">
        <v>0</v>
      </c>
      <c r="I82" s="1">
        <v>0</v>
      </c>
      <c r="J82" s="1">
        <v>0</v>
      </c>
    </row>
    <row r="83" spans="1:10" x14ac:dyDescent="0.35">
      <c r="A83" s="1" t="s">
        <v>388</v>
      </c>
      <c r="B83" s="9">
        <v>82</v>
      </c>
      <c r="C83" s="1" t="s">
        <v>9</v>
      </c>
      <c r="D83" s="1" t="s">
        <v>162</v>
      </c>
      <c r="E83" s="1" t="s">
        <v>41</v>
      </c>
      <c r="F83" s="1">
        <v>2307</v>
      </c>
      <c r="G83" s="1">
        <v>2568</v>
      </c>
      <c r="H83" s="1">
        <v>0</v>
      </c>
      <c r="I83" s="1">
        <v>0</v>
      </c>
      <c r="J83" s="1">
        <v>0</v>
      </c>
    </row>
    <row r="84" spans="1:10" x14ac:dyDescent="0.35">
      <c r="A84" s="1" t="s">
        <v>388</v>
      </c>
      <c r="B84" s="9">
        <v>83</v>
      </c>
      <c r="C84" s="1" t="s">
        <v>9</v>
      </c>
      <c r="D84" s="1" t="s">
        <v>308</v>
      </c>
      <c r="E84" s="1" t="s">
        <v>113</v>
      </c>
      <c r="F84" s="1">
        <v>13807</v>
      </c>
      <c r="G84" s="1">
        <v>0</v>
      </c>
      <c r="H84" s="1">
        <v>0</v>
      </c>
      <c r="I84" s="1">
        <v>24</v>
      </c>
      <c r="J84" s="1">
        <v>0</v>
      </c>
    </row>
    <row r="85" spans="1:10" x14ac:dyDescent="0.35">
      <c r="A85" s="1" t="s">
        <v>388</v>
      </c>
      <c r="B85" s="9">
        <v>84</v>
      </c>
      <c r="C85" s="1" t="s">
        <v>9</v>
      </c>
      <c r="D85" s="1" t="s">
        <v>138</v>
      </c>
      <c r="E85" s="1" t="s">
        <v>139</v>
      </c>
      <c r="F85" s="1">
        <v>1450</v>
      </c>
      <c r="G85" s="1">
        <v>1584</v>
      </c>
      <c r="H85" s="1">
        <v>0</v>
      </c>
      <c r="I85" s="1">
        <v>0</v>
      </c>
      <c r="J85" s="1">
        <v>0</v>
      </c>
    </row>
    <row r="86" spans="1:10" x14ac:dyDescent="0.35">
      <c r="A86" s="1" t="s">
        <v>388</v>
      </c>
      <c r="B86" s="9">
        <v>85</v>
      </c>
      <c r="C86" s="1" t="s">
        <v>9</v>
      </c>
      <c r="D86" s="1" t="s">
        <v>298</v>
      </c>
      <c r="E86" s="1" t="s">
        <v>113</v>
      </c>
      <c r="F86" s="1">
        <v>2286</v>
      </c>
      <c r="G86" s="1">
        <v>0</v>
      </c>
      <c r="H86" s="1">
        <v>0</v>
      </c>
      <c r="I86" s="1">
        <v>14</v>
      </c>
      <c r="J86" s="1">
        <v>0</v>
      </c>
    </row>
    <row r="87" spans="1:10" x14ac:dyDescent="0.35">
      <c r="A87" s="1" t="s">
        <v>388</v>
      </c>
      <c r="B87" s="9">
        <v>86</v>
      </c>
      <c r="C87" s="1" t="s">
        <v>9</v>
      </c>
      <c r="D87" s="1" t="s">
        <v>299</v>
      </c>
      <c r="E87" s="1" t="s">
        <v>113</v>
      </c>
      <c r="F87" s="1">
        <v>867</v>
      </c>
      <c r="G87" s="1">
        <v>0</v>
      </c>
      <c r="H87" s="1">
        <v>0</v>
      </c>
      <c r="I87" s="1">
        <v>12</v>
      </c>
      <c r="J87" s="1">
        <v>13</v>
      </c>
    </row>
    <row r="88" spans="1:10" x14ac:dyDescent="0.35">
      <c r="A88" s="1" t="s">
        <v>388</v>
      </c>
      <c r="B88" s="9">
        <v>87</v>
      </c>
      <c r="C88" s="1" t="s">
        <v>9</v>
      </c>
      <c r="D88" s="1" t="s">
        <v>320</v>
      </c>
      <c r="E88" s="1" t="s">
        <v>139</v>
      </c>
      <c r="F88" s="1">
        <v>282</v>
      </c>
      <c r="G88" s="1">
        <v>0</v>
      </c>
      <c r="H88" s="1">
        <v>0</v>
      </c>
      <c r="I88" s="1">
        <v>25</v>
      </c>
      <c r="J88" s="1">
        <v>0</v>
      </c>
    </row>
    <row r="89" spans="1:10" x14ac:dyDescent="0.35">
      <c r="A89" s="1" t="s">
        <v>388</v>
      </c>
      <c r="B89" s="9">
        <v>88</v>
      </c>
      <c r="C89" s="1" t="s">
        <v>9</v>
      </c>
      <c r="D89" s="1" t="s">
        <v>206</v>
      </c>
      <c r="E89" s="1" t="s">
        <v>207</v>
      </c>
      <c r="F89" s="1">
        <v>35447</v>
      </c>
      <c r="G89" s="1">
        <v>1686</v>
      </c>
      <c r="H89" s="1">
        <v>6941</v>
      </c>
      <c r="I89" s="1">
        <v>7781</v>
      </c>
      <c r="J89" s="1">
        <v>3107</v>
      </c>
    </row>
    <row r="90" spans="1:10" x14ac:dyDescent="0.35">
      <c r="A90" s="1" t="s">
        <v>388</v>
      </c>
      <c r="B90" s="9">
        <v>89</v>
      </c>
      <c r="C90" s="1" t="s">
        <v>9</v>
      </c>
      <c r="D90" s="1" t="s">
        <v>315</v>
      </c>
      <c r="E90" s="1" t="s">
        <v>207</v>
      </c>
      <c r="F90" s="1">
        <v>36907</v>
      </c>
      <c r="G90" s="1">
        <v>7835</v>
      </c>
      <c r="H90" s="1">
        <v>8271</v>
      </c>
      <c r="I90" s="1">
        <v>12461</v>
      </c>
      <c r="J90" s="1">
        <v>61</v>
      </c>
    </row>
    <row r="91" spans="1:10" x14ac:dyDescent="0.35">
      <c r="A91" s="1" t="s">
        <v>388</v>
      </c>
      <c r="B91" s="9">
        <v>90</v>
      </c>
      <c r="C91" s="1" t="s">
        <v>9</v>
      </c>
      <c r="D91" s="1" t="s">
        <v>330</v>
      </c>
      <c r="E91" s="1" t="s">
        <v>293</v>
      </c>
      <c r="F91" s="1">
        <v>2392</v>
      </c>
      <c r="G91" s="1">
        <v>0</v>
      </c>
      <c r="H91" s="1">
        <v>0</v>
      </c>
      <c r="I91" s="1">
        <v>90</v>
      </c>
      <c r="J91" s="1">
        <v>0</v>
      </c>
    </row>
    <row r="92" spans="1:10" x14ac:dyDescent="0.35">
      <c r="A92" s="1" t="s">
        <v>388</v>
      </c>
      <c r="B92" s="9">
        <v>91</v>
      </c>
      <c r="C92" s="1" t="s">
        <v>9</v>
      </c>
      <c r="D92" s="1" t="s">
        <v>331</v>
      </c>
      <c r="E92" s="1" t="s">
        <v>116</v>
      </c>
      <c r="F92" s="1">
        <v>13042</v>
      </c>
      <c r="G92" s="1">
        <v>0</v>
      </c>
      <c r="H92" s="1">
        <v>13751</v>
      </c>
      <c r="I92" s="1">
        <v>13517</v>
      </c>
      <c r="J92" s="1">
        <v>1052</v>
      </c>
    </row>
    <row r="93" spans="1:10" x14ac:dyDescent="0.35">
      <c r="A93" s="1" t="s">
        <v>388</v>
      </c>
      <c r="B93" s="9">
        <v>92</v>
      </c>
      <c r="C93" s="1" t="s">
        <v>9</v>
      </c>
      <c r="D93" s="1" t="s">
        <v>193</v>
      </c>
      <c r="E93" s="1" t="s">
        <v>194</v>
      </c>
      <c r="F93" s="1">
        <v>69933</v>
      </c>
      <c r="G93" s="1">
        <v>0</v>
      </c>
      <c r="H93" s="1">
        <v>17519</v>
      </c>
      <c r="I93" s="1">
        <v>33469</v>
      </c>
      <c r="J93" s="1">
        <v>3173</v>
      </c>
    </row>
    <row r="94" spans="1:10" x14ac:dyDescent="0.35">
      <c r="A94" s="1" t="s">
        <v>388</v>
      </c>
      <c r="B94" s="9">
        <v>93</v>
      </c>
      <c r="C94" s="1" t="s">
        <v>9</v>
      </c>
      <c r="D94" s="1" t="s">
        <v>52</v>
      </c>
      <c r="E94" s="1" t="s">
        <v>44</v>
      </c>
      <c r="F94" s="1">
        <v>26734</v>
      </c>
      <c r="G94" s="1">
        <v>27701</v>
      </c>
      <c r="H94" s="1">
        <v>26441</v>
      </c>
      <c r="I94" s="1">
        <v>26571</v>
      </c>
      <c r="J94" s="1">
        <v>2546</v>
      </c>
    </row>
    <row r="95" spans="1:10" x14ac:dyDescent="0.35">
      <c r="A95" s="1" t="s">
        <v>388</v>
      </c>
      <c r="B95" s="9">
        <v>94</v>
      </c>
      <c r="C95" s="1" t="s">
        <v>9</v>
      </c>
      <c r="D95" s="1" t="s">
        <v>114</v>
      </c>
      <c r="E95" s="1" t="s">
        <v>29</v>
      </c>
      <c r="F95" s="1">
        <v>18330</v>
      </c>
      <c r="G95" s="1">
        <v>19060</v>
      </c>
      <c r="H95" s="1">
        <v>17612</v>
      </c>
      <c r="I95" s="1">
        <v>15765</v>
      </c>
      <c r="J95" s="1">
        <v>0</v>
      </c>
    </row>
    <row r="96" spans="1:10" x14ac:dyDescent="0.35">
      <c r="A96" s="1" t="s">
        <v>388</v>
      </c>
      <c r="B96" s="9">
        <v>95</v>
      </c>
      <c r="C96" s="1" t="s">
        <v>9</v>
      </c>
      <c r="D96" s="1" t="s">
        <v>115</v>
      </c>
      <c r="E96" s="1" t="s">
        <v>116</v>
      </c>
      <c r="F96" s="1">
        <v>44950</v>
      </c>
      <c r="G96" s="1">
        <v>1268</v>
      </c>
      <c r="H96" s="1">
        <v>5299</v>
      </c>
      <c r="I96" s="1">
        <v>8856</v>
      </c>
      <c r="J96" s="1">
        <v>821</v>
      </c>
    </row>
    <row r="97" spans="1:10" x14ac:dyDescent="0.35">
      <c r="A97" s="1" t="s">
        <v>388</v>
      </c>
      <c r="B97" s="9">
        <v>96</v>
      </c>
      <c r="C97" s="1" t="s">
        <v>9</v>
      </c>
      <c r="D97" s="1" t="s">
        <v>294</v>
      </c>
      <c r="E97" s="1" t="s">
        <v>116</v>
      </c>
      <c r="F97" s="1">
        <v>16996</v>
      </c>
      <c r="G97" s="1">
        <v>1680</v>
      </c>
      <c r="H97" s="1">
        <v>12882</v>
      </c>
      <c r="I97" s="1">
        <v>16424</v>
      </c>
      <c r="J97" s="1">
        <v>1216</v>
      </c>
    </row>
    <row r="98" spans="1:10" x14ac:dyDescent="0.35">
      <c r="A98" s="1" t="s">
        <v>388</v>
      </c>
      <c r="B98" s="9">
        <v>97</v>
      </c>
      <c r="C98" s="1" t="s">
        <v>9</v>
      </c>
      <c r="D98" s="1" t="s">
        <v>321</v>
      </c>
      <c r="E98" s="1" t="s">
        <v>116</v>
      </c>
      <c r="F98" s="1">
        <v>21612</v>
      </c>
      <c r="G98" s="1">
        <v>0</v>
      </c>
      <c r="H98" s="1">
        <v>1694</v>
      </c>
      <c r="I98" s="1">
        <v>2578</v>
      </c>
      <c r="J98" s="1">
        <v>34</v>
      </c>
    </row>
    <row r="99" spans="1:10" x14ac:dyDescent="0.35">
      <c r="A99" s="1" t="s">
        <v>388</v>
      </c>
      <c r="B99" s="9">
        <v>98</v>
      </c>
      <c r="C99" s="1" t="s">
        <v>9</v>
      </c>
      <c r="D99" s="1" t="s">
        <v>140</v>
      </c>
      <c r="E99" s="1" t="s">
        <v>31</v>
      </c>
      <c r="F99" s="1">
        <v>18182</v>
      </c>
      <c r="G99" s="1">
        <v>15068</v>
      </c>
      <c r="H99" s="1">
        <v>14810</v>
      </c>
      <c r="I99" s="1">
        <v>14781</v>
      </c>
      <c r="J99" s="1">
        <v>0</v>
      </c>
    </row>
    <row r="100" spans="1:10" x14ac:dyDescent="0.35">
      <c r="A100" s="1" t="s">
        <v>388</v>
      </c>
      <c r="B100" s="9">
        <v>99</v>
      </c>
      <c r="C100" s="1" t="s">
        <v>9</v>
      </c>
      <c r="D100" s="1" t="s">
        <v>53</v>
      </c>
      <c r="E100" s="1" t="s">
        <v>31</v>
      </c>
      <c r="F100" s="1">
        <v>14388</v>
      </c>
      <c r="G100" s="1">
        <v>36</v>
      </c>
      <c r="H100" s="1">
        <v>0</v>
      </c>
      <c r="I100" s="1">
        <v>2328</v>
      </c>
      <c r="J100" s="1">
        <v>0</v>
      </c>
    </row>
    <row r="101" spans="1:10" x14ac:dyDescent="0.35">
      <c r="A101" s="1" t="s">
        <v>388</v>
      </c>
      <c r="B101" s="9">
        <v>100</v>
      </c>
      <c r="C101" s="1" t="s">
        <v>9</v>
      </c>
      <c r="D101" s="1" t="s">
        <v>295</v>
      </c>
      <c r="E101" s="1" t="s">
        <v>31</v>
      </c>
      <c r="F101" s="1">
        <v>18506</v>
      </c>
      <c r="G101" s="1">
        <v>12953</v>
      </c>
      <c r="H101" s="1">
        <v>12953</v>
      </c>
      <c r="I101" s="1">
        <v>15763</v>
      </c>
      <c r="J101" s="1">
        <v>1236</v>
      </c>
    </row>
    <row r="102" spans="1:10" x14ac:dyDescent="0.35">
      <c r="A102" s="1" t="s">
        <v>388</v>
      </c>
      <c r="B102" s="9">
        <v>101</v>
      </c>
      <c r="C102" s="1" t="s">
        <v>9</v>
      </c>
      <c r="D102" s="1" t="s">
        <v>141</v>
      </c>
      <c r="E102" s="1" t="s">
        <v>31</v>
      </c>
      <c r="F102" s="1">
        <v>4422</v>
      </c>
      <c r="G102" s="1">
        <v>4572</v>
      </c>
      <c r="H102" s="1">
        <v>2826</v>
      </c>
      <c r="I102" s="1">
        <v>2806</v>
      </c>
      <c r="J102" s="1">
        <v>0</v>
      </c>
    </row>
    <row r="103" spans="1:10" x14ac:dyDescent="0.35">
      <c r="A103" s="1" t="s">
        <v>388</v>
      </c>
      <c r="B103" s="9">
        <v>102</v>
      </c>
      <c r="C103" s="1" t="s">
        <v>9</v>
      </c>
      <c r="D103" s="1" t="s">
        <v>117</v>
      </c>
      <c r="E103" s="1" t="s">
        <v>65</v>
      </c>
      <c r="F103" s="1">
        <v>21668</v>
      </c>
      <c r="G103" s="1">
        <v>6442</v>
      </c>
      <c r="H103" s="1">
        <v>12685</v>
      </c>
      <c r="I103" s="1">
        <v>16488</v>
      </c>
      <c r="J103" s="1">
        <v>1551</v>
      </c>
    </row>
    <row r="104" spans="1:10" x14ac:dyDescent="0.35">
      <c r="A104" s="1" t="s">
        <v>388</v>
      </c>
      <c r="B104" s="9">
        <v>103</v>
      </c>
      <c r="C104" s="1" t="s">
        <v>9</v>
      </c>
      <c r="D104" s="1" t="s">
        <v>142</v>
      </c>
      <c r="E104" s="1" t="s">
        <v>65</v>
      </c>
      <c r="F104" s="1">
        <v>24884</v>
      </c>
      <c r="G104" s="1">
        <v>25725</v>
      </c>
      <c r="H104" s="1">
        <v>25830</v>
      </c>
      <c r="I104" s="1">
        <v>25666</v>
      </c>
      <c r="J104" s="1">
        <v>750</v>
      </c>
    </row>
    <row r="105" spans="1:10" x14ac:dyDescent="0.35">
      <c r="A105" s="1" t="s">
        <v>388</v>
      </c>
      <c r="B105" s="9">
        <v>104</v>
      </c>
      <c r="C105" s="1" t="s">
        <v>9</v>
      </c>
      <c r="D105" s="1" t="s">
        <v>118</v>
      </c>
      <c r="E105" s="1" t="s">
        <v>62</v>
      </c>
      <c r="F105" s="1">
        <v>9280</v>
      </c>
      <c r="G105" s="1">
        <v>3530</v>
      </c>
      <c r="H105" s="1">
        <v>9698</v>
      </c>
      <c r="I105" s="1">
        <v>9518</v>
      </c>
      <c r="J105" s="1">
        <v>1387</v>
      </c>
    </row>
    <row r="106" spans="1:10" x14ac:dyDescent="0.35">
      <c r="A106" s="1" t="s">
        <v>388</v>
      </c>
      <c r="B106" s="9">
        <v>105</v>
      </c>
      <c r="C106" s="1" t="s">
        <v>9</v>
      </c>
      <c r="D106" s="1" t="s">
        <v>119</v>
      </c>
      <c r="E106" s="1" t="s">
        <v>29</v>
      </c>
      <c r="F106" s="1">
        <v>5639</v>
      </c>
      <c r="G106" s="1">
        <v>5994</v>
      </c>
      <c r="H106" s="1">
        <v>5882</v>
      </c>
      <c r="I106" s="1">
        <v>4788</v>
      </c>
      <c r="J106" s="1">
        <v>0</v>
      </c>
    </row>
    <row r="107" spans="1:10" x14ac:dyDescent="0.35">
      <c r="A107" s="1" t="s">
        <v>388</v>
      </c>
      <c r="B107" s="9">
        <v>106</v>
      </c>
      <c r="C107" s="1" t="s">
        <v>9</v>
      </c>
      <c r="D107" s="1" t="s">
        <v>71</v>
      </c>
      <c r="E107" s="1" t="s">
        <v>72</v>
      </c>
      <c r="F107" s="1">
        <v>11091</v>
      </c>
      <c r="G107" s="1">
        <v>1320</v>
      </c>
      <c r="H107" s="1">
        <v>1318</v>
      </c>
      <c r="I107" s="1">
        <v>1250</v>
      </c>
      <c r="J107" s="1">
        <v>25</v>
      </c>
    </row>
    <row r="108" spans="1:10" x14ac:dyDescent="0.35">
      <c r="A108" s="1" t="s">
        <v>388</v>
      </c>
      <c r="B108" s="9">
        <v>107</v>
      </c>
      <c r="C108" s="1" t="s">
        <v>9</v>
      </c>
      <c r="D108" s="1" t="s">
        <v>94</v>
      </c>
      <c r="E108" s="1" t="s">
        <v>27</v>
      </c>
      <c r="F108" s="1">
        <v>62821</v>
      </c>
      <c r="G108" s="1">
        <v>56394</v>
      </c>
      <c r="H108" s="1">
        <v>63369</v>
      </c>
      <c r="I108" s="1">
        <v>63212</v>
      </c>
      <c r="J108" s="1">
        <v>14382</v>
      </c>
    </row>
    <row r="109" spans="1:10" x14ac:dyDescent="0.35">
      <c r="A109" s="1" t="s">
        <v>388</v>
      </c>
      <c r="B109" s="9">
        <v>108</v>
      </c>
      <c r="C109" s="1" t="s">
        <v>9</v>
      </c>
      <c r="D109" s="1" t="s">
        <v>120</v>
      </c>
      <c r="E109" s="1" t="s">
        <v>121</v>
      </c>
      <c r="F109" s="1">
        <v>4542</v>
      </c>
      <c r="G109" s="1">
        <v>4798</v>
      </c>
      <c r="H109" s="1">
        <v>4629</v>
      </c>
      <c r="I109" s="1">
        <v>1743</v>
      </c>
      <c r="J109" s="1">
        <v>0</v>
      </c>
    </row>
    <row r="110" spans="1:10" x14ac:dyDescent="0.35">
      <c r="A110" s="1" t="s">
        <v>388</v>
      </c>
      <c r="B110" s="9">
        <v>109</v>
      </c>
      <c r="C110" s="1" t="s">
        <v>9</v>
      </c>
      <c r="D110" s="1" t="s">
        <v>26</v>
      </c>
      <c r="E110" s="1" t="s">
        <v>27</v>
      </c>
      <c r="F110" s="1">
        <v>10262</v>
      </c>
      <c r="G110" s="1">
        <v>10738</v>
      </c>
      <c r="H110" s="1">
        <v>10583</v>
      </c>
      <c r="I110" s="1">
        <v>10540</v>
      </c>
      <c r="J110" s="1">
        <v>0</v>
      </c>
    </row>
    <row r="111" spans="1:10" x14ac:dyDescent="0.35">
      <c r="A111" s="1" t="s">
        <v>388</v>
      </c>
      <c r="B111" s="9">
        <v>110</v>
      </c>
      <c r="C111" s="1" t="s">
        <v>9</v>
      </c>
      <c r="D111" s="1" t="s">
        <v>332</v>
      </c>
      <c r="E111" s="1" t="s">
        <v>106</v>
      </c>
      <c r="F111" s="1">
        <v>19278</v>
      </c>
      <c r="G111" s="1">
        <v>6720</v>
      </c>
      <c r="H111" s="1">
        <v>20194</v>
      </c>
      <c r="I111" s="1">
        <v>20708</v>
      </c>
      <c r="J111" s="1">
        <v>1329</v>
      </c>
    </row>
    <row r="112" spans="1:10" x14ac:dyDescent="0.35">
      <c r="A112" s="1" t="s">
        <v>388</v>
      </c>
      <c r="B112" s="9">
        <v>111</v>
      </c>
      <c r="C112" s="1" t="s">
        <v>9</v>
      </c>
      <c r="D112" s="1" t="s">
        <v>143</v>
      </c>
      <c r="E112" s="1" t="s">
        <v>55</v>
      </c>
      <c r="F112" s="1">
        <v>80613</v>
      </c>
      <c r="G112" s="1">
        <v>83199</v>
      </c>
      <c r="H112" s="1">
        <v>82915</v>
      </c>
      <c r="I112" s="1">
        <v>80108</v>
      </c>
      <c r="J112" s="1">
        <v>4503</v>
      </c>
    </row>
    <row r="113" spans="1:10" x14ac:dyDescent="0.35">
      <c r="A113" s="1" t="s">
        <v>388</v>
      </c>
      <c r="B113" s="9">
        <v>112</v>
      </c>
      <c r="C113" s="1" t="s">
        <v>9</v>
      </c>
      <c r="D113" s="1" t="s">
        <v>73</v>
      </c>
      <c r="E113" s="1" t="s">
        <v>74</v>
      </c>
      <c r="F113" s="1">
        <v>52984</v>
      </c>
      <c r="G113" s="1">
        <v>54934</v>
      </c>
      <c r="H113" s="1">
        <v>54631</v>
      </c>
      <c r="I113" s="1">
        <v>54527</v>
      </c>
      <c r="J113" s="1">
        <v>3871</v>
      </c>
    </row>
    <row r="114" spans="1:10" x14ac:dyDescent="0.35">
      <c r="A114" s="1" t="s">
        <v>388</v>
      </c>
      <c r="B114" s="9">
        <v>113</v>
      </c>
      <c r="C114" s="1" t="s">
        <v>9</v>
      </c>
      <c r="D114" s="1" t="s">
        <v>208</v>
      </c>
      <c r="E114" s="1" t="s">
        <v>31</v>
      </c>
      <c r="F114" s="1">
        <v>12392</v>
      </c>
      <c r="G114" s="1">
        <v>13099</v>
      </c>
      <c r="H114" s="1">
        <v>12928</v>
      </c>
      <c r="I114" s="1">
        <v>12822</v>
      </c>
      <c r="J114" s="1">
        <v>6</v>
      </c>
    </row>
    <row r="115" spans="1:10" x14ac:dyDescent="0.35">
      <c r="A115" s="1" t="s">
        <v>388</v>
      </c>
      <c r="B115" s="9">
        <v>114</v>
      </c>
      <c r="C115" s="1" t="s">
        <v>9</v>
      </c>
      <c r="D115" s="1" t="s">
        <v>300</v>
      </c>
      <c r="E115" s="1" t="s">
        <v>27</v>
      </c>
      <c r="F115" s="1">
        <v>5356</v>
      </c>
      <c r="G115" s="1">
        <v>5617</v>
      </c>
      <c r="H115" s="1">
        <v>5436</v>
      </c>
      <c r="I115" s="1">
        <v>5455</v>
      </c>
      <c r="J115" s="1">
        <v>0</v>
      </c>
    </row>
    <row r="116" spans="1:10" x14ac:dyDescent="0.35">
      <c r="A116" s="1" t="s">
        <v>388</v>
      </c>
      <c r="B116" s="9">
        <v>115</v>
      </c>
      <c r="C116" s="1" t="s">
        <v>9</v>
      </c>
      <c r="D116" s="1" t="s">
        <v>95</v>
      </c>
      <c r="E116" s="1" t="s">
        <v>13</v>
      </c>
      <c r="F116" s="1">
        <v>24668</v>
      </c>
      <c r="G116" s="1">
        <v>10812</v>
      </c>
      <c r="H116" s="1">
        <v>3726</v>
      </c>
      <c r="I116" s="1">
        <v>876</v>
      </c>
      <c r="J116" s="1">
        <v>0</v>
      </c>
    </row>
    <row r="117" spans="1:10" x14ac:dyDescent="0.35">
      <c r="A117" s="1" t="s">
        <v>388</v>
      </c>
      <c r="B117" s="9">
        <v>116</v>
      </c>
      <c r="C117" s="1" t="s">
        <v>9</v>
      </c>
      <c r="D117" s="1" t="s">
        <v>96</v>
      </c>
      <c r="E117" s="1" t="s">
        <v>76</v>
      </c>
      <c r="F117" s="1">
        <v>18094</v>
      </c>
      <c r="G117" s="1">
        <v>15196</v>
      </c>
      <c r="H117" s="1">
        <v>15126</v>
      </c>
      <c r="I117" s="1">
        <v>15028</v>
      </c>
      <c r="J117" s="1">
        <v>0</v>
      </c>
    </row>
    <row r="118" spans="1:10" x14ac:dyDescent="0.35">
      <c r="A118" s="1" t="s">
        <v>388</v>
      </c>
      <c r="B118" s="9">
        <v>117</v>
      </c>
      <c r="C118" s="1" t="s">
        <v>9</v>
      </c>
      <c r="D118" s="1" t="s">
        <v>28</v>
      </c>
      <c r="E118" s="1" t="s">
        <v>29</v>
      </c>
      <c r="F118" s="1">
        <v>6112</v>
      </c>
      <c r="G118" s="1">
        <v>4313</v>
      </c>
      <c r="H118" s="1">
        <v>12</v>
      </c>
      <c r="I118" s="1">
        <v>0</v>
      </c>
      <c r="J118" s="1">
        <v>0</v>
      </c>
    </row>
    <row r="119" spans="1:10" x14ac:dyDescent="0.35">
      <c r="A119" s="1" t="s">
        <v>388</v>
      </c>
      <c r="B119" s="9">
        <v>118</v>
      </c>
      <c r="C119" s="1" t="s">
        <v>9</v>
      </c>
      <c r="D119" s="1" t="s">
        <v>316</v>
      </c>
      <c r="E119" s="1" t="s">
        <v>46</v>
      </c>
      <c r="F119" s="1">
        <v>780</v>
      </c>
      <c r="G119" s="1">
        <v>875</v>
      </c>
      <c r="H119" s="1">
        <v>863</v>
      </c>
      <c r="I119" s="1">
        <v>862</v>
      </c>
      <c r="J119" s="1">
        <v>0</v>
      </c>
    </row>
    <row r="120" spans="1:10" x14ac:dyDescent="0.35">
      <c r="A120" s="1" t="s">
        <v>388</v>
      </c>
      <c r="B120" s="9">
        <v>119</v>
      </c>
      <c r="C120" s="1" t="s">
        <v>9</v>
      </c>
      <c r="D120" s="1" t="s">
        <v>309</v>
      </c>
      <c r="E120" s="1" t="s">
        <v>116</v>
      </c>
      <c r="F120" s="1">
        <v>7008</v>
      </c>
      <c r="G120" s="1">
        <v>7550</v>
      </c>
      <c r="H120" s="1">
        <v>7550</v>
      </c>
      <c r="I120" s="1">
        <v>7547</v>
      </c>
      <c r="J120" s="1">
        <v>0</v>
      </c>
    </row>
    <row r="121" spans="1:10" x14ac:dyDescent="0.35">
      <c r="A121" s="1" t="s">
        <v>388</v>
      </c>
      <c r="B121" s="9">
        <v>120</v>
      </c>
      <c r="C121" s="1" t="s">
        <v>9</v>
      </c>
      <c r="D121" s="1" t="s">
        <v>144</v>
      </c>
      <c r="E121" s="1" t="s">
        <v>33</v>
      </c>
      <c r="F121" s="1">
        <v>18856</v>
      </c>
      <c r="G121" s="1">
        <v>19818</v>
      </c>
      <c r="H121" s="1">
        <v>19626</v>
      </c>
      <c r="I121" s="1">
        <v>17355</v>
      </c>
      <c r="J121" s="1">
        <v>0</v>
      </c>
    </row>
    <row r="122" spans="1:10" x14ac:dyDescent="0.35">
      <c r="A122" s="1" t="s">
        <v>388</v>
      </c>
      <c r="B122" s="9">
        <v>121</v>
      </c>
      <c r="C122" s="1" t="s">
        <v>9</v>
      </c>
      <c r="D122" s="1" t="s">
        <v>336</v>
      </c>
      <c r="E122" s="1" t="s">
        <v>33</v>
      </c>
      <c r="F122" s="1">
        <v>1512</v>
      </c>
      <c r="G122" s="1">
        <v>1630</v>
      </c>
      <c r="H122" s="1">
        <v>1630</v>
      </c>
      <c r="I122" s="1">
        <v>1617</v>
      </c>
      <c r="J122" s="1">
        <v>0</v>
      </c>
    </row>
    <row r="123" spans="1:10" x14ac:dyDescent="0.35">
      <c r="A123" s="1" t="s">
        <v>388</v>
      </c>
      <c r="B123" s="9">
        <v>122</v>
      </c>
      <c r="C123" s="1" t="s">
        <v>9</v>
      </c>
      <c r="D123" s="1" t="s">
        <v>30</v>
      </c>
      <c r="E123" s="1" t="s">
        <v>31</v>
      </c>
      <c r="F123" s="1">
        <v>6976</v>
      </c>
      <c r="G123" s="1">
        <v>5600</v>
      </c>
      <c r="H123" s="1">
        <v>2904</v>
      </c>
      <c r="I123" s="1">
        <v>2725</v>
      </c>
      <c r="J123" s="1">
        <v>0</v>
      </c>
    </row>
    <row r="124" spans="1:10" x14ac:dyDescent="0.35">
      <c r="A124" s="1" t="s">
        <v>388</v>
      </c>
      <c r="B124" s="9">
        <v>123</v>
      </c>
      <c r="C124" s="1" t="s">
        <v>9</v>
      </c>
      <c r="D124" s="1" t="s">
        <v>32</v>
      </c>
      <c r="E124" s="1" t="s">
        <v>33</v>
      </c>
      <c r="F124" s="1">
        <v>21072</v>
      </c>
      <c r="G124" s="1">
        <v>20830</v>
      </c>
      <c r="H124" s="1">
        <v>9073</v>
      </c>
      <c r="I124" s="1">
        <v>1179</v>
      </c>
      <c r="J124" s="1">
        <v>0</v>
      </c>
    </row>
    <row r="125" spans="1:10" x14ac:dyDescent="0.35">
      <c r="A125" s="1" t="s">
        <v>388</v>
      </c>
      <c r="B125" s="9">
        <v>124</v>
      </c>
      <c r="C125" s="1" t="s">
        <v>9</v>
      </c>
      <c r="D125" s="1" t="s">
        <v>122</v>
      </c>
      <c r="E125" s="1" t="s">
        <v>98</v>
      </c>
      <c r="F125" s="1">
        <v>1067</v>
      </c>
      <c r="G125" s="1">
        <v>1126</v>
      </c>
      <c r="H125" s="1">
        <v>0</v>
      </c>
      <c r="I125" s="1">
        <v>0</v>
      </c>
      <c r="J125" s="1">
        <v>0</v>
      </c>
    </row>
    <row r="126" spans="1:10" x14ac:dyDescent="0.35">
      <c r="A126" s="1" t="s">
        <v>388</v>
      </c>
      <c r="B126" s="9">
        <v>125</v>
      </c>
      <c r="C126" s="1" t="s">
        <v>9</v>
      </c>
      <c r="D126" s="1" t="s">
        <v>126</v>
      </c>
      <c r="E126" s="1" t="s">
        <v>35</v>
      </c>
      <c r="F126" s="1">
        <v>25708</v>
      </c>
      <c r="G126" s="1">
        <v>5161</v>
      </c>
      <c r="H126" s="1">
        <v>0</v>
      </c>
      <c r="I126" s="1">
        <v>0</v>
      </c>
      <c r="J126" s="1">
        <v>0</v>
      </c>
    </row>
    <row r="127" spans="1:10" x14ac:dyDescent="0.35">
      <c r="A127" s="1" t="s">
        <v>388</v>
      </c>
      <c r="B127" s="9">
        <v>126</v>
      </c>
      <c r="C127" s="1" t="s">
        <v>9</v>
      </c>
      <c r="D127" s="1" t="s">
        <v>145</v>
      </c>
      <c r="E127" s="1" t="s">
        <v>74</v>
      </c>
      <c r="F127" s="1">
        <v>25934</v>
      </c>
      <c r="G127" s="1">
        <v>21072</v>
      </c>
      <c r="H127" s="1">
        <v>0</v>
      </c>
      <c r="I127" s="1">
        <v>0</v>
      </c>
      <c r="J127" s="1">
        <v>0</v>
      </c>
    </row>
    <row r="128" spans="1:10" x14ac:dyDescent="0.35">
      <c r="A128" s="1" t="s">
        <v>388</v>
      </c>
      <c r="B128" s="9">
        <v>127</v>
      </c>
      <c r="C128" s="1" t="s">
        <v>212</v>
      </c>
      <c r="D128" s="1" t="s">
        <v>341</v>
      </c>
      <c r="E128" s="1" t="s">
        <v>340</v>
      </c>
      <c r="F128" s="1">
        <v>14000</v>
      </c>
      <c r="G128" s="1">
        <v>0</v>
      </c>
      <c r="H128" s="1">
        <v>10599</v>
      </c>
      <c r="I128" s="1">
        <v>11674</v>
      </c>
      <c r="J128" s="1">
        <v>622</v>
      </c>
    </row>
    <row r="129" spans="1:10" x14ac:dyDescent="0.35">
      <c r="A129" s="1" t="s">
        <v>388</v>
      </c>
      <c r="B129" s="9">
        <v>128</v>
      </c>
      <c r="C129" s="1" t="s">
        <v>212</v>
      </c>
      <c r="D129" s="1" t="s">
        <v>228</v>
      </c>
      <c r="E129" s="1" t="s">
        <v>229</v>
      </c>
      <c r="F129" s="1">
        <v>7999</v>
      </c>
      <c r="G129" s="1">
        <v>3553</v>
      </c>
      <c r="H129" s="1">
        <v>8233</v>
      </c>
      <c r="I129" s="1">
        <v>4179</v>
      </c>
      <c r="J129" s="1">
        <v>0</v>
      </c>
    </row>
    <row r="130" spans="1:10" x14ac:dyDescent="0.35">
      <c r="A130" s="1" t="s">
        <v>388</v>
      </c>
      <c r="B130" s="9">
        <v>129</v>
      </c>
      <c r="C130" s="1" t="s">
        <v>212</v>
      </c>
      <c r="D130" s="1" t="s">
        <v>217</v>
      </c>
      <c r="E130" s="1" t="s">
        <v>218</v>
      </c>
      <c r="F130" s="1">
        <v>9404</v>
      </c>
      <c r="G130" s="1">
        <v>5192</v>
      </c>
      <c r="H130" s="1">
        <v>9597</v>
      </c>
      <c r="I130" s="1">
        <v>9523</v>
      </c>
      <c r="J130" s="1">
        <v>0</v>
      </c>
    </row>
    <row r="131" spans="1:10" x14ac:dyDescent="0.35">
      <c r="A131" s="1" t="s">
        <v>388</v>
      </c>
      <c r="B131" s="9">
        <v>130</v>
      </c>
      <c r="C131" s="1" t="s">
        <v>212</v>
      </c>
      <c r="D131" s="1" t="s">
        <v>337</v>
      </c>
      <c r="E131" s="1" t="s">
        <v>338</v>
      </c>
      <c r="F131" s="1">
        <v>3000</v>
      </c>
      <c r="G131" s="1">
        <v>0</v>
      </c>
      <c r="H131" s="1">
        <v>2606</v>
      </c>
      <c r="I131" s="1">
        <v>3090</v>
      </c>
      <c r="J131" s="1">
        <v>60</v>
      </c>
    </row>
    <row r="132" spans="1:10" x14ac:dyDescent="0.35">
      <c r="A132" s="1" t="s">
        <v>388</v>
      </c>
      <c r="B132" s="9">
        <v>131</v>
      </c>
      <c r="C132" s="1" t="s">
        <v>212</v>
      </c>
      <c r="D132" s="1" t="s">
        <v>342</v>
      </c>
      <c r="E132" s="1" t="s">
        <v>233</v>
      </c>
      <c r="F132" s="1">
        <v>294</v>
      </c>
      <c r="G132" s="1">
        <v>0</v>
      </c>
      <c r="H132" s="1">
        <v>0</v>
      </c>
      <c r="I132" s="1">
        <v>23</v>
      </c>
      <c r="J132" s="1">
        <v>0</v>
      </c>
    </row>
    <row r="133" spans="1:10" x14ac:dyDescent="0.35">
      <c r="A133" s="1" t="s">
        <v>388</v>
      </c>
      <c r="B133" s="9">
        <v>132</v>
      </c>
      <c r="C133" s="1" t="s">
        <v>212</v>
      </c>
      <c r="D133" s="1" t="s">
        <v>243</v>
      </c>
      <c r="E133" s="1" t="s">
        <v>244</v>
      </c>
      <c r="F133" s="1">
        <v>7481</v>
      </c>
      <c r="G133" s="1">
        <v>0</v>
      </c>
      <c r="H133" s="1">
        <v>2712</v>
      </c>
      <c r="I133" s="1">
        <v>6132</v>
      </c>
      <c r="J133" s="1">
        <v>1883</v>
      </c>
    </row>
    <row r="134" spans="1:10" x14ac:dyDescent="0.35">
      <c r="A134" s="1" t="s">
        <v>388</v>
      </c>
      <c r="B134" s="9">
        <v>133</v>
      </c>
      <c r="C134" s="1" t="s">
        <v>212</v>
      </c>
      <c r="D134" s="1" t="s">
        <v>366</v>
      </c>
      <c r="E134" s="1" t="s">
        <v>367</v>
      </c>
      <c r="F134" s="1">
        <v>6951</v>
      </c>
      <c r="G134" s="1">
        <v>7257</v>
      </c>
      <c r="H134" s="1">
        <v>0</v>
      </c>
      <c r="I134" s="1">
        <v>0</v>
      </c>
      <c r="J134" s="1">
        <v>0</v>
      </c>
    </row>
    <row r="135" spans="1:10" x14ac:dyDescent="0.35">
      <c r="A135" s="1" t="s">
        <v>388</v>
      </c>
      <c r="B135" s="9">
        <v>134</v>
      </c>
      <c r="C135" s="1" t="s">
        <v>212</v>
      </c>
      <c r="D135" s="1" t="s">
        <v>368</v>
      </c>
      <c r="E135" s="1" t="s">
        <v>367</v>
      </c>
      <c r="F135" s="1">
        <v>6975</v>
      </c>
      <c r="G135" s="1">
        <v>6372</v>
      </c>
      <c r="H135" s="1">
        <v>0</v>
      </c>
      <c r="I135" s="1">
        <v>0</v>
      </c>
      <c r="J135" s="1">
        <v>0</v>
      </c>
    </row>
    <row r="136" spans="1:10" x14ac:dyDescent="0.35">
      <c r="A136" s="1" t="s">
        <v>388</v>
      </c>
      <c r="B136" s="9">
        <v>135</v>
      </c>
      <c r="C136" s="1" t="s">
        <v>212</v>
      </c>
      <c r="D136" s="1" t="s">
        <v>374</v>
      </c>
      <c r="E136" s="1" t="s">
        <v>375</v>
      </c>
      <c r="F136" s="1">
        <v>8500</v>
      </c>
      <c r="G136" s="1">
        <v>8742</v>
      </c>
      <c r="H136" s="1">
        <v>8742</v>
      </c>
      <c r="I136" s="1">
        <v>0</v>
      </c>
      <c r="J136" s="1">
        <v>0</v>
      </c>
    </row>
    <row r="137" spans="1:10" x14ac:dyDescent="0.35">
      <c r="A137" s="1" t="s">
        <v>388</v>
      </c>
      <c r="B137" s="9">
        <v>136</v>
      </c>
      <c r="C137" s="1" t="s">
        <v>212</v>
      </c>
      <c r="D137" s="1" t="s">
        <v>219</v>
      </c>
      <c r="E137" s="1" t="s">
        <v>220</v>
      </c>
      <c r="F137" s="1">
        <v>18808</v>
      </c>
      <c r="G137" s="1">
        <v>19788</v>
      </c>
      <c r="H137" s="1">
        <v>18651</v>
      </c>
      <c r="I137" s="1">
        <v>14479</v>
      </c>
      <c r="J137" s="1">
        <v>0</v>
      </c>
    </row>
    <row r="138" spans="1:10" x14ac:dyDescent="0.35">
      <c r="A138" s="1" t="s">
        <v>388</v>
      </c>
      <c r="B138" s="9">
        <v>137</v>
      </c>
      <c r="C138" s="1" t="s">
        <v>212</v>
      </c>
      <c r="D138" s="1" t="s">
        <v>376</v>
      </c>
      <c r="E138" s="1" t="s">
        <v>365</v>
      </c>
      <c r="F138" s="1">
        <v>4000</v>
      </c>
      <c r="G138" s="1">
        <v>0</v>
      </c>
      <c r="H138" s="1">
        <v>50</v>
      </c>
      <c r="I138" s="1">
        <v>2761</v>
      </c>
      <c r="J138" s="1">
        <v>604</v>
      </c>
    </row>
    <row r="139" spans="1:10" x14ac:dyDescent="0.35">
      <c r="A139" s="1" t="s">
        <v>388</v>
      </c>
      <c r="B139" s="9">
        <v>138</v>
      </c>
      <c r="C139" s="1" t="s">
        <v>212</v>
      </c>
      <c r="D139" s="1" t="s">
        <v>234</v>
      </c>
      <c r="E139" s="1" t="s">
        <v>235</v>
      </c>
      <c r="F139" s="1">
        <v>18452</v>
      </c>
      <c r="G139" s="1">
        <v>19297</v>
      </c>
      <c r="H139" s="1">
        <v>12478</v>
      </c>
      <c r="I139" s="1">
        <v>6744</v>
      </c>
      <c r="J139" s="1">
        <v>0</v>
      </c>
    </row>
    <row r="140" spans="1:10" x14ac:dyDescent="0.35">
      <c r="A140" s="1" t="s">
        <v>388</v>
      </c>
      <c r="B140" s="9">
        <v>139</v>
      </c>
      <c r="C140" s="1" t="s">
        <v>212</v>
      </c>
      <c r="D140" s="1" t="s">
        <v>227</v>
      </c>
      <c r="E140" s="1" t="s">
        <v>214</v>
      </c>
      <c r="F140" s="1">
        <v>16000</v>
      </c>
      <c r="G140" s="1">
        <v>16708</v>
      </c>
      <c r="H140" s="1">
        <v>8433</v>
      </c>
      <c r="I140" s="1">
        <v>4429</v>
      </c>
      <c r="J140" s="1">
        <v>0</v>
      </c>
    </row>
    <row r="141" spans="1:10" x14ac:dyDescent="0.35">
      <c r="A141" s="1" t="s">
        <v>388</v>
      </c>
      <c r="B141" s="9">
        <v>140</v>
      </c>
      <c r="C141" s="1" t="s">
        <v>212</v>
      </c>
      <c r="D141" s="1" t="s">
        <v>221</v>
      </c>
      <c r="E141" s="1" t="s">
        <v>214</v>
      </c>
      <c r="F141" s="1">
        <v>3597</v>
      </c>
      <c r="G141" s="1">
        <v>3840</v>
      </c>
      <c r="H141" s="1">
        <v>16</v>
      </c>
      <c r="I141" s="1">
        <v>0</v>
      </c>
      <c r="J141" s="1">
        <v>0</v>
      </c>
    </row>
    <row r="142" spans="1:10" x14ac:dyDescent="0.35">
      <c r="A142" s="1" t="s">
        <v>388</v>
      </c>
      <c r="B142" s="9">
        <v>141</v>
      </c>
      <c r="C142" s="1" t="s">
        <v>212</v>
      </c>
      <c r="D142" s="1" t="s">
        <v>242</v>
      </c>
      <c r="E142" s="1" t="s">
        <v>223</v>
      </c>
      <c r="F142" s="1">
        <v>11500</v>
      </c>
      <c r="G142" s="1">
        <v>12003</v>
      </c>
      <c r="H142" s="1">
        <v>5268</v>
      </c>
      <c r="I142" s="1">
        <v>2021</v>
      </c>
      <c r="J142" s="1">
        <v>0</v>
      </c>
    </row>
    <row r="143" spans="1:10" x14ac:dyDescent="0.35">
      <c r="A143" s="1" t="s">
        <v>388</v>
      </c>
      <c r="B143" s="9">
        <v>142</v>
      </c>
      <c r="C143" s="1" t="s">
        <v>212</v>
      </c>
      <c r="D143" s="1" t="s">
        <v>222</v>
      </c>
      <c r="E143" s="1" t="s">
        <v>223</v>
      </c>
      <c r="F143" s="1">
        <v>11145</v>
      </c>
      <c r="G143" s="1">
        <v>11320</v>
      </c>
      <c r="H143" s="1">
        <v>2077</v>
      </c>
      <c r="I143" s="1">
        <v>21</v>
      </c>
      <c r="J143" s="1">
        <v>0</v>
      </c>
    </row>
    <row r="144" spans="1:10" x14ac:dyDescent="0.35">
      <c r="A144" s="1" t="s">
        <v>388</v>
      </c>
      <c r="B144" s="9">
        <v>143</v>
      </c>
      <c r="C144" s="1" t="s">
        <v>212</v>
      </c>
      <c r="D144" s="1" t="s">
        <v>230</v>
      </c>
      <c r="E144" s="1" t="s">
        <v>231</v>
      </c>
      <c r="F144" s="1">
        <v>10381</v>
      </c>
      <c r="G144" s="1">
        <v>10963</v>
      </c>
      <c r="H144" s="1">
        <v>3021</v>
      </c>
      <c r="I144" s="1">
        <v>0</v>
      </c>
      <c r="J144" s="1">
        <v>0</v>
      </c>
    </row>
    <row r="145" spans="1:10" x14ac:dyDescent="0.35">
      <c r="A145" s="1" t="s">
        <v>388</v>
      </c>
      <c r="B145" s="9">
        <v>144</v>
      </c>
      <c r="C145" s="1" t="s">
        <v>212</v>
      </c>
      <c r="D145" s="1" t="s">
        <v>358</v>
      </c>
      <c r="E145" s="1" t="s">
        <v>237</v>
      </c>
      <c r="F145" s="1">
        <v>3500</v>
      </c>
      <c r="G145" s="1">
        <v>215</v>
      </c>
      <c r="H145" s="1">
        <v>3737</v>
      </c>
      <c r="I145" s="1">
        <v>3694</v>
      </c>
      <c r="J145" s="1">
        <v>0</v>
      </c>
    </row>
    <row r="146" spans="1:10" x14ac:dyDescent="0.35">
      <c r="A146" s="1" t="s">
        <v>388</v>
      </c>
      <c r="B146" s="9">
        <v>145</v>
      </c>
      <c r="C146" s="1" t="s">
        <v>212</v>
      </c>
      <c r="D146" s="1" t="s">
        <v>215</v>
      </c>
      <c r="E146" s="1" t="s">
        <v>216</v>
      </c>
      <c r="F146" s="1">
        <v>7508</v>
      </c>
      <c r="G146" s="1">
        <v>8267</v>
      </c>
      <c r="H146" s="1">
        <v>8267</v>
      </c>
      <c r="I146" s="1">
        <v>7879</v>
      </c>
      <c r="J146" s="1">
        <v>0</v>
      </c>
    </row>
    <row r="147" spans="1:10" x14ac:dyDescent="0.35">
      <c r="A147" s="1" t="s">
        <v>388</v>
      </c>
      <c r="B147" s="9">
        <v>146</v>
      </c>
      <c r="C147" s="1" t="s">
        <v>212</v>
      </c>
      <c r="D147" s="1" t="s">
        <v>349</v>
      </c>
      <c r="E147" s="1" t="s">
        <v>350</v>
      </c>
      <c r="F147" s="1">
        <v>16846</v>
      </c>
      <c r="G147" s="1">
        <v>40</v>
      </c>
      <c r="H147" s="1">
        <v>20</v>
      </c>
      <c r="I147" s="1">
        <v>0</v>
      </c>
      <c r="J147" s="1">
        <v>0</v>
      </c>
    </row>
    <row r="148" spans="1:10" x14ac:dyDescent="0.35">
      <c r="A148" s="1" t="s">
        <v>388</v>
      </c>
      <c r="B148" s="9">
        <v>147</v>
      </c>
      <c r="C148" s="1" t="s">
        <v>212</v>
      </c>
      <c r="D148" s="1" t="s">
        <v>232</v>
      </c>
      <c r="E148" s="1" t="s">
        <v>233</v>
      </c>
      <c r="F148" s="1">
        <v>4005</v>
      </c>
      <c r="G148" s="1">
        <v>4232</v>
      </c>
      <c r="H148" s="1">
        <v>0</v>
      </c>
      <c r="I148" s="1">
        <v>0</v>
      </c>
      <c r="J148" s="1">
        <v>0</v>
      </c>
    </row>
    <row r="149" spans="1:10" x14ac:dyDescent="0.35">
      <c r="A149" s="1" t="s">
        <v>388</v>
      </c>
      <c r="B149" s="9">
        <v>148</v>
      </c>
      <c r="C149" s="1" t="s">
        <v>212</v>
      </c>
      <c r="D149" s="1" t="s">
        <v>339</v>
      </c>
      <c r="E149" s="1" t="s">
        <v>340</v>
      </c>
      <c r="F149" s="1">
        <v>6493</v>
      </c>
      <c r="G149" s="1">
        <v>0</v>
      </c>
      <c r="H149" s="1">
        <v>0</v>
      </c>
      <c r="I149" s="1">
        <v>79</v>
      </c>
      <c r="J149" s="1">
        <v>0</v>
      </c>
    </row>
    <row r="150" spans="1:10" x14ac:dyDescent="0.35">
      <c r="A150" s="1" t="s">
        <v>388</v>
      </c>
      <c r="B150" s="9">
        <v>149</v>
      </c>
      <c r="C150" s="1" t="s">
        <v>212</v>
      </c>
      <c r="D150" s="1" t="s">
        <v>351</v>
      </c>
      <c r="E150" s="1" t="s">
        <v>352</v>
      </c>
      <c r="F150" s="1">
        <v>8478</v>
      </c>
      <c r="G150" s="1">
        <v>3543</v>
      </c>
      <c r="H150" s="1">
        <v>2338</v>
      </c>
      <c r="I150" s="1">
        <v>2281</v>
      </c>
      <c r="J150" s="1">
        <v>1826</v>
      </c>
    </row>
    <row r="151" spans="1:10" x14ac:dyDescent="0.35">
      <c r="A151" s="1" t="s">
        <v>388</v>
      </c>
      <c r="B151" s="9">
        <v>150</v>
      </c>
      <c r="C151" s="1" t="s">
        <v>212</v>
      </c>
      <c r="D151" s="1" t="s">
        <v>353</v>
      </c>
      <c r="E151" s="1" t="s">
        <v>354</v>
      </c>
      <c r="F151" s="1">
        <v>1561</v>
      </c>
      <c r="G151" s="1">
        <v>0</v>
      </c>
      <c r="H151" s="1">
        <v>0</v>
      </c>
      <c r="I151" s="1">
        <v>23</v>
      </c>
      <c r="J151" s="1">
        <v>0</v>
      </c>
    </row>
    <row r="152" spans="1:10" x14ac:dyDescent="0.35">
      <c r="A152" s="1" t="s">
        <v>388</v>
      </c>
      <c r="B152" s="9">
        <v>151</v>
      </c>
      <c r="C152" s="1" t="s">
        <v>212</v>
      </c>
      <c r="D152" s="1" t="s">
        <v>369</v>
      </c>
      <c r="E152" s="1" t="s">
        <v>370</v>
      </c>
      <c r="F152" s="1">
        <v>5000</v>
      </c>
      <c r="G152" s="1">
        <v>0</v>
      </c>
      <c r="H152" s="1">
        <v>3645</v>
      </c>
      <c r="I152" s="1">
        <v>5200</v>
      </c>
      <c r="J152" s="1">
        <v>0</v>
      </c>
    </row>
    <row r="153" spans="1:10" x14ac:dyDescent="0.35">
      <c r="A153" s="1" t="s">
        <v>388</v>
      </c>
      <c r="B153" s="9">
        <v>152</v>
      </c>
      <c r="C153" s="1" t="s">
        <v>212</v>
      </c>
      <c r="D153" s="1" t="s">
        <v>377</v>
      </c>
      <c r="E153" s="1" t="s">
        <v>229</v>
      </c>
      <c r="F153" s="1">
        <v>7000</v>
      </c>
      <c r="G153" s="1">
        <v>0</v>
      </c>
      <c r="H153" s="1">
        <v>3315</v>
      </c>
      <c r="I153" s="1">
        <v>3297</v>
      </c>
      <c r="J153" s="1">
        <v>0</v>
      </c>
    </row>
    <row r="154" spans="1:10" x14ac:dyDescent="0.35">
      <c r="A154" s="1" t="s">
        <v>388</v>
      </c>
      <c r="B154" s="9">
        <v>153</v>
      </c>
      <c r="C154" s="1" t="s">
        <v>212</v>
      </c>
      <c r="D154" s="1" t="s">
        <v>355</v>
      </c>
      <c r="E154" s="1" t="s">
        <v>338</v>
      </c>
      <c r="F154" s="1">
        <v>4000</v>
      </c>
      <c r="G154" s="1">
        <v>0</v>
      </c>
      <c r="H154" s="1">
        <v>1394</v>
      </c>
      <c r="I154" s="1">
        <v>3055</v>
      </c>
      <c r="J154" s="1">
        <v>555</v>
      </c>
    </row>
    <row r="155" spans="1:10" x14ac:dyDescent="0.35">
      <c r="A155" s="1" t="s">
        <v>388</v>
      </c>
      <c r="B155" s="9">
        <v>154</v>
      </c>
      <c r="C155" s="1" t="s">
        <v>212</v>
      </c>
      <c r="D155" s="1" t="s">
        <v>343</v>
      </c>
      <c r="E155" s="1" t="s">
        <v>344</v>
      </c>
      <c r="F155" s="1">
        <v>3368</v>
      </c>
      <c r="G155" s="1">
        <v>3589</v>
      </c>
      <c r="H155" s="1">
        <v>0</v>
      </c>
      <c r="I155" s="1">
        <v>0</v>
      </c>
      <c r="J155" s="1">
        <v>0</v>
      </c>
    </row>
    <row r="156" spans="1:10" x14ac:dyDescent="0.35">
      <c r="A156" s="1" t="s">
        <v>388</v>
      </c>
      <c r="B156" s="9">
        <v>155</v>
      </c>
      <c r="C156" s="1" t="s">
        <v>212</v>
      </c>
      <c r="D156" s="1" t="s">
        <v>359</v>
      </c>
      <c r="E156" s="1" t="s">
        <v>233</v>
      </c>
      <c r="F156" s="1">
        <v>3000</v>
      </c>
      <c r="G156" s="1">
        <v>0</v>
      </c>
      <c r="H156" s="1">
        <v>3429</v>
      </c>
      <c r="I156" s="1">
        <v>3394</v>
      </c>
      <c r="J156" s="1">
        <v>0</v>
      </c>
    </row>
    <row r="157" spans="1:10" x14ac:dyDescent="0.35">
      <c r="A157" s="1" t="s">
        <v>388</v>
      </c>
      <c r="B157" s="9">
        <v>156</v>
      </c>
      <c r="C157" s="1" t="s">
        <v>212</v>
      </c>
      <c r="D157" s="1" t="s">
        <v>345</v>
      </c>
      <c r="E157" s="1" t="s">
        <v>346</v>
      </c>
      <c r="F157" s="1">
        <v>2999</v>
      </c>
      <c r="G157" s="1">
        <v>3314</v>
      </c>
      <c r="H157" s="1">
        <v>143</v>
      </c>
      <c r="I157" s="1">
        <v>0</v>
      </c>
      <c r="J157" s="1">
        <v>0</v>
      </c>
    </row>
    <row r="158" spans="1:10" x14ac:dyDescent="0.35">
      <c r="A158" s="1" t="s">
        <v>388</v>
      </c>
      <c r="B158" s="9">
        <v>157</v>
      </c>
      <c r="C158" s="1" t="s">
        <v>212</v>
      </c>
      <c r="D158" s="1" t="s">
        <v>360</v>
      </c>
      <c r="E158" s="1" t="s">
        <v>361</v>
      </c>
      <c r="F158" s="1">
        <v>3000</v>
      </c>
      <c r="G158" s="1">
        <v>3369</v>
      </c>
      <c r="H158" s="1">
        <v>0</v>
      </c>
      <c r="I158" s="1">
        <v>0</v>
      </c>
      <c r="J158" s="1">
        <v>0</v>
      </c>
    </row>
    <row r="159" spans="1:10" x14ac:dyDescent="0.35">
      <c r="A159" s="1" t="s">
        <v>388</v>
      </c>
      <c r="B159" s="9">
        <v>158</v>
      </c>
      <c r="C159" s="1" t="s">
        <v>212</v>
      </c>
      <c r="D159" s="1" t="s">
        <v>362</v>
      </c>
      <c r="E159" s="1" t="s">
        <v>361</v>
      </c>
      <c r="F159" s="1">
        <v>3810</v>
      </c>
      <c r="G159" s="1">
        <v>2715</v>
      </c>
      <c r="H159" s="1">
        <v>0</v>
      </c>
      <c r="I159" s="1">
        <v>0</v>
      </c>
      <c r="J159" s="1">
        <v>0</v>
      </c>
    </row>
    <row r="160" spans="1:10" x14ac:dyDescent="0.35">
      <c r="A160" s="1" t="s">
        <v>388</v>
      </c>
      <c r="B160" s="9">
        <v>159</v>
      </c>
      <c r="C160" s="1" t="s">
        <v>212</v>
      </c>
      <c r="D160" s="1" t="s">
        <v>371</v>
      </c>
      <c r="E160" s="1" t="s">
        <v>372</v>
      </c>
      <c r="F160" s="1">
        <v>13760</v>
      </c>
      <c r="G160" s="1">
        <v>50</v>
      </c>
      <c r="H160" s="1">
        <v>20</v>
      </c>
      <c r="I160" s="1">
        <v>0</v>
      </c>
      <c r="J160" s="1">
        <v>0</v>
      </c>
    </row>
    <row r="161" spans="1:10" x14ac:dyDescent="0.35">
      <c r="A161" s="1" t="s">
        <v>388</v>
      </c>
      <c r="B161" s="9">
        <v>160</v>
      </c>
      <c r="C161" s="1" t="s">
        <v>212</v>
      </c>
      <c r="D161" s="1" t="s">
        <v>363</v>
      </c>
      <c r="E161" s="1" t="s">
        <v>346</v>
      </c>
      <c r="F161" s="1">
        <v>3001</v>
      </c>
      <c r="G161" s="1">
        <v>0</v>
      </c>
      <c r="H161" s="1">
        <v>3314</v>
      </c>
      <c r="I161" s="1">
        <v>0</v>
      </c>
      <c r="J161" s="1">
        <v>0</v>
      </c>
    </row>
    <row r="162" spans="1:10" x14ac:dyDescent="0.35">
      <c r="A162" s="1" t="s">
        <v>388</v>
      </c>
      <c r="B162" s="9">
        <v>161</v>
      </c>
      <c r="C162" s="1" t="s">
        <v>212</v>
      </c>
      <c r="D162" s="1" t="s">
        <v>364</v>
      </c>
      <c r="E162" s="1" t="s">
        <v>365</v>
      </c>
      <c r="F162" s="1">
        <v>4000</v>
      </c>
      <c r="G162" s="1">
        <v>0</v>
      </c>
      <c r="H162" s="1">
        <v>4194</v>
      </c>
      <c r="I162" s="1">
        <v>4166</v>
      </c>
      <c r="J162" s="1">
        <v>24</v>
      </c>
    </row>
    <row r="163" spans="1:10" x14ac:dyDescent="0.35">
      <c r="A163" s="1" t="s">
        <v>388</v>
      </c>
      <c r="B163" s="9">
        <v>162</v>
      </c>
      <c r="C163" s="1" t="s">
        <v>212</v>
      </c>
      <c r="D163" s="1" t="s">
        <v>356</v>
      </c>
      <c r="E163" s="1" t="s">
        <v>338</v>
      </c>
      <c r="F163" s="1">
        <v>4400</v>
      </c>
      <c r="G163" s="1">
        <v>0</v>
      </c>
      <c r="H163" s="1">
        <v>285</v>
      </c>
      <c r="I163" s="1">
        <v>269</v>
      </c>
      <c r="J163" s="1">
        <v>0</v>
      </c>
    </row>
    <row r="164" spans="1:10" x14ac:dyDescent="0.35">
      <c r="A164" s="1" t="s">
        <v>388</v>
      </c>
      <c r="B164" s="9">
        <v>163</v>
      </c>
      <c r="C164" s="1" t="s">
        <v>212</v>
      </c>
      <c r="D164" s="1" t="s">
        <v>213</v>
      </c>
      <c r="E164" s="1" t="s">
        <v>214</v>
      </c>
      <c r="F164" s="1">
        <v>16000</v>
      </c>
      <c r="G164" s="1">
        <v>16857</v>
      </c>
      <c r="H164" s="1">
        <v>6007</v>
      </c>
      <c r="I164" s="1">
        <v>4254</v>
      </c>
      <c r="J164" s="1">
        <v>0</v>
      </c>
    </row>
    <row r="165" spans="1:10" x14ac:dyDescent="0.35">
      <c r="A165" s="1" t="s">
        <v>388</v>
      </c>
      <c r="B165" s="9">
        <v>164</v>
      </c>
      <c r="C165" s="1" t="s">
        <v>212</v>
      </c>
      <c r="D165" s="1" t="s">
        <v>245</v>
      </c>
      <c r="E165" s="1" t="s">
        <v>214</v>
      </c>
      <c r="F165" s="1">
        <v>4200</v>
      </c>
      <c r="G165" s="1">
        <v>4385</v>
      </c>
      <c r="H165" s="1">
        <v>16</v>
      </c>
      <c r="I165" s="1">
        <v>0</v>
      </c>
      <c r="J165" s="1">
        <v>0</v>
      </c>
    </row>
    <row r="166" spans="1:10" x14ac:dyDescent="0.35">
      <c r="A166" s="1" t="s">
        <v>388</v>
      </c>
      <c r="B166" s="9">
        <v>165</v>
      </c>
      <c r="C166" s="1" t="s">
        <v>212</v>
      </c>
      <c r="D166" s="1" t="s">
        <v>226</v>
      </c>
      <c r="E166" s="1" t="s">
        <v>223</v>
      </c>
      <c r="F166" s="1">
        <v>3047</v>
      </c>
      <c r="G166" s="1">
        <v>2421</v>
      </c>
      <c r="H166" s="1">
        <v>8</v>
      </c>
      <c r="I166" s="1">
        <v>0</v>
      </c>
      <c r="J166" s="1">
        <v>0</v>
      </c>
    </row>
    <row r="167" spans="1:10" x14ac:dyDescent="0.35">
      <c r="A167" s="1" t="s">
        <v>388</v>
      </c>
      <c r="B167" s="9">
        <v>166</v>
      </c>
      <c r="C167" s="1" t="s">
        <v>212</v>
      </c>
      <c r="D167" s="1" t="s">
        <v>373</v>
      </c>
      <c r="E167" s="1" t="s">
        <v>223</v>
      </c>
      <c r="F167" s="1">
        <v>2999</v>
      </c>
      <c r="G167" s="1">
        <v>32</v>
      </c>
      <c r="H167" s="1">
        <v>16</v>
      </c>
      <c r="I167" s="1">
        <v>0</v>
      </c>
      <c r="J167" s="1">
        <v>0</v>
      </c>
    </row>
    <row r="168" spans="1:10" x14ac:dyDescent="0.35">
      <c r="A168" s="1" t="s">
        <v>388</v>
      </c>
      <c r="B168" s="9">
        <v>167</v>
      </c>
      <c r="C168" s="1" t="s">
        <v>212</v>
      </c>
      <c r="D168" s="1" t="s">
        <v>238</v>
      </c>
      <c r="E168" s="1" t="s">
        <v>239</v>
      </c>
      <c r="F168" s="1">
        <v>13022</v>
      </c>
      <c r="G168" s="1">
        <v>13136</v>
      </c>
      <c r="H168" s="1">
        <v>4489</v>
      </c>
      <c r="I168" s="1">
        <v>2153</v>
      </c>
      <c r="J168" s="1">
        <v>0</v>
      </c>
    </row>
    <row r="169" spans="1:10" x14ac:dyDescent="0.35">
      <c r="A169" s="1" t="s">
        <v>388</v>
      </c>
      <c r="B169" s="9">
        <v>168</v>
      </c>
      <c r="C169" s="1" t="s">
        <v>212</v>
      </c>
      <c r="D169" s="1" t="s">
        <v>347</v>
      </c>
      <c r="E169" s="1" t="s">
        <v>348</v>
      </c>
      <c r="F169" s="1">
        <v>7863</v>
      </c>
      <c r="G169" s="1">
        <v>264</v>
      </c>
      <c r="H169" s="1">
        <v>264</v>
      </c>
      <c r="I169" s="1">
        <v>0</v>
      </c>
      <c r="J169" s="1">
        <v>0</v>
      </c>
    </row>
    <row r="170" spans="1:10" x14ac:dyDescent="0.35">
      <c r="A170" s="1" t="s">
        <v>388</v>
      </c>
      <c r="B170" s="9">
        <v>169</v>
      </c>
      <c r="C170" s="1" t="s">
        <v>212</v>
      </c>
      <c r="D170" s="1" t="s">
        <v>240</v>
      </c>
      <c r="E170" s="1" t="s">
        <v>241</v>
      </c>
      <c r="F170" s="1">
        <v>9717</v>
      </c>
      <c r="G170" s="1">
        <v>10102</v>
      </c>
      <c r="H170" s="1">
        <v>10127</v>
      </c>
      <c r="I170" s="1">
        <v>8255</v>
      </c>
      <c r="J170" s="1">
        <v>0</v>
      </c>
    </row>
    <row r="171" spans="1:10" x14ac:dyDescent="0.35">
      <c r="A171" s="1" t="s">
        <v>388</v>
      </c>
      <c r="B171" s="9">
        <v>170</v>
      </c>
      <c r="C171" s="1" t="s">
        <v>212</v>
      </c>
      <c r="D171" s="1" t="s">
        <v>357</v>
      </c>
      <c r="E171" s="1" t="s">
        <v>237</v>
      </c>
      <c r="F171" s="1">
        <v>3000</v>
      </c>
      <c r="G171" s="1">
        <v>648</v>
      </c>
      <c r="H171" s="1">
        <v>423</v>
      </c>
      <c r="I171" s="1">
        <v>421</v>
      </c>
      <c r="J171" s="1">
        <v>0</v>
      </c>
    </row>
    <row r="172" spans="1:10" x14ac:dyDescent="0.35">
      <c r="A172" s="1" t="s">
        <v>388</v>
      </c>
      <c r="B172" s="9">
        <v>171</v>
      </c>
      <c r="C172" s="1" t="s">
        <v>212</v>
      </c>
      <c r="D172" s="1" t="s">
        <v>246</v>
      </c>
      <c r="E172" s="1" t="s">
        <v>247</v>
      </c>
      <c r="F172" s="1">
        <v>7959</v>
      </c>
      <c r="G172" s="1">
        <v>1666</v>
      </c>
      <c r="H172" s="1">
        <v>18</v>
      </c>
      <c r="I172" s="1">
        <v>0</v>
      </c>
      <c r="J172" s="1">
        <v>0</v>
      </c>
    </row>
    <row r="173" spans="1:10" x14ac:dyDescent="0.35">
      <c r="A173" s="1" t="s">
        <v>388</v>
      </c>
      <c r="B173" s="9">
        <v>172</v>
      </c>
      <c r="C173" s="1" t="s">
        <v>248</v>
      </c>
      <c r="D173" s="2" t="s">
        <v>380</v>
      </c>
      <c r="E173" s="1" t="s">
        <v>381</v>
      </c>
      <c r="F173" s="1">
        <v>573</v>
      </c>
      <c r="G173" s="1">
        <v>78</v>
      </c>
      <c r="H173" s="1">
        <v>12</v>
      </c>
      <c r="I173" s="1">
        <v>0</v>
      </c>
      <c r="J173" s="1">
        <v>0</v>
      </c>
    </row>
    <row r="174" spans="1:10" x14ac:dyDescent="0.35">
      <c r="A174" s="1" t="s">
        <v>388</v>
      </c>
      <c r="B174" s="9">
        <v>173</v>
      </c>
      <c r="C174" s="1" t="s">
        <v>248</v>
      </c>
      <c r="D174" s="2" t="s">
        <v>254</v>
      </c>
      <c r="E174" s="1" t="s">
        <v>255</v>
      </c>
      <c r="F174" s="1">
        <v>581</v>
      </c>
      <c r="G174" s="1">
        <v>18</v>
      </c>
      <c r="H174" s="1">
        <v>18</v>
      </c>
      <c r="I174" s="1">
        <v>18</v>
      </c>
      <c r="J174" s="1">
        <v>0</v>
      </c>
    </row>
    <row r="175" spans="1:10" x14ac:dyDescent="0.35">
      <c r="A175" s="1" t="s">
        <v>388</v>
      </c>
      <c r="B175" s="9">
        <v>174</v>
      </c>
      <c r="C175" s="1" t="s">
        <v>248</v>
      </c>
      <c r="D175" s="2" t="s">
        <v>265</v>
      </c>
      <c r="E175" s="1" t="s">
        <v>259</v>
      </c>
      <c r="F175" s="1">
        <v>642</v>
      </c>
      <c r="G175" s="1">
        <v>405</v>
      </c>
      <c r="H175" s="1">
        <v>442</v>
      </c>
      <c r="I175" s="1">
        <v>443</v>
      </c>
      <c r="J175" s="1">
        <v>0</v>
      </c>
    </row>
    <row r="176" spans="1:10" x14ac:dyDescent="0.35">
      <c r="A176" s="1" t="s">
        <v>388</v>
      </c>
      <c r="B176" s="9">
        <v>175</v>
      </c>
      <c r="C176" s="1" t="s">
        <v>248</v>
      </c>
      <c r="D176" s="2" t="s">
        <v>382</v>
      </c>
      <c r="E176" s="1" t="s">
        <v>381</v>
      </c>
      <c r="F176" s="1">
        <v>591</v>
      </c>
      <c r="G176" s="1">
        <v>42</v>
      </c>
      <c r="H176" s="1">
        <v>12</v>
      </c>
      <c r="I176" s="1">
        <v>0</v>
      </c>
      <c r="J176" s="1">
        <v>0</v>
      </c>
    </row>
    <row r="177" spans="1:10" x14ac:dyDescent="0.35">
      <c r="A177" s="1" t="s">
        <v>388</v>
      </c>
      <c r="B177" s="9">
        <v>176</v>
      </c>
      <c r="C177" s="1" t="s">
        <v>248</v>
      </c>
      <c r="D177" s="2" t="s">
        <v>383</v>
      </c>
      <c r="E177" s="1" t="s">
        <v>257</v>
      </c>
      <c r="F177" s="1">
        <v>4161</v>
      </c>
      <c r="G177" s="1">
        <v>4399</v>
      </c>
      <c r="H177" s="1">
        <v>12</v>
      </c>
      <c r="I177" s="1">
        <v>0</v>
      </c>
      <c r="J177" s="1">
        <v>0</v>
      </c>
    </row>
    <row r="178" spans="1:10" x14ac:dyDescent="0.35">
      <c r="A178" s="1" t="s">
        <v>388</v>
      </c>
      <c r="B178" s="9">
        <v>177</v>
      </c>
      <c r="C178" s="1" t="s">
        <v>248</v>
      </c>
      <c r="D178" s="2" t="s">
        <v>256</v>
      </c>
      <c r="E178" s="1" t="s">
        <v>257</v>
      </c>
      <c r="F178" s="1">
        <v>3881</v>
      </c>
      <c r="G178" s="1">
        <v>4076</v>
      </c>
      <c r="H178" s="1">
        <v>12</v>
      </c>
      <c r="I178" s="1">
        <v>0</v>
      </c>
      <c r="J178" s="1">
        <v>0</v>
      </c>
    </row>
    <row r="179" spans="1:10" x14ac:dyDescent="0.35">
      <c r="A179" s="1" t="s">
        <v>388</v>
      </c>
      <c r="B179" s="9">
        <v>178</v>
      </c>
      <c r="C179" s="1" t="s">
        <v>248</v>
      </c>
      <c r="D179" s="2" t="s">
        <v>261</v>
      </c>
      <c r="E179" s="1" t="s">
        <v>262</v>
      </c>
      <c r="F179" s="1">
        <v>2824</v>
      </c>
      <c r="G179" s="1">
        <v>2087</v>
      </c>
      <c r="H179" s="1">
        <v>0</v>
      </c>
      <c r="I179" s="1">
        <v>0</v>
      </c>
      <c r="J179" s="1">
        <v>0</v>
      </c>
    </row>
    <row r="180" spans="1:10" x14ac:dyDescent="0.35">
      <c r="A180" s="1" t="s">
        <v>388</v>
      </c>
      <c r="B180" s="9">
        <v>179</v>
      </c>
      <c r="C180" s="1" t="s">
        <v>248</v>
      </c>
      <c r="D180" s="2" t="s">
        <v>379</v>
      </c>
      <c r="E180" s="1" t="s">
        <v>250</v>
      </c>
      <c r="F180" s="1">
        <v>1570</v>
      </c>
      <c r="G180" s="1">
        <v>1604</v>
      </c>
      <c r="H180" s="1">
        <v>1640</v>
      </c>
      <c r="I180" s="1">
        <v>1579</v>
      </c>
      <c r="J180" s="1">
        <v>0</v>
      </c>
    </row>
    <row r="181" spans="1:10" x14ac:dyDescent="0.35">
      <c r="A181" s="1" t="s">
        <v>388</v>
      </c>
      <c r="B181" s="9">
        <v>180</v>
      </c>
      <c r="C181" s="1" t="s">
        <v>248</v>
      </c>
      <c r="D181" s="2" t="s">
        <v>263</v>
      </c>
      <c r="E181" s="1" t="s">
        <v>250</v>
      </c>
      <c r="F181" s="1">
        <v>1199</v>
      </c>
      <c r="G181" s="1">
        <v>30</v>
      </c>
      <c r="H181" s="1">
        <v>20</v>
      </c>
      <c r="I181" s="1">
        <v>0</v>
      </c>
      <c r="J181" s="1">
        <v>0</v>
      </c>
    </row>
    <row r="182" spans="1:10" x14ac:dyDescent="0.35">
      <c r="A182" s="1" t="s">
        <v>388</v>
      </c>
      <c r="B182" s="9">
        <v>181</v>
      </c>
      <c r="C182" s="1" t="s">
        <v>248</v>
      </c>
      <c r="D182" s="2" t="s">
        <v>268</v>
      </c>
      <c r="E182" s="1" t="s">
        <v>269</v>
      </c>
      <c r="F182" s="1">
        <v>1298</v>
      </c>
      <c r="G182" s="1">
        <v>24</v>
      </c>
      <c r="H182" s="1">
        <v>12</v>
      </c>
      <c r="I182" s="1">
        <v>0</v>
      </c>
      <c r="J182" s="1">
        <v>0</v>
      </c>
    </row>
    <row r="183" spans="1:10" x14ac:dyDescent="0.35">
      <c r="A183" s="1" t="s">
        <v>388</v>
      </c>
      <c r="B183" s="9">
        <v>182</v>
      </c>
      <c r="C183" s="1" t="s">
        <v>248</v>
      </c>
      <c r="D183" s="2" t="s">
        <v>249</v>
      </c>
      <c r="E183" s="1" t="s">
        <v>250</v>
      </c>
      <c r="F183" s="1">
        <v>1510</v>
      </c>
      <c r="G183" s="1">
        <v>1606</v>
      </c>
      <c r="H183" s="1">
        <v>12</v>
      </c>
      <c r="I183" s="1">
        <v>0</v>
      </c>
      <c r="J183" s="1">
        <v>0</v>
      </c>
    </row>
    <row r="184" spans="1:10" x14ac:dyDescent="0.35">
      <c r="A184" s="1" t="s">
        <v>388</v>
      </c>
      <c r="B184" s="9">
        <v>183</v>
      </c>
      <c r="C184" s="1" t="s">
        <v>248</v>
      </c>
      <c r="D184" s="2" t="s">
        <v>270</v>
      </c>
      <c r="E184" s="1" t="s">
        <v>271</v>
      </c>
      <c r="F184" s="1">
        <v>4000</v>
      </c>
      <c r="G184" s="1">
        <v>45</v>
      </c>
      <c r="H184" s="1">
        <v>0</v>
      </c>
      <c r="I184" s="1">
        <v>0</v>
      </c>
      <c r="J184" s="1">
        <v>0</v>
      </c>
    </row>
    <row r="185" spans="1:10" x14ac:dyDescent="0.35">
      <c r="A185" s="1" t="s">
        <v>388</v>
      </c>
      <c r="B185" s="9">
        <v>184</v>
      </c>
      <c r="C185" s="1" t="s">
        <v>248</v>
      </c>
      <c r="D185" s="2" t="s">
        <v>251</v>
      </c>
      <c r="E185" s="1" t="s">
        <v>252</v>
      </c>
      <c r="F185" s="1">
        <v>519</v>
      </c>
      <c r="G185" s="1">
        <v>469</v>
      </c>
      <c r="H185" s="1">
        <v>408</v>
      </c>
      <c r="I185" s="1">
        <v>378</v>
      </c>
      <c r="J185" s="1">
        <v>0</v>
      </c>
    </row>
    <row r="186" spans="1:10" x14ac:dyDescent="0.35">
      <c r="A186" s="1" t="s">
        <v>388</v>
      </c>
      <c r="B186" s="9">
        <v>185</v>
      </c>
      <c r="C186" s="1" t="s">
        <v>248</v>
      </c>
      <c r="D186" s="2" t="s">
        <v>258</v>
      </c>
      <c r="E186" s="1" t="s">
        <v>259</v>
      </c>
      <c r="F186" s="1">
        <v>1011</v>
      </c>
      <c r="G186" s="1">
        <v>891</v>
      </c>
      <c r="H186" s="1">
        <v>677</v>
      </c>
      <c r="I186" s="1">
        <v>669</v>
      </c>
      <c r="J186" s="1">
        <v>0</v>
      </c>
    </row>
    <row r="187" spans="1:10" x14ac:dyDescent="0.35">
      <c r="A187" s="1" t="s">
        <v>388</v>
      </c>
      <c r="B187" s="9">
        <v>186</v>
      </c>
      <c r="C187" s="1" t="s">
        <v>248</v>
      </c>
      <c r="D187" s="2" t="s">
        <v>264</v>
      </c>
      <c r="E187" s="1" t="s">
        <v>259</v>
      </c>
      <c r="F187" s="1">
        <v>1056</v>
      </c>
      <c r="G187" s="1">
        <v>884</v>
      </c>
      <c r="H187" s="1">
        <v>926</v>
      </c>
      <c r="I187" s="1">
        <v>896</v>
      </c>
      <c r="J187" s="1">
        <v>0</v>
      </c>
    </row>
    <row r="188" spans="1:10" x14ac:dyDescent="0.35">
      <c r="A188" s="1" t="s">
        <v>388</v>
      </c>
      <c r="B188" s="9">
        <v>187</v>
      </c>
      <c r="C188" s="1" t="s">
        <v>248</v>
      </c>
      <c r="D188" s="2" t="s">
        <v>253</v>
      </c>
      <c r="E188" s="1" t="s">
        <v>252</v>
      </c>
      <c r="F188" s="1">
        <v>650</v>
      </c>
      <c r="G188" s="1">
        <v>630</v>
      </c>
      <c r="H188" s="1">
        <v>316</v>
      </c>
      <c r="I188" s="1">
        <v>0</v>
      </c>
      <c r="J188" s="1">
        <v>0</v>
      </c>
    </row>
    <row r="189" spans="1:10" x14ac:dyDescent="0.35">
      <c r="A189" s="1" t="s">
        <v>388</v>
      </c>
      <c r="B189" s="9">
        <v>188</v>
      </c>
      <c r="C189" s="1" t="s">
        <v>248</v>
      </c>
      <c r="D189" s="2" t="s">
        <v>260</v>
      </c>
      <c r="E189" s="1" t="s">
        <v>255</v>
      </c>
      <c r="F189" s="1">
        <v>735</v>
      </c>
      <c r="G189" s="1">
        <v>18</v>
      </c>
      <c r="H189" s="1">
        <v>16</v>
      </c>
      <c r="I189" s="1">
        <v>0</v>
      </c>
      <c r="J189" s="1">
        <v>0</v>
      </c>
    </row>
    <row r="190" spans="1:10" x14ac:dyDescent="0.35">
      <c r="A190" s="1" t="s">
        <v>388</v>
      </c>
      <c r="B190" s="9">
        <v>189</v>
      </c>
      <c r="C190" s="1" t="s">
        <v>248</v>
      </c>
      <c r="D190" s="2" t="s">
        <v>378</v>
      </c>
      <c r="E190" s="1" t="s">
        <v>262</v>
      </c>
      <c r="F190" s="1">
        <v>4663</v>
      </c>
      <c r="G190" s="1">
        <v>4956</v>
      </c>
      <c r="H190" s="1">
        <v>20</v>
      </c>
      <c r="I190" s="1">
        <v>0</v>
      </c>
      <c r="J190" s="1">
        <v>0</v>
      </c>
    </row>
    <row r="191" spans="1:10" x14ac:dyDescent="0.35">
      <c r="A191" s="1" t="s">
        <v>388</v>
      </c>
      <c r="B191" s="9">
        <v>190</v>
      </c>
      <c r="C191" s="1" t="s">
        <v>248</v>
      </c>
      <c r="D191" s="2" t="s">
        <v>384</v>
      </c>
      <c r="E191" s="1" t="s">
        <v>262</v>
      </c>
      <c r="F191" s="1">
        <v>487</v>
      </c>
      <c r="G191" s="1">
        <v>520</v>
      </c>
      <c r="H191" s="1">
        <v>0</v>
      </c>
      <c r="I191" s="1">
        <v>0</v>
      </c>
      <c r="J191" s="1">
        <v>0</v>
      </c>
    </row>
    <row r="192" spans="1:10" x14ac:dyDescent="0.35">
      <c r="A192" s="1" t="s">
        <v>388</v>
      </c>
      <c r="B192" s="9">
        <v>191</v>
      </c>
      <c r="C192" s="1" t="s">
        <v>248</v>
      </c>
      <c r="D192" s="2" t="s">
        <v>266</v>
      </c>
      <c r="E192" s="1" t="s">
        <v>257</v>
      </c>
      <c r="F192" s="1">
        <v>601</v>
      </c>
      <c r="G192" s="1">
        <v>550</v>
      </c>
      <c r="H192" s="1">
        <v>0</v>
      </c>
      <c r="I192" s="1">
        <v>0</v>
      </c>
      <c r="J192" s="1">
        <v>0</v>
      </c>
    </row>
    <row r="193" spans="1:10" x14ac:dyDescent="0.35">
      <c r="A193" s="1" t="s">
        <v>388</v>
      </c>
      <c r="B193" s="9">
        <v>192</v>
      </c>
      <c r="C193" s="1" t="s">
        <v>248</v>
      </c>
      <c r="D193" s="2" t="s">
        <v>272</v>
      </c>
      <c r="E193" s="1" t="s">
        <v>257</v>
      </c>
      <c r="F193" s="1">
        <v>843</v>
      </c>
      <c r="G193" s="1">
        <v>680</v>
      </c>
      <c r="H193" s="1">
        <v>12</v>
      </c>
      <c r="I193" s="1">
        <v>0</v>
      </c>
      <c r="J193" s="1">
        <v>0</v>
      </c>
    </row>
    <row r="194" spans="1:10" x14ac:dyDescent="0.35">
      <c r="A194" s="1" t="s">
        <v>388</v>
      </c>
      <c r="B194" s="9">
        <v>193</v>
      </c>
      <c r="C194" s="1" t="s">
        <v>248</v>
      </c>
      <c r="D194" s="2" t="s">
        <v>267</v>
      </c>
      <c r="E194" s="1" t="s">
        <v>257</v>
      </c>
      <c r="F194" s="1">
        <v>984</v>
      </c>
      <c r="G194" s="1">
        <v>1048</v>
      </c>
      <c r="H194" s="1">
        <v>12</v>
      </c>
      <c r="I194" s="1">
        <v>0</v>
      </c>
      <c r="J194" s="1">
        <v>0</v>
      </c>
    </row>
    <row r="195" spans="1:10" x14ac:dyDescent="0.35">
      <c r="A195" s="1" t="s">
        <v>388</v>
      </c>
      <c r="B195" s="9">
        <v>194</v>
      </c>
      <c r="C195" s="1" t="s">
        <v>248</v>
      </c>
      <c r="D195" s="2" t="s">
        <v>273</v>
      </c>
      <c r="E195" s="1" t="s">
        <v>262</v>
      </c>
      <c r="F195" s="1">
        <v>1793</v>
      </c>
      <c r="G195" s="1">
        <v>0</v>
      </c>
      <c r="H195" s="1">
        <v>20</v>
      </c>
      <c r="I195" s="1">
        <v>0</v>
      </c>
      <c r="J195" s="1">
        <v>0</v>
      </c>
    </row>
    <row r="196" spans="1:10" x14ac:dyDescent="0.35">
      <c r="A196" s="1" t="s">
        <v>388</v>
      </c>
      <c r="B196" s="9">
        <v>195</v>
      </c>
      <c r="C196" s="1" t="s">
        <v>274</v>
      </c>
      <c r="D196" s="1">
        <v>192791</v>
      </c>
      <c r="E196" s="1">
        <v>51644031</v>
      </c>
      <c r="F196" s="1">
        <v>4000</v>
      </c>
      <c r="G196" s="1">
        <v>4186</v>
      </c>
      <c r="H196" s="1">
        <v>0</v>
      </c>
      <c r="I196" s="1">
        <v>0</v>
      </c>
      <c r="J196" s="1">
        <v>0</v>
      </c>
    </row>
    <row r="197" spans="1:10" x14ac:dyDescent="0.35">
      <c r="A197" s="1" t="s">
        <v>388</v>
      </c>
      <c r="B197" s="9">
        <v>196</v>
      </c>
      <c r="C197" s="1" t="s">
        <v>274</v>
      </c>
      <c r="D197" s="1">
        <v>194281</v>
      </c>
      <c r="E197" s="1">
        <v>13627160</v>
      </c>
      <c r="F197" s="1">
        <v>4500</v>
      </c>
      <c r="G197" s="1">
        <v>4698</v>
      </c>
      <c r="H197" s="1">
        <v>0</v>
      </c>
      <c r="I197" s="1">
        <v>0</v>
      </c>
      <c r="J197" s="1">
        <v>0</v>
      </c>
    </row>
    <row r="198" spans="1:10" x14ac:dyDescent="0.35">
      <c r="A198" s="1" t="s">
        <v>388</v>
      </c>
      <c r="B198" s="9">
        <v>197</v>
      </c>
      <c r="C198" s="1" t="s">
        <v>274</v>
      </c>
      <c r="D198" s="1">
        <v>194441</v>
      </c>
      <c r="E198" s="1">
        <v>13627160</v>
      </c>
      <c r="F198" s="1">
        <v>6000</v>
      </c>
      <c r="G198" s="1">
        <v>6329</v>
      </c>
      <c r="H198" s="1">
        <v>0</v>
      </c>
      <c r="I198" s="1">
        <v>0</v>
      </c>
      <c r="J198" s="1">
        <v>0</v>
      </c>
    </row>
    <row r="199" spans="1:10" x14ac:dyDescent="0.35">
      <c r="A199" s="1" t="s">
        <v>388</v>
      </c>
      <c r="B199" s="9">
        <v>198</v>
      </c>
      <c r="C199" s="1" t="s">
        <v>274</v>
      </c>
      <c r="D199" s="1">
        <v>192391</v>
      </c>
      <c r="E199" s="1">
        <v>51644031</v>
      </c>
      <c r="F199" s="1">
        <v>2000</v>
      </c>
      <c r="G199" s="1">
        <v>2003</v>
      </c>
      <c r="H199" s="1">
        <v>0</v>
      </c>
      <c r="I199" s="1">
        <v>0</v>
      </c>
      <c r="J199" s="1">
        <v>0</v>
      </c>
    </row>
    <row r="200" spans="1:10" x14ac:dyDescent="0.35">
      <c r="A200" s="1" t="s">
        <v>388</v>
      </c>
      <c r="B200" s="9">
        <v>199</v>
      </c>
      <c r="C200" s="1" t="s">
        <v>274</v>
      </c>
      <c r="D200" s="1">
        <v>194071</v>
      </c>
      <c r="E200" s="1">
        <v>51639026</v>
      </c>
      <c r="F200" s="1">
        <v>2500</v>
      </c>
      <c r="G200" s="1">
        <v>715</v>
      </c>
      <c r="H200" s="1">
        <v>0</v>
      </c>
      <c r="I200" s="1">
        <v>0</v>
      </c>
      <c r="J200" s="1">
        <v>0</v>
      </c>
    </row>
    <row r="201" spans="1:10" x14ac:dyDescent="0.35">
      <c r="A201" s="1" t="s">
        <v>388</v>
      </c>
      <c r="B201" s="9">
        <v>200</v>
      </c>
      <c r="C201" s="1" t="s">
        <v>274</v>
      </c>
      <c r="D201" s="1">
        <v>194251</v>
      </c>
      <c r="E201" s="1">
        <v>13627160</v>
      </c>
      <c r="F201" s="1">
        <v>1830</v>
      </c>
      <c r="G201" s="1">
        <v>2328</v>
      </c>
      <c r="H201" s="1">
        <v>0</v>
      </c>
      <c r="I201" s="1">
        <v>0</v>
      </c>
      <c r="J201" s="1">
        <v>0</v>
      </c>
    </row>
    <row r="202" spans="1:10" x14ac:dyDescent="0.35">
      <c r="A202" s="1" t="s">
        <v>388</v>
      </c>
      <c r="B202" s="9">
        <v>201</v>
      </c>
      <c r="C202" s="1" t="s">
        <v>274</v>
      </c>
      <c r="D202" s="1">
        <v>194271</v>
      </c>
      <c r="E202" s="1">
        <v>13627160</v>
      </c>
      <c r="F202" s="1">
        <v>1500</v>
      </c>
      <c r="G202" s="1">
        <v>1603</v>
      </c>
      <c r="H202" s="1">
        <v>0</v>
      </c>
      <c r="I202" s="1">
        <v>0</v>
      </c>
      <c r="J202" s="1">
        <v>0</v>
      </c>
    </row>
    <row r="203" spans="1:10" x14ac:dyDescent="0.35">
      <c r="A203" s="1" t="s">
        <v>388</v>
      </c>
      <c r="B203" s="9">
        <v>202</v>
      </c>
      <c r="C203" s="1" t="s">
        <v>274</v>
      </c>
      <c r="D203" s="1" t="s">
        <v>275</v>
      </c>
      <c r="E203" s="1" t="s">
        <v>276</v>
      </c>
      <c r="F203" s="1">
        <v>53700</v>
      </c>
      <c r="G203" s="1">
        <v>0</v>
      </c>
      <c r="H203" s="1">
        <v>15340</v>
      </c>
      <c r="I203" s="1">
        <v>19566</v>
      </c>
      <c r="J203" s="1">
        <v>129</v>
      </c>
    </row>
    <row r="204" spans="1:10" x14ac:dyDescent="0.35">
      <c r="A204" s="1" t="s">
        <v>390</v>
      </c>
      <c r="B204" s="9">
        <v>1</v>
      </c>
      <c r="C204" s="1" t="s">
        <v>9</v>
      </c>
      <c r="D204" s="1" t="s">
        <v>10</v>
      </c>
      <c r="E204" s="1" t="s">
        <v>11</v>
      </c>
      <c r="F204" s="1">
        <v>47433</v>
      </c>
      <c r="G204" s="1">
        <v>46569</v>
      </c>
      <c r="H204" s="1">
        <v>42861</v>
      </c>
      <c r="I204" s="1">
        <v>42913</v>
      </c>
      <c r="J204" s="1">
        <v>0</v>
      </c>
    </row>
    <row r="205" spans="1:10" x14ac:dyDescent="0.35">
      <c r="A205" s="1" t="s">
        <v>390</v>
      </c>
      <c r="B205" s="9">
        <v>2</v>
      </c>
      <c r="C205" s="1" t="s">
        <v>9</v>
      </c>
      <c r="D205" s="1" t="s">
        <v>12</v>
      </c>
      <c r="E205" s="1" t="s">
        <v>13</v>
      </c>
      <c r="F205" s="1">
        <v>7566</v>
      </c>
      <c r="G205" s="1">
        <v>6912</v>
      </c>
      <c r="H205" s="1">
        <v>6912</v>
      </c>
      <c r="I205" s="1">
        <v>3861</v>
      </c>
      <c r="J205" s="1">
        <v>0</v>
      </c>
    </row>
    <row r="206" spans="1:10" x14ac:dyDescent="0.35">
      <c r="A206" s="1" t="s">
        <v>390</v>
      </c>
      <c r="B206" s="9">
        <v>3</v>
      </c>
      <c r="C206" s="1" t="s">
        <v>9</v>
      </c>
      <c r="D206" s="1" t="s">
        <v>14</v>
      </c>
      <c r="E206" s="1" t="s">
        <v>15</v>
      </c>
      <c r="F206" s="1">
        <v>150</v>
      </c>
      <c r="G206" s="1">
        <v>171</v>
      </c>
      <c r="H206" s="1">
        <v>0</v>
      </c>
      <c r="I206" s="1">
        <v>0</v>
      </c>
      <c r="J206" s="1">
        <v>0</v>
      </c>
    </row>
    <row r="207" spans="1:10" x14ac:dyDescent="0.35">
      <c r="A207" s="1" t="s">
        <v>390</v>
      </c>
      <c r="B207" s="9">
        <v>4</v>
      </c>
      <c r="C207" s="1" t="s">
        <v>9</v>
      </c>
      <c r="D207" s="1" t="s">
        <v>16</v>
      </c>
      <c r="E207" s="1" t="s">
        <v>15</v>
      </c>
      <c r="F207" s="1">
        <v>941</v>
      </c>
      <c r="G207" s="1">
        <v>960</v>
      </c>
      <c r="H207" s="1">
        <v>0</v>
      </c>
      <c r="I207" s="1">
        <v>0</v>
      </c>
      <c r="J207" s="1">
        <v>0</v>
      </c>
    </row>
    <row r="208" spans="1:10" x14ac:dyDescent="0.35">
      <c r="A208" s="1" t="s">
        <v>390</v>
      </c>
      <c r="B208" s="9">
        <v>5</v>
      </c>
      <c r="C208" s="1" t="s">
        <v>9</v>
      </c>
      <c r="D208" s="1" t="s">
        <v>17</v>
      </c>
      <c r="E208" s="1" t="s">
        <v>15</v>
      </c>
      <c r="F208" s="1">
        <v>941</v>
      </c>
      <c r="G208" s="1">
        <v>937</v>
      </c>
      <c r="H208" s="1">
        <v>18</v>
      </c>
      <c r="I208" s="1">
        <v>0</v>
      </c>
      <c r="J208" s="1">
        <v>0</v>
      </c>
    </row>
    <row r="209" spans="1:10" x14ac:dyDescent="0.35">
      <c r="A209" s="1" t="s">
        <v>390</v>
      </c>
      <c r="B209" s="9">
        <v>6</v>
      </c>
      <c r="C209" s="1" t="s">
        <v>9</v>
      </c>
      <c r="D209" s="1" t="s">
        <v>18</v>
      </c>
      <c r="E209" s="1" t="s">
        <v>19</v>
      </c>
      <c r="F209" s="1">
        <v>1264</v>
      </c>
      <c r="G209" s="1">
        <v>0</v>
      </c>
      <c r="H209" s="1">
        <v>782</v>
      </c>
      <c r="I209" s="1">
        <v>757</v>
      </c>
      <c r="J209" s="1">
        <v>132</v>
      </c>
    </row>
    <row r="210" spans="1:10" x14ac:dyDescent="0.35">
      <c r="A210" s="1" t="s">
        <v>390</v>
      </c>
      <c r="B210" s="9">
        <v>7</v>
      </c>
      <c r="C210" s="1" t="s">
        <v>9</v>
      </c>
      <c r="D210" s="1" t="s">
        <v>20</v>
      </c>
      <c r="E210" s="1" t="s">
        <v>21</v>
      </c>
      <c r="F210" s="1">
        <v>818</v>
      </c>
      <c r="G210" s="1">
        <v>0</v>
      </c>
      <c r="H210" s="1">
        <v>0</v>
      </c>
      <c r="I210" s="1">
        <v>864</v>
      </c>
      <c r="J210" s="1">
        <v>0</v>
      </c>
    </row>
    <row r="211" spans="1:10" x14ac:dyDescent="0.35">
      <c r="A211" s="1" t="s">
        <v>390</v>
      </c>
      <c r="B211" s="9">
        <v>8</v>
      </c>
      <c r="C211" s="1" t="s">
        <v>9</v>
      </c>
      <c r="D211" s="1" t="s">
        <v>22</v>
      </c>
      <c r="E211" s="1" t="s">
        <v>23</v>
      </c>
      <c r="F211" s="1">
        <v>954</v>
      </c>
      <c r="G211" s="1">
        <v>0</v>
      </c>
      <c r="H211" s="1">
        <v>0</v>
      </c>
      <c r="I211" s="1">
        <v>50</v>
      </c>
      <c r="J211" s="1">
        <v>0</v>
      </c>
    </row>
    <row r="212" spans="1:10" x14ac:dyDescent="0.35">
      <c r="A212" s="1" t="s">
        <v>390</v>
      </c>
      <c r="B212" s="9">
        <v>9</v>
      </c>
      <c r="C212" s="1" t="s">
        <v>9</v>
      </c>
      <c r="D212" s="1" t="s">
        <v>24</v>
      </c>
      <c r="E212" s="1" t="s">
        <v>25</v>
      </c>
      <c r="F212" s="1">
        <v>1862</v>
      </c>
      <c r="G212" s="1">
        <v>2011</v>
      </c>
      <c r="H212" s="1">
        <v>1016</v>
      </c>
      <c r="I212" s="1">
        <v>1011</v>
      </c>
      <c r="J212" s="1">
        <v>0</v>
      </c>
    </row>
    <row r="213" spans="1:10" x14ac:dyDescent="0.35">
      <c r="A213" s="1" t="s">
        <v>390</v>
      </c>
      <c r="B213" s="9">
        <v>10</v>
      </c>
      <c r="C213" s="1" t="s">
        <v>9</v>
      </c>
      <c r="D213" s="1" t="s">
        <v>26</v>
      </c>
      <c r="E213" s="1" t="s">
        <v>27</v>
      </c>
      <c r="F213" s="1">
        <v>1445</v>
      </c>
      <c r="G213" s="1">
        <v>0</v>
      </c>
      <c r="H213" s="1">
        <v>0</v>
      </c>
      <c r="I213" s="1">
        <v>22</v>
      </c>
      <c r="J213" s="1">
        <v>0</v>
      </c>
    </row>
    <row r="214" spans="1:10" x14ac:dyDescent="0.35">
      <c r="A214" s="1" t="s">
        <v>390</v>
      </c>
      <c r="B214" s="9">
        <v>11</v>
      </c>
      <c r="C214" s="1" t="s">
        <v>9</v>
      </c>
      <c r="D214" s="1" t="s">
        <v>28</v>
      </c>
      <c r="E214" s="1" t="s">
        <v>29</v>
      </c>
      <c r="F214" s="1">
        <v>6112</v>
      </c>
      <c r="G214" s="1">
        <v>900</v>
      </c>
      <c r="H214" s="1">
        <v>5201</v>
      </c>
      <c r="I214" s="1">
        <v>4672</v>
      </c>
      <c r="J214" s="1">
        <v>0</v>
      </c>
    </row>
    <row r="215" spans="1:10" x14ac:dyDescent="0.35">
      <c r="A215" s="1" t="s">
        <v>390</v>
      </c>
      <c r="B215" s="9">
        <v>12</v>
      </c>
      <c r="C215" s="1" t="s">
        <v>9</v>
      </c>
      <c r="D215" s="1" t="s">
        <v>30</v>
      </c>
      <c r="E215" s="1" t="s">
        <v>31</v>
      </c>
      <c r="F215" s="1">
        <v>6976</v>
      </c>
      <c r="G215" s="1">
        <v>1710</v>
      </c>
      <c r="H215" s="1">
        <v>4406</v>
      </c>
      <c r="I215" s="1">
        <v>4580</v>
      </c>
      <c r="J215" s="1">
        <v>0</v>
      </c>
    </row>
    <row r="216" spans="1:10" x14ac:dyDescent="0.35">
      <c r="A216" s="1" t="s">
        <v>390</v>
      </c>
      <c r="B216" s="9">
        <v>13</v>
      </c>
      <c r="C216" s="1" t="s">
        <v>9</v>
      </c>
      <c r="D216" s="1" t="s">
        <v>32</v>
      </c>
      <c r="E216" s="1" t="s">
        <v>33</v>
      </c>
      <c r="F216" s="1">
        <v>21072</v>
      </c>
      <c r="G216" s="1">
        <v>808</v>
      </c>
      <c r="H216" s="1">
        <v>12565</v>
      </c>
      <c r="I216" s="1">
        <v>20511</v>
      </c>
      <c r="J216" s="1">
        <v>0</v>
      </c>
    </row>
    <row r="217" spans="1:10" x14ac:dyDescent="0.35">
      <c r="A217" s="1" t="s">
        <v>390</v>
      </c>
      <c r="B217" s="9">
        <v>14</v>
      </c>
      <c r="C217" s="1" t="s">
        <v>9</v>
      </c>
      <c r="D217" s="1" t="s">
        <v>34</v>
      </c>
      <c r="E217" s="1" t="s">
        <v>35</v>
      </c>
      <c r="F217" s="1">
        <v>87524</v>
      </c>
      <c r="G217" s="1">
        <v>90090</v>
      </c>
      <c r="H217" s="1">
        <v>89997</v>
      </c>
      <c r="I217" s="1">
        <v>89957</v>
      </c>
      <c r="J217" s="1">
        <v>597</v>
      </c>
    </row>
    <row r="218" spans="1:10" x14ac:dyDescent="0.35">
      <c r="A218" s="1" t="s">
        <v>390</v>
      </c>
      <c r="B218" s="9">
        <v>15</v>
      </c>
      <c r="C218" s="1" t="s">
        <v>9</v>
      </c>
      <c r="D218" s="1" t="s">
        <v>36</v>
      </c>
      <c r="E218" s="1" t="s">
        <v>37</v>
      </c>
      <c r="F218" s="1">
        <v>15594</v>
      </c>
      <c r="G218" s="1">
        <v>15472</v>
      </c>
      <c r="H218" s="1">
        <v>10602</v>
      </c>
      <c r="I218" s="1">
        <v>10499</v>
      </c>
      <c r="J218" s="1">
        <v>1794</v>
      </c>
    </row>
    <row r="219" spans="1:10" x14ac:dyDescent="0.35">
      <c r="A219" s="1" t="s">
        <v>390</v>
      </c>
      <c r="B219" s="9">
        <v>16</v>
      </c>
      <c r="C219" s="1" t="s">
        <v>9</v>
      </c>
      <c r="D219" s="1" t="s">
        <v>38</v>
      </c>
      <c r="E219" s="1" t="s">
        <v>39</v>
      </c>
      <c r="F219" s="1">
        <v>2698</v>
      </c>
      <c r="G219" s="1">
        <v>0</v>
      </c>
      <c r="H219" s="1">
        <v>0</v>
      </c>
      <c r="I219" s="1">
        <v>536</v>
      </c>
      <c r="J219" s="1">
        <v>0</v>
      </c>
    </row>
    <row r="220" spans="1:10" x14ac:dyDescent="0.35">
      <c r="A220" s="1" t="s">
        <v>390</v>
      </c>
      <c r="B220" s="9">
        <v>17</v>
      </c>
      <c r="C220" s="1" t="s">
        <v>9</v>
      </c>
      <c r="D220" s="1" t="s">
        <v>40</v>
      </c>
      <c r="E220" s="1" t="s">
        <v>41</v>
      </c>
      <c r="F220" s="1">
        <v>1714</v>
      </c>
      <c r="G220" s="1">
        <v>0</v>
      </c>
      <c r="H220" s="1">
        <v>1020</v>
      </c>
      <c r="I220" s="1">
        <v>1045</v>
      </c>
      <c r="J220" s="1">
        <v>0</v>
      </c>
    </row>
    <row r="221" spans="1:10" x14ac:dyDescent="0.35">
      <c r="A221" s="1" t="s">
        <v>390</v>
      </c>
      <c r="B221" s="9">
        <v>18</v>
      </c>
      <c r="C221" s="1" t="s">
        <v>9</v>
      </c>
      <c r="D221" s="1" t="s">
        <v>42</v>
      </c>
      <c r="E221" s="1" t="s">
        <v>33</v>
      </c>
      <c r="F221" s="1">
        <v>67859</v>
      </c>
      <c r="G221" s="1">
        <v>0</v>
      </c>
      <c r="H221" s="1">
        <v>0</v>
      </c>
      <c r="I221" s="1">
        <v>974</v>
      </c>
      <c r="J221" s="1">
        <v>0</v>
      </c>
    </row>
    <row r="222" spans="1:10" x14ac:dyDescent="0.35">
      <c r="A222" s="1" t="s">
        <v>390</v>
      </c>
      <c r="B222" s="9">
        <v>19</v>
      </c>
      <c r="C222" s="1" t="s">
        <v>9</v>
      </c>
      <c r="D222" s="1" t="s">
        <v>43</v>
      </c>
      <c r="E222" s="1" t="s">
        <v>44</v>
      </c>
      <c r="F222" s="1">
        <v>13190</v>
      </c>
      <c r="G222" s="1">
        <v>0</v>
      </c>
      <c r="H222" s="1">
        <v>184</v>
      </c>
      <c r="I222" s="1">
        <v>179</v>
      </c>
      <c r="J222" s="1">
        <v>0</v>
      </c>
    </row>
    <row r="223" spans="1:10" x14ac:dyDescent="0.35">
      <c r="A223" s="1" t="s">
        <v>390</v>
      </c>
      <c r="B223" s="9">
        <v>20</v>
      </c>
      <c r="C223" s="1" t="s">
        <v>9</v>
      </c>
      <c r="D223" s="1" t="s">
        <v>45</v>
      </c>
      <c r="E223" s="1" t="s">
        <v>46</v>
      </c>
      <c r="F223" s="1">
        <v>19536</v>
      </c>
      <c r="G223" s="1">
        <v>0</v>
      </c>
      <c r="H223" s="1">
        <v>0</v>
      </c>
      <c r="I223" s="1">
        <v>25</v>
      </c>
      <c r="J223" s="1">
        <v>0</v>
      </c>
    </row>
    <row r="224" spans="1:10" x14ac:dyDescent="0.35">
      <c r="A224" s="1" t="s">
        <v>390</v>
      </c>
      <c r="B224" s="9">
        <v>21</v>
      </c>
      <c r="C224" s="1" t="s">
        <v>9</v>
      </c>
      <c r="D224" s="1" t="s">
        <v>47</v>
      </c>
      <c r="E224" s="1" t="s">
        <v>35</v>
      </c>
      <c r="F224" s="1">
        <v>4097</v>
      </c>
      <c r="G224" s="1">
        <v>0</v>
      </c>
      <c r="H224" s="1">
        <v>0</v>
      </c>
      <c r="I224" s="1">
        <v>59</v>
      </c>
      <c r="J224" s="1">
        <v>0</v>
      </c>
    </row>
    <row r="225" spans="1:10" x14ac:dyDescent="0.35">
      <c r="A225" s="1" t="s">
        <v>390</v>
      </c>
      <c r="B225" s="9">
        <v>22</v>
      </c>
      <c r="C225" s="1" t="s">
        <v>9</v>
      </c>
      <c r="D225" s="1" t="s">
        <v>48</v>
      </c>
      <c r="E225" s="1" t="s">
        <v>13</v>
      </c>
      <c r="F225" s="1">
        <v>26212</v>
      </c>
      <c r="G225" s="1">
        <v>3540</v>
      </c>
      <c r="H225" s="1">
        <v>16714</v>
      </c>
      <c r="I225" s="1">
        <v>20505</v>
      </c>
      <c r="J225" s="1">
        <v>0</v>
      </c>
    </row>
    <row r="226" spans="1:10" x14ac:dyDescent="0.35">
      <c r="A226" s="1" t="s">
        <v>390</v>
      </c>
      <c r="B226" s="9">
        <v>23</v>
      </c>
      <c r="C226" s="1" t="s">
        <v>9</v>
      </c>
      <c r="D226" s="1" t="s">
        <v>49</v>
      </c>
      <c r="E226" s="1" t="s">
        <v>46</v>
      </c>
      <c r="F226" s="1">
        <v>1920</v>
      </c>
      <c r="G226" s="1">
        <v>34</v>
      </c>
      <c r="H226" s="1">
        <v>34</v>
      </c>
      <c r="I226" s="1">
        <v>34</v>
      </c>
      <c r="J226" s="1">
        <v>0</v>
      </c>
    </row>
    <row r="227" spans="1:10" x14ac:dyDescent="0.35">
      <c r="A227" s="1" t="s">
        <v>390</v>
      </c>
      <c r="B227" s="9">
        <v>24</v>
      </c>
      <c r="C227" s="1" t="s">
        <v>9</v>
      </c>
      <c r="D227" s="1" t="s">
        <v>50</v>
      </c>
      <c r="E227" s="1" t="s">
        <v>11</v>
      </c>
      <c r="F227" s="1">
        <v>17253</v>
      </c>
      <c r="G227" s="1">
        <v>17833</v>
      </c>
      <c r="H227" s="1">
        <v>12764</v>
      </c>
      <c r="I227" s="1">
        <v>7783</v>
      </c>
      <c r="J227" s="1">
        <v>0</v>
      </c>
    </row>
    <row r="228" spans="1:10" x14ac:dyDescent="0.35">
      <c r="A228" s="1" t="s">
        <v>390</v>
      </c>
      <c r="B228" s="9">
        <v>25</v>
      </c>
      <c r="C228" s="1" t="s">
        <v>9</v>
      </c>
      <c r="D228" s="1" t="s">
        <v>51</v>
      </c>
      <c r="E228" s="1" t="s">
        <v>23</v>
      </c>
      <c r="F228" s="1">
        <v>2281</v>
      </c>
      <c r="G228" s="1">
        <v>472</v>
      </c>
      <c r="H228" s="1">
        <v>494</v>
      </c>
      <c r="I228" s="1">
        <v>494</v>
      </c>
      <c r="J228" s="1">
        <v>0</v>
      </c>
    </row>
    <row r="229" spans="1:10" x14ac:dyDescent="0.35">
      <c r="A229" s="1" t="s">
        <v>390</v>
      </c>
      <c r="B229" s="9">
        <v>26</v>
      </c>
      <c r="C229" s="1" t="s">
        <v>9</v>
      </c>
      <c r="D229" s="1" t="s">
        <v>52</v>
      </c>
      <c r="E229" s="1" t="s">
        <v>44</v>
      </c>
      <c r="F229" s="1">
        <v>26734</v>
      </c>
      <c r="G229" s="1">
        <v>0</v>
      </c>
      <c r="H229" s="1">
        <v>1292</v>
      </c>
      <c r="I229" s="1">
        <v>1292</v>
      </c>
      <c r="J229" s="1">
        <v>0</v>
      </c>
    </row>
    <row r="230" spans="1:10" x14ac:dyDescent="0.35">
      <c r="A230" s="1" t="s">
        <v>390</v>
      </c>
      <c r="B230" s="9">
        <v>27</v>
      </c>
      <c r="C230" s="1" t="s">
        <v>9</v>
      </c>
      <c r="D230" s="1" t="s">
        <v>53</v>
      </c>
      <c r="E230" s="1" t="s">
        <v>31</v>
      </c>
      <c r="F230" s="1">
        <v>14388</v>
      </c>
      <c r="G230" s="1">
        <v>0</v>
      </c>
      <c r="H230" s="1">
        <v>36</v>
      </c>
      <c r="I230" s="1">
        <v>36</v>
      </c>
      <c r="J230" s="1">
        <v>0</v>
      </c>
    </row>
    <row r="231" spans="1:10" x14ac:dyDescent="0.35">
      <c r="A231" s="1" t="s">
        <v>390</v>
      </c>
      <c r="B231" s="9">
        <v>28</v>
      </c>
      <c r="C231" s="1" t="s">
        <v>9</v>
      </c>
      <c r="D231" s="1" t="s">
        <v>54</v>
      </c>
      <c r="E231" s="1" t="s">
        <v>55</v>
      </c>
      <c r="F231" s="1">
        <v>77611</v>
      </c>
      <c r="G231" s="1">
        <v>57982</v>
      </c>
      <c r="H231" s="1">
        <v>40174</v>
      </c>
      <c r="I231" s="1">
        <v>34658</v>
      </c>
      <c r="J231" s="1">
        <v>0</v>
      </c>
    </row>
    <row r="232" spans="1:10" x14ac:dyDescent="0.35">
      <c r="A232" s="1" t="s">
        <v>390</v>
      </c>
      <c r="B232" s="9">
        <v>29</v>
      </c>
      <c r="C232" s="1" t="s">
        <v>9</v>
      </c>
      <c r="D232" s="1" t="s">
        <v>56</v>
      </c>
      <c r="E232" s="1" t="s">
        <v>57</v>
      </c>
      <c r="F232" s="1">
        <v>92242</v>
      </c>
      <c r="G232" s="1">
        <v>14112</v>
      </c>
      <c r="H232" s="1">
        <v>8886</v>
      </c>
      <c r="I232" s="1">
        <v>5913</v>
      </c>
      <c r="J232" s="1">
        <v>2411</v>
      </c>
    </row>
    <row r="233" spans="1:10" x14ac:dyDescent="0.35">
      <c r="A233" s="1" t="s">
        <v>390</v>
      </c>
      <c r="B233" s="9">
        <v>30</v>
      </c>
      <c r="C233" s="1" t="s">
        <v>9</v>
      </c>
      <c r="D233" s="1" t="s">
        <v>58</v>
      </c>
      <c r="E233" s="1" t="s">
        <v>59</v>
      </c>
      <c r="F233" s="1">
        <v>75447</v>
      </c>
      <c r="G233" s="1">
        <v>3250</v>
      </c>
      <c r="H233" s="1">
        <v>16494</v>
      </c>
      <c r="I233" s="1">
        <v>24337</v>
      </c>
      <c r="J233" s="1">
        <v>0</v>
      </c>
    </row>
    <row r="234" spans="1:10" x14ac:dyDescent="0.35">
      <c r="A234" s="1" t="s">
        <v>390</v>
      </c>
      <c r="B234" s="9">
        <v>31</v>
      </c>
      <c r="C234" s="1" t="s">
        <v>9</v>
      </c>
      <c r="D234" s="1" t="s">
        <v>60</v>
      </c>
      <c r="E234" s="1" t="s">
        <v>44</v>
      </c>
      <c r="F234" s="1">
        <v>37835</v>
      </c>
      <c r="G234" s="1">
        <v>0</v>
      </c>
      <c r="H234" s="1">
        <v>2151</v>
      </c>
      <c r="I234" s="1">
        <v>2198</v>
      </c>
      <c r="J234" s="1">
        <v>0</v>
      </c>
    </row>
    <row r="235" spans="1:10" x14ac:dyDescent="0.35">
      <c r="A235" s="1" t="s">
        <v>390</v>
      </c>
      <c r="B235" s="9">
        <v>32</v>
      </c>
      <c r="C235" s="1" t="s">
        <v>9</v>
      </c>
      <c r="D235" s="1" t="s">
        <v>61</v>
      </c>
      <c r="E235" s="1" t="s">
        <v>62</v>
      </c>
      <c r="F235" s="1">
        <v>5604</v>
      </c>
      <c r="G235" s="1">
        <v>1157</v>
      </c>
      <c r="H235" s="1">
        <v>5969</v>
      </c>
      <c r="I235" s="1">
        <v>5918</v>
      </c>
      <c r="J235" s="1">
        <v>0</v>
      </c>
    </row>
    <row r="236" spans="1:10" x14ac:dyDescent="0.35">
      <c r="A236" s="1" t="s">
        <v>390</v>
      </c>
      <c r="B236" s="9">
        <v>33</v>
      </c>
      <c r="C236" s="1" t="s">
        <v>9</v>
      </c>
      <c r="D236" s="1" t="s">
        <v>63</v>
      </c>
      <c r="E236" s="1" t="s">
        <v>46</v>
      </c>
      <c r="F236" s="1">
        <v>3768</v>
      </c>
      <c r="G236" s="1">
        <v>0</v>
      </c>
      <c r="H236" s="1">
        <v>3991</v>
      </c>
      <c r="I236" s="1">
        <v>3991</v>
      </c>
      <c r="J236" s="1">
        <v>0</v>
      </c>
    </row>
    <row r="237" spans="1:10" x14ac:dyDescent="0.35">
      <c r="A237" s="1" t="s">
        <v>390</v>
      </c>
      <c r="B237" s="9">
        <v>34</v>
      </c>
      <c r="C237" s="1" t="s">
        <v>9</v>
      </c>
      <c r="D237" s="1" t="s">
        <v>64</v>
      </c>
      <c r="E237" s="1" t="s">
        <v>65</v>
      </c>
      <c r="F237" s="1">
        <v>2106</v>
      </c>
      <c r="G237" s="1">
        <v>2245</v>
      </c>
      <c r="H237" s="1">
        <v>2245</v>
      </c>
      <c r="I237" s="1">
        <v>2226</v>
      </c>
      <c r="J237" s="1">
        <v>0</v>
      </c>
    </row>
    <row r="238" spans="1:10" x14ac:dyDescent="0.35">
      <c r="A238" s="1" t="s">
        <v>390</v>
      </c>
      <c r="B238" s="9">
        <v>35</v>
      </c>
      <c r="C238" s="1" t="s">
        <v>9</v>
      </c>
      <c r="D238" s="1" t="s">
        <v>66</v>
      </c>
      <c r="E238" s="1" t="s">
        <v>21</v>
      </c>
      <c r="F238" s="1">
        <v>592</v>
      </c>
      <c r="G238" s="1">
        <v>0</v>
      </c>
      <c r="H238" s="1">
        <v>0</v>
      </c>
      <c r="I238" s="1">
        <v>647</v>
      </c>
      <c r="J238" s="1">
        <v>0</v>
      </c>
    </row>
    <row r="239" spans="1:10" x14ac:dyDescent="0.35">
      <c r="A239" s="1" t="s">
        <v>390</v>
      </c>
      <c r="B239" s="9">
        <v>36</v>
      </c>
      <c r="C239" s="1" t="s">
        <v>9</v>
      </c>
      <c r="D239" s="1" t="s">
        <v>67</v>
      </c>
      <c r="E239" s="1" t="s">
        <v>68</v>
      </c>
      <c r="F239" s="1">
        <v>708</v>
      </c>
      <c r="G239" s="1">
        <v>0</v>
      </c>
      <c r="H239" s="1">
        <v>0</v>
      </c>
      <c r="I239" s="1">
        <v>22</v>
      </c>
      <c r="J239" s="1">
        <v>0</v>
      </c>
    </row>
    <row r="240" spans="1:10" x14ac:dyDescent="0.35">
      <c r="A240" s="1" t="s">
        <v>390</v>
      </c>
      <c r="B240" s="9">
        <v>37</v>
      </c>
      <c r="C240" s="1" t="s">
        <v>9</v>
      </c>
      <c r="D240" s="1" t="s">
        <v>69</v>
      </c>
      <c r="E240" s="1" t="s">
        <v>70</v>
      </c>
      <c r="F240" s="1">
        <v>2851</v>
      </c>
      <c r="G240" s="1">
        <v>2583</v>
      </c>
      <c r="H240" s="1">
        <v>0</v>
      </c>
      <c r="I240" s="1">
        <v>0</v>
      </c>
      <c r="J240" s="1">
        <v>0</v>
      </c>
    </row>
    <row r="241" spans="1:10" x14ac:dyDescent="0.35">
      <c r="A241" s="1" t="s">
        <v>390</v>
      </c>
      <c r="B241" s="9">
        <v>38</v>
      </c>
      <c r="C241" s="1" t="s">
        <v>9</v>
      </c>
      <c r="D241" s="1" t="s">
        <v>71</v>
      </c>
      <c r="E241" s="1" t="s">
        <v>72</v>
      </c>
      <c r="F241" s="1">
        <v>11091</v>
      </c>
      <c r="G241" s="1">
        <v>0</v>
      </c>
      <c r="H241" s="1">
        <v>0</v>
      </c>
      <c r="I241" s="1">
        <v>193</v>
      </c>
      <c r="J241" s="1">
        <v>0</v>
      </c>
    </row>
    <row r="242" spans="1:10" x14ac:dyDescent="0.35">
      <c r="A242" s="1" t="s">
        <v>390</v>
      </c>
      <c r="B242" s="9">
        <v>39</v>
      </c>
      <c r="C242" s="1" t="s">
        <v>9</v>
      </c>
      <c r="D242" s="1" t="s">
        <v>73</v>
      </c>
      <c r="E242" s="1" t="s">
        <v>74</v>
      </c>
      <c r="F242" s="1">
        <v>20527</v>
      </c>
      <c r="G242" s="1">
        <v>0</v>
      </c>
      <c r="H242" s="1">
        <v>0</v>
      </c>
      <c r="I242" s="1">
        <v>91</v>
      </c>
      <c r="J242" s="1">
        <v>0</v>
      </c>
    </row>
    <row r="243" spans="1:10" x14ac:dyDescent="0.35">
      <c r="A243" s="1" t="s">
        <v>390</v>
      </c>
      <c r="B243" s="9">
        <v>40</v>
      </c>
      <c r="C243" s="1" t="s">
        <v>9</v>
      </c>
      <c r="D243" s="1" t="s">
        <v>75</v>
      </c>
      <c r="E243" s="1" t="s">
        <v>76</v>
      </c>
      <c r="F243" s="1">
        <v>16402</v>
      </c>
      <c r="G243" s="1">
        <v>17064</v>
      </c>
      <c r="H243" s="1">
        <v>14596</v>
      </c>
      <c r="I243" s="1">
        <v>14774</v>
      </c>
      <c r="J243" s="1">
        <v>0</v>
      </c>
    </row>
    <row r="244" spans="1:10" x14ac:dyDescent="0.35">
      <c r="A244" s="1" t="s">
        <v>390</v>
      </c>
      <c r="B244" s="9">
        <v>41</v>
      </c>
      <c r="C244" s="1" t="s">
        <v>9</v>
      </c>
      <c r="D244" s="1" t="s">
        <v>77</v>
      </c>
      <c r="E244" s="1" t="s">
        <v>74</v>
      </c>
      <c r="F244" s="1">
        <v>14086</v>
      </c>
      <c r="G244" s="1">
        <v>6720</v>
      </c>
      <c r="H244" s="1">
        <v>2622</v>
      </c>
      <c r="I244" s="1">
        <v>2621</v>
      </c>
      <c r="J244" s="1">
        <v>0</v>
      </c>
    </row>
    <row r="245" spans="1:10" x14ac:dyDescent="0.35">
      <c r="A245" s="1" t="s">
        <v>390</v>
      </c>
      <c r="B245" s="9">
        <v>42</v>
      </c>
      <c r="C245" s="1" t="s">
        <v>9</v>
      </c>
      <c r="D245" s="1" t="s">
        <v>78</v>
      </c>
      <c r="E245" s="1" t="s">
        <v>79</v>
      </c>
      <c r="F245" s="1">
        <v>19495</v>
      </c>
      <c r="G245" s="1">
        <v>3178</v>
      </c>
      <c r="H245" s="1">
        <v>28</v>
      </c>
      <c r="I245" s="1">
        <v>18</v>
      </c>
      <c r="J245" s="1">
        <v>0</v>
      </c>
    </row>
    <row r="246" spans="1:10" x14ac:dyDescent="0.35">
      <c r="A246" s="1" t="s">
        <v>390</v>
      </c>
      <c r="B246" s="9">
        <v>43</v>
      </c>
      <c r="C246" s="1" t="s">
        <v>9</v>
      </c>
      <c r="D246" s="1" t="s">
        <v>80</v>
      </c>
      <c r="E246" s="1" t="s">
        <v>81</v>
      </c>
      <c r="F246" s="1">
        <v>346</v>
      </c>
      <c r="G246" s="1">
        <v>401</v>
      </c>
      <c r="H246" s="1">
        <v>0</v>
      </c>
      <c r="I246" s="1">
        <v>0</v>
      </c>
      <c r="J246" s="1">
        <v>0</v>
      </c>
    </row>
    <row r="247" spans="1:10" x14ac:dyDescent="0.35">
      <c r="A247" s="1" t="s">
        <v>390</v>
      </c>
      <c r="B247" s="9">
        <v>44</v>
      </c>
      <c r="C247" s="1" t="s">
        <v>9</v>
      </c>
      <c r="D247" s="1" t="s">
        <v>82</v>
      </c>
      <c r="E247" s="1" t="s">
        <v>33</v>
      </c>
      <c r="F247" s="1">
        <v>3531</v>
      </c>
      <c r="G247" s="1">
        <v>0</v>
      </c>
      <c r="H247" s="1">
        <v>0</v>
      </c>
      <c r="I247" s="1">
        <v>28</v>
      </c>
      <c r="J247" s="1">
        <v>0</v>
      </c>
    </row>
    <row r="248" spans="1:10" x14ac:dyDescent="0.35">
      <c r="A248" s="1" t="s">
        <v>390</v>
      </c>
      <c r="B248" s="9">
        <v>45</v>
      </c>
      <c r="C248" s="1" t="s">
        <v>9</v>
      </c>
      <c r="D248" s="1" t="s">
        <v>83</v>
      </c>
      <c r="E248" s="1" t="s">
        <v>35</v>
      </c>
      <c r="F248" s="1">
        <v>3206</v>
      </c>
      <c r="G248" s="1">
        <v>0</v>
      </c>
      <c r="H248" s="1">
        <v>0</v>
      </c>
      <c r="I248" s="1">
        <v>25</v>
      </c>
      <c r="J248" s="1">
        <v>0</v>
      </c>
    </row>
    <row r="249" spans="1:10" x14ac:dyDescent="0.35">
      <c r="A249" s="1" t="s">
        <v>390</v>
      </c>
      <c r="B249" s="9">
        <v>46</v>
      </c>
      <c r="C249" s="1" t="s">
        <v>9</v>
      </c>
      <c r="D249" s="1" t="s">
        <v>84</v>
      </c>
      <c r="E249" s="1" t="s">
        <v>59</v>
      </c>
      <c r="F249" s="1">
        <v>73076</v>
      </c>
      <c r="G249" s="1">
        <v>17622</v>
      </c>
      <c r="H249" s="1">
        <v>36364</v>
      </c>
      <c r="I249" s="1">
        <v>36534</v>
      </c>
      <c r="J249" s="1">
        <v>0</v>
      </c>
    </row>
    <row r="250" spans="1:10" x14ac:dyDescent="0.35">
      <c r="A250" s="1" t="s">
        <v>390</v>
      </c>
      <c r="B250" s="9">
        <v>47</v>
      </c>
      <c r="C250" s="1" t="s">
        <v>9</v>
      </c>
      <c r="D250" s="1" t="s">
        <v>85</v>
      </c>
      <c r="E250" s="1" t="s">
        <v>33</v>
      </c>
      <c r="F250" s="1">
        <v>12590</v>
      </c>
      <c r="G250" s="1">
        <v>0</v>
      </c>
      <c r="H250" s="1">
        <v>4551</v>
      </c>
      <c r="I250" s="1">
        <v>6063</v>
      </c>
      <c r="J250" s="1">
        <v>0</v>
      </c>
    </row>
    <row r="251" spans="1:10" x14ac:dyDescent="0.35">
      <c r="A251" s="1" t="s">
        <v>390</v>
      </c>
      <c r="B251" s="9">
        <v>48</v>
      </c>
      <c r="C251" s="1" t="s">
        <v>9</v>
      </c>
      <c r="D251" s="1" t="s">
        <v>86</v>
      </c>
      <c r="E251" s="1" t="s">
        <v>33</v>
      </c>
      <c r="F251" s="1">
        <v>171</v>
      </c>
      <c r="G251" s="1">
        <v>0</v>
      </c>
      <c r="H251" s="1">
        <v>0</v>
      </c>
      <c r="I251" s="1">
        <v>216</v>
      </c>
      <c r="J251" s="1">
        <v>0</v>
      </c>
    </row>
    <row r="252" spans="1:10" x14ac:dyDescent="0.35">
      <c r="A252" s="1" t="s">
        <v>390</v>
      </c>
      <c r="B252" s="9">
        <v>49</v>
      </c>
      <c r="C252" s="1" t="s">
        <v>9</v>
      </c>
      <c r="D252" s="1" t="s">
        <v>87</v>
      </c>
      <c r="E252" s="1" t="s">
        <v>37</v>
      </c>
      <c r="F252" s="1">
        <v>1776</v>
      </c>
      <c r="G252" s="1">
        <v>1845</v>
      </c>
      <c r="H252" s="1">
        <v>1055</v>
      </c>
      <c r="I252" s="1">
        <v>0</v>
      </c>
      <c r="J252" s="1">
        <v>0</v>
      </c>
    </row>
    <row r="253" spans="1:10" x14ac:dyDescent="0.35">
      <c r="A253" s="1" t="s">
        <v>390</v>
      </c>
      <c r="B253" s="9">
        <v>50</v>
      </c>
      <c r="C253" s="1" t="s">
        <v>9</v>
      </c>
      <c r="D253" s="1" t="s">
        <v>88</v>
      </c>
      <c r="E253" s="1" t="s">
        <v>74</v>
      </c>
      <c r="F253" s="1">
        <v>51532</v>
      </c>
      <c r="G253" s="1">
        <v>18430</v>
      </c>
      <c r="H253" s="1">
        <v>0</v>
      </c>
      <c r="I253" s="1">
        <v>0</v>
      </c>
      <c r="J253" s="1">
        <v>0</v>
      </c>
    </row>
    <row r="254" spans="1:10" x14ac:dyDescent="0.35">
      <c r="A254" s="1" t="s">
        <v>390</v>
      </c>
      <c r="B254" s="9">
        <v>51</v>
      </c>
      <c r="C254" s="1" t="s">
        <v>9</v>
      </c>
      <c r="D254" s="1" t="s">
        <v>89</v>
      </c>
      <c r="E254" s="1" t="s">
        <v>90</v>
      </c>
      <c r="F254" s="1">
        <v>24691</v>
      </c>
      <c r="G254" s="1">
        <v>6019</v>
      </c>
      <c r="H254" s="1">
        <v>3858</v>
      </c>
      <c r="I254" s="1">
        <v>164</v>
      </c>
      <c r="J254" s="1">
        <v>0</v>
      </c>
    </row>
    <row r="255" spans="1:10" x14ac:dyDescent="0.35">
      <c r="A255" s="1" t="s">
        <v>390</v>
      </c>
      <c r="B255" s="9">
        <v>52</v>
      </c>
      <c r="C255" s="1" t="s">
        <v>9</v>
      </c>
      <c r="D255" s="1" t="s">
        <v>91</v>
      </c>
      <c r="E255" s="1" t="s">
        <v>92</v>
      </c>
      <c r="F255" s="1">
        <v>40134</v>
      </c>
      <c r="G255" s="1">
        <v>13544</v>
      </c>
      <c r="H255" s="1">
        <v>274</v>
      </c>
      <c r="I255" s="1">
        <v>272</v>
      </c>
      <c r="J255" s="1">
        <v>0</v>
      </c>
    </row>
    <row r="256" spans="1:10" x14ac:dyDescent="0.35">
      <c r="A256" s="1" t="s">
        <v>390</v>
      </c>
      <c r="B256" s="9">
        <v>53</v>
      </c>
      <c r="C256" s="1" t="s">
        <v>9</v>
      </c>
      <c r="D256" s="1" t="s">
        <v>93</v>
      </c>
      <c r="E256" s="1" t="s">
        <v>41</v>
      </c>
      <c r="F256" s="1">
        <v>3140</v>
      </c>
      <c r="G256" s="1">
        <v>72</v>
      </c>
      <c r="H256" s="1">
        <v>2138</v>
      </c>
      <c r="I256" s="1">
        <v>2121</v>
      </c>
      <c r="J256" s="1">
        <v>0</v>
      </c>
    </row>
    <row r="257" spans="1:10" x14ac:dyDescent="0.35">
      <c r="A257" s="1" t="s">
        <v>390</v>
      </c>
      <c r="B257" s="9">
        <v>54</v>
      </c>
      <c r="C257" s="1" t="s">
        <v>9</v>
      </c>
      <c r="D257" s="1" t="s">
        <v>94</v>
      </c>
      <c r="E257" s="1" t="s">
        <v>27</v>
      </c>
      <c r="F257" s="1">
        <v>62821</v>
      </c>
      <c r="G257" s="1">
        <v>1059</v>
      </c>
      <c r="H257" s="1">
        <v>1043</v>
      </c>
      <c r="I257" s="1">
        <v>1063</v>
      </c>
      <c r="J257" s="1">
        <v>0</v>
      </c>
    </row>
    <row r="258" spans="1:10" x14ac:dyDescent="0.35">
      <c r="A258" s="1" t="s">
        <v>390</v>
      </c>
      <c r="B258" s="9">
        <v>55</v>
      </c>
      <c r="C258" s="1" t="s">
        <v>9</v>
      </c>
      <c r="D258" s="1" t="s">
        <v>95</v>
      </c>
      <c r="E258" s="1" t="s">
        <v>13</v>
      </c>
      <c r="F258" s="1">
        <v>24668</v>
      </c>
      <c r="G258" s="1">
        <v>15166</v>
      </c>
      <c r="H258" s="1">
        <v>22252</v>
      </c>
      <c r="I258" s="1">
        <v>25099</v>
      </c>
      <c r="J258" s="1">
        <v>570</v>
      </c>
    </row>
    <row r="259" spans="1:10" x14ac:dyDescent="0.35">
      <c r="A259" s="1" t="s">
        <v>390</v>
      </c>
      <c r="B259" s="9">
        <v>56</v>
      </c>
      <c r="C259" s="1" t="s">
        <v>9</v>
      </c>
      <c r="D259" s="1" t="s">
        <v>96</v>
      </c>
      <c r="E259" s="1" t="s">
        <v>76</v>
      </c>
      <c r="F259" s="1">
        <v>18094</v>
      </c>
      <c r="G259" s="1">
        <v>3681</v>
      </c>
      <c r="H259" s="1">
        <v>3756</v>
      </c>
      <c r="I259" s="1">
        <v>3900</v>
      </c>
      <c r="J259" s="1">
        <v>0</v>
      </c>
    </row>
    <row r="260" spans="1:10" x14ac:dyDescent="0.35">
      <c r="A260" s="1" t="s">
        <v>390</v>
      </c>
      <c r="B260" s="9">
        <v>57</v>
      </c>
      <c r="C260" s="1" t="s">
        <v>9</v>
      </c>
      <c r="D260" s="1" t="s">
        <v>97</v>
      </c>
      <c r="E260" s="1" t="s">
        <v>98</v>
      </c>
      <c r="F260" s="1">
        <v>4036</v>
      </c>
      <c r="G260" s="1">
        <v>2563</v>
      </c>
      <c r="H260" s="1">
        <v>0</v>
      </c>
      <c r="I260" s="1">
        <v>0</v>
      </c>
      <c r="J260" s="1">
        <v>0</v>
      </c>
    </row>
    <row r="261" spans="1:10" x14ac:dyDescent="0.35">
      <c r="A261" s="1" t="s">
        <v>390</v>
      </c>
      <c r="B261" s="9">
        <v>58</v>
      </c>
      <c r="C261" s="1" t="s">
        <v>9</v>
      </c>
      <c r="D261" s="1" t="s">
        <v>99</v>
      </c>
      <c r="E261" s="1" t="s">
        <v>39</v>
      </c>
      <c r="F261" s="1">
        <v>1209</v>
      </c>
      <c r="G261" s="1">
        <v>1330</v>
      </c>
      <c r="H261" s="1">
        <v>1330</v>
      </c>
      <c r="I261" s="1">
        <v>1327</v>
      </c>
      <c r="J261" s="1">
        <v>0</v>
      </c>
    </row>
    <row r="262" spans="1:10" x14ac:dyDescent="0.35">
      <c r="A262" s="1" t="s">
        <v>390</v>
      </c>
      <c r="B262" s="9">
        <v>59</v>
      </c>
      <c r="C262" s="1" t="s">
        <v>9</v>
      </c>
      <c r="D262" s="1" t="s">
        <v>100</v>
      </c>
      <c r="E262" s="1" t="s">
        <v>101</v>
      </c>
      <c r="F262" s="1">
        <v>2436</v>
      </c>
      <c r="G262" s="1">
        <v>2616</v>
      </c>
      <c r="H262" s="1">
        <v>2436</v>
      </c>
      <c r="I262" s="1">
        <v>0</v>
      </c>
      <c r="J262" s="1">
        <v>0</v>
      </c>
    </row>
    <row r="263" spans="1:10" x14ac:dyDescent="0.35">
      <c r="A263" s="1" t="s">
        <v>390</v>
      </c>
      <c r="B263" s="9">
        <v>60</v>
      </c>
      <c r="C263" s="1" t="s">
        <v>9</v>
      </c>
      <c r="D263" s="1" t="s">
        <v>102</v>
      </c>
      <c r="E263" s="1" t="s">
        <v>62</v>
      </c>
      <c r="F263" s="1">
        <v>53418</v>
      </c>
      <c r="G263" s="1">
        <v>874</v>
      </c>
      <c r="H263" s="1">
        <v>2223</v>
      </c>
      <c r="I263" s="1">
        <v>1935</v>
      </c>
      <c r="J263" s="1">
        <v>0</v>
      </c>
    </row>
    <row r="264" spans="1:10" x14ac:dyDescent="0.35">
      <c r="A264" s="1" t="s">
        <v>390</v>
      </c>
      <c r="B264" s="9">
        <v>61</v>
      </c>
      <c r="C264" s="1" t="s">
        <v>9</v>
      </c>
      <c r="D264" s="1" t="s">
        <v>103</v>
      </c>
      <c r="E264" s="1" t="s">
        <v>104</v>
      </c>
      <c r="F264" s="1">
        <v>3132</v>
      </c>
      <c r="G264" s="1">
        <v>0</v>
      </c>
      <c r="H264" s="1">
        <v>0</v>
      </c>
      <c r="I264" s="1">
        <v>50</v>
      </c>
      <c r="J264" s="1">
        <v>0</v>
      </c>
    </row>
    <row r="265" spans="1:10" x14ac:dyDescent="0.35">
      <c r="A265" s="1" t="s">
        <v>390</v>
      </c>
      <c r="B265" s="9">
        <v>62</v>
      </c>
      <c r="C265" s="1" t="s">
        <v>9</v>
      </c>
      <c r="D265" s="1" t="s">
        <v>105</v>
      </c>
      <c r="E265" s="1" t="s">
        <v>106</v>
      </c>
      <c r="F265" s="1">
        <v>21018</v>
      </c>
      <c r="G265" s="1">
        <v>0</v>
      </c>
      <c r="H265" s="1">
        <v>0</v>
      </c>
      <c r="I265" s="1">
        <v>1194</v>
      </c>
      <c r="J265" s="1">
        <v>1050</v>
      </c>
    </row>
    <row r="266" spans="1:10" x14ac:dyDescent="0.35">
      <c r="A266" s="1" t="s">
        <v>390</v>
      </c>
      <c r="B266" s="9">
        <v>63</v>
      </c>
      <c r="C266" s="1" t="s">
        <v>9</v>
      </c>
      <c r="D266" s="1" t="s">
        <v>107</v>
      </c>
      <c r="E266" s="1" t="s">
        <v>76</v>
      </c>
      <c r="F266" s="1">
        <v>18948</v>
      </c>
      <c r="G266" s="1">
        <v>19702</v>
      </c>
      <c r="H266" s="1">
        <v>5980</v>
      </c>
      <c r="I266" s="1">
        <v>3404</v>
      </c>
      <c r="J266" s="1">
        <v>0</v>
      </c>
    </row>
    <row r="267" spans="1:10" x14ac:dyDescent="0.35">
      <c r="A267" s="1" t="s">
        <v>390</v>
      </c>
      <c r="B267" s="9">
        <v>64</v>
      </c>
      <c r="C267" s="1" t="s">
        <v>9</v>
      </c>
      <c r="D267" s="1" t="s">
        <v>108</v>
      </c>
      <c r="E267" s="1" t="s">
        <v>79</v>
      </c>
      <c r="F267" s="1">
        <v>1911</v>
      </c>
      <c r="G267" s="1">
        <v>1683</v>
      </c>
      <c r="H267" s="1">
        <v>0</v>
      </c>
      <c r="I267" s="1">
        <v>0</v>
      </c>
      <c r="J267" s="1">
        <v>0</v>
      </c>
    </row>
    <row r="268" spans="1:10" x14ac:dyDescent="0.35">
      <c r="A268" s="1" t="s">
        <v>390</v>
      </c>
      <c r="B268" s="9">
        <v>65</v>
      </c>
      <c r="C268" s="1" t="s">
        <v>9</v>
      </c>
      <c r="D268" s="1" t="s">
        <v>109</v>
      </c>
      <c r="E268" s="1" t="s">
        <v>110</v>
      </c>
      <c r="F268" s="1">
        <v>170</v>
      </c>
      <c r="G268" s="1">
        <v>0</v>
      </c>
      <c r="H268" s="1">
        <v>0</v>
      </c>
      <c r="I268" s="1">
        <v>33</v>
      </c>
      <c r="J268" s="1">
        <v>0</v>
      </c>
    </row>
    <row r="269" spans="1:10" x14ac:dyDescent="0.35">
      <c r="A269" s="1" t="s">
        <v>390</v>
      </c>
      <c r="B269" s="9">
        <v>66</v>
      </c>
      <c r="C269" s="1" t="s">
        <v>9</v>
      </c>
      <c r="D269" s="1" t="s">
        <v>111</v>
      </c>
      <c r="E269" s="1" t="s">
        <v>39</v>
      </c>
      <c r="F269" s="1">
        <v>380</v>
      </c>
      <c r="G269" s="1">
        <v>0</v>
      </c>
      <c r="H269" s="1">
        <v>434</v>
      </c>
      <c r="I269" s="1">
        <v>433</v>
      </c>
      <c r="J269" s="1">
        <v>0</v>
      </c>
    </row>
    <row r="270" spans="1:10" x14ac:dyDescent="0.35">
      <c r="A270" s="1" t="s">
        <v>390</v>
      </c>
      <c r="B270" s="9">
        <v>67</v>
      </c>
      <c r="C270" s="1" t="s">
        <v>9</v>
      </c>
      <c r="D270" s="1" t="s">
        <v>112</v>
      </c>
      <c r="E270" s="1" t="s">
        <v>113</v>
      </c>
      <c r="F270" s="1">
        <v>5612</v>
      </c>
      <c r="G270" s="1">
        <v>5970</v>
      </c>
      <c r="H270" s="1">
        <v>3481</v>
      </c>
      <c r="I270" s="1">
        <v>3471</v>
      </c>
      <c r="J270" s="1">
        <v>0</v>
      </c>
    </row>
    <row r="271" spans="1:10" x14ac:dyDescent="0.35">
      <c r="A271" s="1" t="s">
        <v>390</v>
      </c>
      <c r="B271" s="9">
        <v>68</v>
      </c>
      <c r="C271" s="1" t="s">
        <v>9</v>
      </c>
      <c r="D271" s="1" t="s">
        <v>114</v>
      </c>
      <c r="E271" s="1" t="s">
        <v>29</v>
      </c>
      <c r="F271" s="1">
        <v>18330</v>
      </c>
      <c r="G271" s="1">
        <v>248</v>
      </c>
      <c r="H271" s="1">
        <v>1696</v>
      </c>
      <c r="I271" s="1">
        <v>3451</v>
      </c>
      <c r="J271" s="1">
        <v>0</v>
      </c>
    </row>
    <row r="272" spans="1:10" x14ac:dyDescent="0.35">
      <c r="A272" s="1" t="s">
        <v>390</v>
      </c>
      <c r="B272" s="9">
        <v>69</v>
      </c>
      <c r="C272" s="1" t="s">
        <v>9</v>
      </c>
      <c r="D272" s="1" t="s">
        <v>115</v>
      </c>
      <c r="E272" s="1" t="s">
        <v>116</v>
      </c>
      <c r="F272" s="1">
        <v>22475</v>
      </c>
      <c r="G272" s="1">
        <v>0</v>
      </c>
      <c r="H272" s="1">
        <v>0</v>
      </c>
      <c r="I272" s="1">
        <v>54</v>
      </c>
      <c r="J272" s="1">
        <v>0</v>
      </c>
    </row>
    <row r="273" spans="1:10" x14ac:dyDescent="0.35">
      <c r="A273" s="1" t="s">
        <v>390</v>
      </c>
      <c r="B273" s="9">
        <v>70</v>
      </c>
      <c r="C273" s="1" t="s">
        <v>9</v>
      </c>
      <c r="D273" s="1" t="s">
        <v>117</v>
      </c>
      <c r="E273" s="1" t="s">
        <v>65</v>
      </c>
      <c r="F273" s="1">
        <v>17511</v>
      </c>
      <c r="G273" s="1">
        <v>133</v>
      </c>
      <c r="H273" s="1">
        <v>133</v>
      </c>
      <c r="I273" s="1">
        <v>133</v>
      </c>
      <c r="J273" s="1">
        <v>0</v>
      </c>
    </row>
    <row r="274" spans="1:10" x14ac:dyDescent="0.35">
      <c r="A274" s="1" t="s">
        <v>390</v>
      </c>
      <c r="B274" s="9">
        <v>71</v>
      </c>
      <c r="C274" s="1" t="s">
        <v>9</v>
      </c>
      <c r="D274" s="1" t="s">
        <v>118</v>
      </c>
      <c r="E274" s="1" t="s">
        <v>62</v>
      </c>
      <c r="F274" s="1">
        <v>3372</v>
      </c>
      <c r="G274" s="1">
        <v>0</v>
      </c>
      <c r="H274" s="1">
        <v>4</v>
      </c>
      <c r="I274" s="1">
        <v>0</v>
      </c>
      <c r="J274" s="1">
        <v>0</v>
      </c>
    </row>
    <row r="275" spans="1:10" x14ac:dyDescent="0.35">
      <c r="A275" s="1" t="s">
        <v>390</v>
      </c>
      <c r="B275" s="9">
        <v>72</v>
      </c>
      <c r="C275" s="1" t="s">
        <v>9</v>
      </c>
      <c r="D275" s="1" t="s">
        <v>119</v>
      </c>
      <c r="E275" s="1" t="s">
        <v>29</v>
      </c>
      <c r="F275" s="1">
        <v>5639</v>
      </c>
      <c r="G275" s="1">
        <v>0</v>
      </c>
      <c r="H275" s="1">
        <v>112</v>
      </c>
      <c r="I275" s="1">
        <v>1279</v>
      </c>
      <c r="J275" s="1">
        <v>0</v>
      </c>
    </row>
    <row r="276" spans="1:10" x14ac:dyDescent="0.35">
      <c r="A276" s="1" t="s">
        <v>390</v>
      </c>
      <c r="B276" s="9">
        <v>73</v>
      </c>
      <c r="C276" s="1" t="s">
        <v>9</v>
      </c>
      <c r="D276" s="1" t="s">
        <v>120</v>
      </c>
      <c r="E276" s="1" t="s">
        <v>121</v>
      </c>
      <c r="F276" s="1">
        <v>4542</v>
      </c>
      <c r="G276" s="1">
        <v>126</v>
      </c>
      <c r="H276" s="1">
        <v>277</v>
      </c>
      <c r="I276" s="1">
        <v>3151</v>
      </c>
      <c r="J276" s="1">
        <v>0</v>
      </c>
    </row>
    <row r="277" spans="1:10" x14ac:dyDescent="0.35">
      <c r="A277" s="1" t="s">
        <v>390</v>
      </c>
      <c r="B277" s="9">
        <v>74</v>
      </c>
      <c r="C277" s="1" t="s">
        <v>9</v>
      </c>
      <c r="D277" s="1" t="s">
        <v>122</v>
      </c>
      <c r="E277" s="1" t="s">
        <v>98</v>
      </c>
      <c r="F277" s="1">
        <v>1067</v>
      </c>
      <c r="G277" s="1">
        <v>0</v>
      </c>
      <c r="H277" s="1">
        <v>1115</v>
      </c>
      <c r="I277" s="1">
        <v>1126</v>
      </c>
      <c r="J277" s="1">
        <v>0</v>
      </c>
    </row>
    <row r="278" spans="1:10" x14ac:dyDescent="0.35">
      <c r="A278" s="1" t="s">
        <v>390</v>
      </c>
      <c r="B278" s="9">
        <v>75</v>
      </c>
      <c r="C278" s="1" t="s">
        <v>9</v>
      </c>
      <c r="D278" s="1" t="s">
        <v>123</v>
      </c>
      <c r="E278" s="1" t="s">
        <v>65</v>
      </c>
      <c r="F278" s="1">
        <v>6886</v>
      </c>
      <c r="G278" s="1">
        <v>7152</v>
      </c>
      <c r="H278" s="1">
        <v>7152</v>
      </c>
      <c r="I278" s="1">
        <v>7055</v>
      </c>
      <c r="J278" s="1">
        <v>0</v>
      </c>
    </row>
    <row r="279" spans="1:10" x14ac:dyDescent="0.35">
      <c r="A279" s="1" t="s">
        <v>390</v>
      </c>
      <c r="B279" s="9">
        <v>76</v>
      </c>
      <c r="C279" s="1" t="s">
        <v>9</v>
      </c>
      <c r="D279" s="1" t="s">
        <v>124</v>
      </c>
      <c r="E279" s="1" t="s">
        <v>116</v>
      </c>
      <c r="F279" s="1">
        <v>7954</v>
      </c>
      <c r="G279" s="1">
        <v>8715</v>
      </c>
      <c r="H279" s="1">
        <v>8715</v>
      </c>
      <c r="I279" s="1">
        <v>8711</v>
      </c>
      <c r="J279" s="1">
        <v>0</v>
      </c>
    </row>
    <row r="280" spans="1:10" x14ac:dyDescent="0.35">
      <c r="A280" s="1" t="s">
        <v>390</v>
      </c>
      <c r="B280" s="9">
        <v>77</v>
      </c>
      <c r="C280" s="1" t="s">
        <v>9</v>
      </c>
      <c r="D280" s="1" t="s">
        <v>125</v>
      </c>
      <c r="E280" s="1" t="s">
        <v>106</v>
      </c>
      <c r="F280" s="1">
        <v>15258</v>
      </c>
      <c r="G280" s="1">
        <v>16386</v>
      </c>
      <c r="H280" s="1">
        <v>16386</v>
      </c>
      <c r="I280" s="1">
        <v>16380</v>
      </c>
      <c r="J280" s="1">
        <v>3615</v>
      </c>
    </row>
    <row r="281" spans="1:10" x14ac:dyDescent="0.35">
      <c r="A281" s="1" t="s">
        <v>390</v>
      </c>
      <c r="B281" s="9">
        <v>78</v>
      </c>
      <c r="C281" s="1" t="s">
        <v>9</v>
      </c>
      <c r="D281" s="1" t="s">
        <v>126</v>
      </c>
      <c r="E281" s="1" t="s">
        <v>35</v>
      </c>
      <c r="F281" s="1">
        <v>25708</v>
      </c>
      <c r="G281" s="1">
        <v>21619</v>
      </c>
      <c r="H281" s="1">
        <v>26696</v>
      </c>
      <c r="I281" s="1">
        <v>26672</v>
      </c>
      <c r="J281" s="1">
        <v>4070</v>
      </c>
    </row>
    <row r="282" spans="1:10" x14ac:dyDescent="0.35">
      <c r="A282" s="1" t="s">
        <v>390</v>
      </c>
      <c r="B282" s="9">
        <v>79</v>
      </c>
      <c r="C282" s="1" t="s">
        <v>9</v>
      </c>
      <c r="D282" s="1" t="s">
        <v>127</v>
      </c>
      <c r="E282" s="1" t="s">
        <v>35</v>
      </c>
      <c r="F282" s="1">
        <v>86724</v>
      </c>
      <c r="G282" s="1">
        <v>42098</v>
      </c>
      <c r="H282" s="1">
        <v>28898</v>
      </c>
      <c r="I282" s="1">
        <v>19364</v>
      </c>
      <c r="J282" s="1">
        <v>5631</v>
      </c>
    </row>
    <row r="283" spans="1:10" x14ac:dyDescent="0.35">
      <c r="A283" s="1" t="s">
        <v>390</v>
      </c>
      <c r="B283" s="9">
        <v>80</v>
      </c>
      <c r="C283" s="1" t="s">
        <v>9</v>
      </c>
      <c r="D283" s="1" t="s">
        <v>128</v>
      </c>
      <c r="E283" s="1" t="s">
        <v>92</v>
      </c>
      <c r="F283" s="1">
        <v>82810</v>
      </c>
      <c r="G283" s="1">
        <v>71824</v>
      </c>
      <c r="H283" s="1">
        <v>51466</v>
      </c>
      <c r="I283" s="1">
        <v>37881</v>
      </c>
      <c r="J283" s="1">
        <v>0</v>
      </c>
    </row>
    <row r="284" spans="1:10" x14ac:dyDescent="0.35">
      <c r="A284" s="1" t="s">
        <v>390</v>
      </c>
      <c r="B284" s="9">
        <v>81</v>
      </c>
      <c r="C284" s="1" t="s">
        <v>9</v>
      </c>
      <c r="D284" s="1" t="s">
        <v>129</v>
      </c>
      <c r="E284" s="1" t="s">
        <v>130</v>
      </c>
      <c r="F284" s="1">
        <v>12925</v>
      </c>
      <c r="G284" s="1">
        <v>20</v>
      </c>
      <c r="H284" s="1">
        <v>20</v>
      </c>
      <c r="I284" s="1">
        <v>0</v>
      </c>
      <c r="J284" s="1">
        <v>0</v>
      </c>
    </row>
    <row r="285" spans="1:10" x14ac:dyDescent="0.35">
      <c r="A285" s="1" t="s">
        <v>390</v>
      </c>
      <c r="B285" s="9">
        <v>82</v>
      </c>
      <c r="C285" s="1" t="s">
        <v>9</v>
      </c>
      <c r="D285" s="1" t="s">
        <v>131</v>
      </c>
      <c r="E285" s="1" t="s">
        <v>41</v>
      </c>
      <c r="F285" s="1">
        <v>2526</v>
      </c>
      <c r="G285" s="1">
        <v>0</v>
      </c>
      <c r="H285" s="1">
        <v>1035</v>
      </c>
      <c r="I285" s="1">
        <v>1029</v>
      </c>
      <c r="J285" s="1">
        <v>0</v>
      </c>
    </row>
    <row r="286" spans="1:10" x14ac:dyDescent="0.35">
      <c r="A286" s="1" t="s">
        <v>390</v>
      </c>
      <c r="B286" s="9">
        <v>83</v>
      </c>
      <c r="C286" s="1" t="s">
        <v>9</v>
      </c>
      <c r="D286" s="1" t="s">
        <v>132</v>
      </c>
      <c r="E286" s="1" t="s">
        <v>39</v>
      </c>
      <c r="F286" s="1">
        <v>248</v>
      </c>
      <c r="G286" s="1">
        <v>312</v>
      </c>
      <c r="H286" s="1">
        <v>0</v>
      </c>
      <c r="I286" s="1">
        <v>0</v>
      </c>
      <c r="J286" s="1">
        <v>0</v>
      </c>
    </row>
    <row r="287" spans="1:10" x14ac:dyDescent="0.35">
      <c r="A287" s="1" t="s">
        <v>390</v>
      </c>
      <c r="B287" s="9">
        <v>84</v>
      </c>
      <c r="C287" s="1" t="s">
        <v>9</v>
      </c>
      <c r="D287" s="1" t="s">
        <v>133</v>
      </c>
      <c r="E287" s="1" t="s">
        <v>76</v>
      </c>
      <c r="F287" s="1">
        <v>1981</v>
      </c>
      <c r="G287" s="1">
        <v>0</v>
      </c>
      <c r="H287" s="1">
        <v>0</v>
      </c>
      <c r="I287" s="1">
        <v>23</v>
      </c>
      <c r="J287" s="1">
        <v>0</v>
      </c>
    </row>
    <row r="288" spans="1:10" x14ac:dyDescent="0.35">
      <c r="A288" s="1" t="s">
        <v>390</v>
      </c>
      <c r="B288" s="9">
        <v>85</v>
      </c>
      <c r="C288" s="1" t="s">
        <v>9</v>
      </c>
      <c r="D288" s="1" t="s">
        <v>134</v>
      </c>
      <c r="E288" s="1" t="s">
        <v>29</v>
      </c>
      <c r="F288" s="1">
        <v>5301</v>
      </c>
      <c r="G288" s="1">
        <v>95</v>
      </c>
      <c r="H288" s="1">
        <v>415</v>
      </c>
      <c r="I288" s="1">
        <v>319</v>
      </c>
      <c r="J288" s="1">
        <v>0</v>
      </c>
    </row>
    <row r="289" spans="1:10" x14ac:dyDescent="0.35">
      <c r="A289" s="1" t="s">
        <v>390</v>
      </c>
      <c r="B289" s="9">
        <v>86</v>
      </c>
      <c r="C289" s="1" t="s">
        <v>9</v>
      </c>
      <c r="D289" s="1" t="s">
        <v>135</v>
      </c>
      <c r="E289" s="1" t="s">
        <v>106</v>
      </c>
      <c r="F289" s="1">
        <v>38442</v>
      </c>
      <c r="G289" s="1">
        <v>0</v>
      </c>
      <c r="H289" s="1">
        <v>0</v>
      </c>
      <c r="I289" s="1">
        <v>309</v>
      </c>
      <c r="J289" s="1">
        <v>0</v>
      </c>
    </row>
    <row r="290" spans="1:10" x14ac:dyDescent="0.35">
      <c r="A290" s="1" t="s">
        <v>390</v>
      </c>
      <c r="B290" s="9">
        <v>87</v>
      </c>
      <c r="C290" s="1" t="s">
        <v>9</v>
      </c>
      <c r="D290" s="1" t="s">
        <v>136</v>
      </c>
      <c r="E290" s="1" t="s">
        <v>33</v>
      </c>
      <c r="F290" s="1">
        <v>4714</v>
      </c>
      <c r="G290" s="1">
        <v>5020</v>
      </c>
      <c r="H290" s="1">
        <v>5020</v>
      </c>
      <c r="I290" s="1">
        <v>4989</v>
      </c>
      <c r="J290" s="1">
        <v>0</v>
      </c>
    </row>
    <row r="291" spans="1:10" x14ac:dyDescent="0.35">
      <c r="A291" s="1" t="s">
        <v>390</v>
      </c>
      <c r="B291" s="9">
        <v>88</v>
      </c>
      <c r="C291" s="1" t="s">
        <v>9</v>
      </c>
      <c r="D291" s="1" t="s">
        <v>137</v>
      </c>
      <c r="E291" s="1" t="s">
        <v>11</v>
      </c>
      <c r="F291" s="1">
        <v>14742</v>
      </c>
      <c r="G291" s="1">
        <v>1056</v>
      </c>
      <c r="H291" s="1">
        <v>0</v>
      </c>
      <c r="I291" s="1">
        <v>0</v>
      </c>
      <c r="J291" s="1">
        <v>0</v>
      </c>
    </row>
    <row r="292" spans="1:10" x14ac:dyDescent="0.35">
      <c r="A292" s="1" t="s">
        <v>390</v>
      </c>
      <c r="B292" s="9">
        <v>89</v>
      </c>
      <c r="C292" s="1" t="s">
        <v>9</v>
      </c>
      <c r="D292" s="1" t="s">
        <v>138</v>
      </c>
      <c r="E292" s="1" t="s">
        <v>139</v>
      </c>
      <c r="F292" s="1">
        <v>1450</v>
      </c>
      <c r="G292" s="1">
        <v>0</v>
      </c>
      <c r="H292" s="1">
        <v>1566</v>
      </c>
      <c r="I292" s="1">
        <v>1566</v>
      </c>
      <c r="J292" s="1">
        <v>0</v>
      </c>
    </row>
    <row r="293" spans="1:10" x14ac:dyDescent="0.35">
      <c r="A293" s="1" t="s">
        <v>390</v>
      </c>
      <c r="B293" s="9">
        <v>90</v>
      </c>
      <c r="C293" s="1" t="s">
        <v>9</v>
      </c>
      <c r="D293" s="1" t="s">
        <v>140</v>
      </c>
      <c r="E293" s="1" t="s">
        <v>31</v>
      </c>
      <c r="F293" s="1">
        <v>18182</v>
      </c>
      <c r="G293" s="1">
        <v>4203</v>
      </c>
      <c r="H293" s="1">
        <v>4461</v>
      </c>
      <c r="I293" s="1">
        <v>4460</v>
      </c>
      <c r="J293" s="1">
        <v>0</v>
      </c>
    </row>
    <row r="294" spans="1:10" x14ac:dyDescent="0.35">
      <c r="A294" s="1" t="s">
        <v>390</v>
      </c>
      <c r="B294" s="9">
        <v>91</v>
      </c>
      <c r="C294" s="1" t="s">
        <v>9</v>
      </c>
      <c r="D294" s="1" t="s">
        <v>141</v>
      </c>
      <c r="E294" s="1" t="s">
        <v>31</v>
      </c>
      <c r="F294" s="1">
        <v>4422</v>
      </c>
      <c r="G294" s="1">
        <v>0</v>
      </c>
      <c r="H294" s="1">
        <v>1746</v>
      </c>
      <c r="I294" s="1">
        <v>1735</v>
      </c>
      <c r="J294" s="1">
        <v>0</v>
      </c>
    </row>
    <row r="295" spans="1:10" x14ac:dyDescent="0.35">
      <c r="A295" s="1" t="s">
        <v>390</v>
      </c>
      <c r="B295" s="9">
        <v>92</v>
      </c>
      <c r="C295" s="1" t="s">
        <v>9</v>
      </c>
      <c r="D295" s="1" t="s">
        <v>142</v>
      </c>
      <c r="E295" s="1" t="s">
        <v>65</v>
      </c>
      <c r="F295" s="1">
        <v>8979</v>
      </c>
      <c r="G295" s="1">
        <v>132</v>
      </c>
      <c r="H295" s="1">
        <v>128</v>
      </c>
      <c r="I295" s="1">
        <v>116</v>
      </c>
      <c r="J295" s="1">
        <v>0</v>
      </c>
    </row>
    <row r="296" spans="1:10" x14ac:dyDescent="0.35">
      <c r="A296" s="1" t="s">
        <v>390</v>
      </c>
      <c r="B296" s="9">
        <v>93</v>
      </c>
      <c r="C296" s="1" t="s">
        <v>9</v>
      </c>
      <c r="D296" s="1" t="s">
        <v>143</v>
      </c>
      <c r="E296" s="1" t="s">
        <v>55</v>
      </c>
      <c r="F296" s="1">
        <v>80613</v>
      </c>
      <c r="G296" s="1">
        <v>156</v>
      </c>
      <c r="H296" s="1">
        <v>473</v>
      </c>
      <c r="I296" s="1">
        <v>3181</v>
      </c>
      <c r="J296" s="1">
        <v>0</v>
      </c>
    </row>
    <row r="297" spans="1:10" x14ac:dyDescent="0.35">
      <c r="A297" s="1" t="s">
        <v>390</v>
      </c>
      <c r="B297" s="9">
        <v>94</v>
      </c>
      <c r="C297" s="1" t="s">
        <v>9</v>
      </c>
      <c r="D297" s="1" t="s">
        <v>144</v>
      </c>
      <c r="E297" s="1" t="s">
        <v>33</v>
      </c>
      <c r="F297" s="1">
        <v>18856</v>
      </c>
      <c r="G297" s="1">
        <v>0</v>
      </c>
      <c r="H297" s="1">
        <v>192</v>
      </c>
      <c r="I297" s="1">
        <v>2269</v>
      </c>
      <c r="J297" s="1">
        <v>0</v>
      </c>
    </row>
    <row r="298" spans="1:10" x14ac:dyDescent="0.35">
      <c r="A298" s="1" t="s">
        <v>390</v>
      </c>
      <c r="B298" s="9">
        <v>95</v>
      </c>
      <c r="C298" s="1" t="s">
        <v>9</v>
      </c>
      <c r="D298" s="1" t="s">
        <v>145</v>
      </c>
      <c r="E298" s="1" t="s">
        <v>74</v>
      </c>
      <c r="F298" s="1">
        <v>25934</v>
      </c>
      <c r="G298" s="1">
        <v>4122</v>
      </c>
      <c r="H298" s="1">
        <v>21543</v>
      </c>
      <c r="I298" s="1">
        <v>21826</v>
      </c>
      <c r="J298" s="1">
        <v>0</v>
      </c>
    </row>
    <row r="299" spans="1:10" x14ac:dyDescent="0.35">
      <c r="A299" s="1" t="s">
        <v>390</v>
      </c>
      <c r="B299" s="9">
        <v>96</v>
      </c>
      <c r="C299" s="1" t="s">
        <v>9</v>
      </c>
      <c r="D299" s="1" t="s">
        <v>146</v>
      </c>
      <c r="E299" s="1" t="s">
        <v>147</v>
      </c>
      <c r="F299" s="1">
        <v>21948</v>
      </c>
      <c r="G299" s="1">
        <v>126</v>
      </c>
      <c r="H299" s="1">
        <v>14</v>
      </c>
      <c r="I299" s="1">
        <v>0</v>
      </c>
      <c r="J299" s="1">
        <v>0</v>
      </c>
    </row>
    <row r="300" spans="1:10" x14ac:dyDescent="0.35">
      <c r="A300" s="1" t="s">
        <v>390</v>
      </c>
      <c r="B300" s="9">
        <v>97</v>
      </c>
      <c r="C300" s="1" t="s">
        <v>9</v>
      </c>
      <c r="D300" s="1" t="s">
        <v>148</v>
      </c>
      <c r="E300" s="1" t="s">
        <v>15</v>
      </c>
      <c r="F300" s="1">
        <v>150</v>
      </c>
      <c r="G300" s="1">
        <v>183</v>
      </c>
      <c r="H300" s="1">
        <v>0</v>
      </c>
      <c r="I300" s="1">
        <v>0</v>
      </c>
      <c r="J300" s="1">
        <v>0</v>
      </c>
    </row>
    <row r="301" spans="1:10" x14ac:dyDescent="0.35">
      <c r="A301" s="1" t="s">
        <v>390</v>
      </c>
      <c r="B301" s="9">
        <v>98</v>
      </c>
      <c r="C301" s="1" t="s">
        <v>9</v>
      </c>
      <c r="D301" s="1" t="s">
        <v>149</v>
      </c>
      <c r="E301" s="1" t="s">
        <v>74</v>
      </c>
      <c r="F301" s="1">
        <v>586</v>
      </c>
      <c r="G301" s="1">
        <v>684</v>
      </c>
      <c r="H301" s="1">
        <v>0</v>
      </c>
      <c r="I301" s="1">
        <v>0</v>
      </c>
      <c r="J301" s="1">
        <v>0</v>
      </c>
    </row>
    <row r="302" spans="1:10" x14ac:dyDescent="0.35">
      <c r="A302" s="1" t="s">
        <v>390</v>
      </c>
      <c r="B302" s="9">
        <v>99</v>
      </c>
      <c r="C302" s="1" t="s">
        <v>9</v>
      </c>
      <c r="D302" s="1" t="s">
        <v>150</v>
      </c>
      <c r="E302" s="1" t="s">
        <v>70</v>
      </c>
      <c r="F302" s="1">
        <v>3572</v>
      </c>
      <c r="G302" s="1">
        <v>3804</v>
      </c>
      <c r="H302" s="1">
        <v>3756</v>
      </c>
      <c r="I302" s="1">
        <v>3756</v>
      </c>
      <c r="J302" s="1">
        <v>0</v>
      </c>
    </row>
    <row r="303" spans="1:10" x14ac:dyDescent="0.35">
      <c r="A303" s="1" t="s">
        <v>390</v>
      </c>
      <c r="B303" s="9">
        <v>100</v>
      </c>
      <c r="C303" s="1" t="s">
        <v>9</v>
      </c>
      <c r="D303" s="1" t="s">
        <v>151</v>
      </c>
      <c r="E303" s="1" t="s">
        <v>152</v>
      </c>
      <c r="F303" s="1">
        <v>184</v>
      </c>
      <c r="G303" s="1">
        <v>0</v>
      </c>
      <c r="H303" s="1">
        <v>0</v>
      </c>
      <c r="I303" s="1">
        <v>25</v>
      </c>
      <c r="J303" s="1">
        <v>0</v>
      </c>
    </row>
    <row r="304" spans="1:10" x14ac:dyDescent="0.35">
      <c r="A304" s="1" t="s">
        <v>390</v>
      </c>
      <c r="B304" s="9">
        <v>101</v>
      </c>
      <c r="C304" s="1" t="s">
        <v>9</v>
      </c>
      <c r="D304" s="1" t="s">
        <v>153</v>
      </c>
      <c r="E304" s="1" t="s">
        <v>154</v>
      </c>
      <c r="F304" s="1">
        <v>12123</v>
      </c>
      <c r="G304" s="1">
        <v>0</v>
      </c>
      <c r="H304" s="1">
        <v>0</v>
      </c>
      <c r="I304" s="1">
        <v>25</v>
      </c>
      <c r="J304" s="1">
        <v>0</v>
      </c>
    </row>
    <row r="305" spans="1:10" x14ac:dyDescent="0.35">
      <c r="A305" s="1" t="s">
        <v>390</v>
      </c>
      <c r="B305" s="9">
        <v>102</v>
      </c>
      <c r="C305" s="1" t="s">
        <v>9</v>
      </c>
      <c r="D305" s="1" t="s">
        <v>155</v>
      </c>
      <c r="E305" s="1" t="s">
        <v>154</v>
      </c>
      <c r="F305" s="1">
        <v>6866</v>
      </c>
      <c r="G305" s="1">
        <v>0</v>
      </c>
      <c r="H305" s="1">
        <v>0</v>
      </c>
      <c r="I305" s="1">
        <v>208</v>
      </c>
      <c r="J305" s="1">
        <v>0</v>
      </c>
    </row>
    <row r="306" spans="1:10" x14ac:dyDescent="0.35">
      <c r="A306" s="1" t="s">
        <v>390</v>
      </c>
      <c r="B306" s="9">
        <v>103</v>
      </c>
      <c r="C306" s="1" t="s">
        <v>9</v>
      </c>
      <c r="D306" s="1" t="s">
        <v>156</v>
      </c>
      <c r="E306" s="1" t="s">
        <v>11</v>
      </c>
      <c r="F306" s="1">
        <v>35166</v>
      </c>
      <c r="G306" s="1">
        <v>0</v>
      </c>
      <c r="H306" s="1">
        <v>0</v>
      </c>
      <c r="I306" s="1">
        <v>858</v>
      </c>
      <c r="J306" s="1">
        <v>0</v>
      </c>
    </row>
    <row r="307" spans="1:10" x14ac:dyDescent="0.35">
      <c r="A307" s="1" t="s">
        <v>390</v>
      </c>
      <c r="B307" s="9">
        <v>104</v>
      </c>
      <c r="C307" s="1" t="s">
        <v>9</v>
      </c>
      <c r="D307" s="1" t="s">
        <v>157</v>
      </c>
      <c r="E307" s="1" t="s">
        <v>158</v>
      </c>
      <c r="F307" s="1">
        <v>4118</v>
      </c>
      <c r="G307" s="1">
        <v>4459</v>
      </c>
      <c r="H307" s="1">
        <v>4398</v>
      </c>
      <c r="I307" s="1">
        <v>4387</v>
      </c>
      <c r="J307" s="1">
        <v>0</v>
      </c>
    </row>
    <row r="308" spans="1:10" x14ac:dyDescent="0.35">
      <c r="A308" s="1" t="s">
        <v>390</v>
      </c>
      <c r="B308" s="9">
        <v>105</v>
      </c>
      <c r="C308" s="1" t="s">
        <v>9</v>
      </c>
      <c r="D308" s="1" t="s">
        <v>159</v>
      </c>
      <c r="E308" s="1" t="s">
        <v>57</v>
      </c>
      <c r="F308" s="1">
        <v>101056</v>
      </c>
      <c r="G308" s="1">
        <v>97262</v>
      </c>
      <c r="H308" s="1">
        <v>98687</v>
      </c>
      <c r="I308" s="1">
        <v>102440</v>
      </c>
      <c r="J308" s="1">
        <v>0</v>
      </c>
    </row>
    <row r="309" spans="1:10" x14ac:dyDescent="0.35">
      <c r="A309" s="1" t="s">
        <v>390</v>
      </c>
      <c r="B309" s="9">
        <v>106</v>
      </c>
      <c r="C309" s="1" t="s">
        <v>9</v>
      </c>
      <c r="D309" s="1" t="s">
        <v>160</v>
      </c>
      <c r="E309" s="1" t="s">
        <v>74</v>
      </c>
      <c r="F309" s="1">
        <v>12744</v>
      </c>
      <c r="G309" s="1">
        <v>13216</v>
      </c>
      <c r="H309" s="1">
        <v>12474</v>
      </c>
      <c r="I309" s="1">
        <v>12435</v>
      </c>
      <c r="J309" s="1">
        <v>273</v>
      </c>
    </row>
    <row r="310" spans="1:10" x14ac:dyDescent="0.35">
      <c r="A310" s="1" t="s">
        <v>390</v>
      </c>
      <c r="B310" s="9">
        <v>107</v>
      </c>
      <c r="C310" s="1" t="s">
        <v>9</v>
      </c>
      <c r="D310" s="1" t="s">
        <v>161</v>
      </c>
      <c r="E310" s="1" t="s">
        <v>116</v>
      </c>
      <c r="F310" s="1">
        <v>1118</v>
      </c>
      <c r="G310" s="1">
        <v>1260</v>
      </c>
      <c r="H310" s="1">
        <v>0</v>
      </c>
      <c r="I310" s="1">
        <v>0</v>
      </c>
      <c r="J310" s="1">
        <v>0</v>
      </c>
    </row>
    <row r="311" spans="1:10" x14ac:dyDescent="0.35">
      <c r="A311" s="1" t="s">
        <v>390</v>
      </c>
      <c r="B311" s="9">
        <v>108</v>
      </c>
      <c r="C311" s="1" t="s">
        <v>9</v>
      </c>
      <c r="D311" s="1" t="s">
        <v>162</v>
      </c>
      <c r="E311" s="1" t="s">
        <v>41</v>
      </c>
      <c r="F311" s="1">
        <v>2307</v>
      </c>
      <c r="G311" s="1">
        <v>0</v>
      </c>
      <c r="H311" s="1">
        <v>1527</v>
      </c>
      <c r="I311" s="1">
        <v>1523</v>
      </c>
      <c r="J311" s="1">
        <v>0</v>
      </c>
    </row>
    <row r="312" spans="1:10" x14ac:dyDescent="0.35">
      <c r="A312" s="1" t="s">
        <v>390</v>
      </c>
      <c r="B312" s="9">
        <v>109</v>
      </c>
      <c r="C312" s="1" t="s">
        <v>9</v>
      </c>
      <c r="D312" s="1" t="s">
        <v>163</v>
      </c>
      <c r="E312" s="1" t="s">
        <v>29</v>
      </c>
      <c r="F312" s="1">
        <v>921</v>
      </c>
      <c r="G312" s="1">
        <v>1002</v>
      </c>
      <c r="H312" s="1">
        <v>1002</v>
      </c>
      <c r="I312" s="1">
        <v>999</v>
      </c>
      <c r="J312" s="1">
        <v>0</v>
      </c>
    </row>
    <row r="313" spans="1:10" x14ac:dyDescent="0.35">
      <c r="A313" s="1" t="s">
        <v>390</v>
      </c>
      <c r="B313" s="9">
        <v>110</v>
      </c>
      <c r="C313" s="1" t="s">
        <v>9</v>
      </c>
      <c r="D313" s="1" t="s">
        <v>164</v>
      </c>
      <c r="E313" s="1" t="s">
        <v>90</v>
      </c>
      <c r="F313" s="1">
        <v>25110</v>
      </c>
      <c r="G313" s="1">
        <v>5904</v>
      </c>
      <c r="H313" s="1">
        <v>2895</v>
      </c>
      <c r="I313" s="1">
        <v>0</v>
      </c>
      <c r="J313" s="1">
        <v>0</v>
      </c>
    </row>
    <row r="314" spans="1:10" x14ac:dyDescent="0.35">
      <c r="A314" s="1" t="s">
        <v>390</v>
      </c>
      <c r="B314" s="9">
        <v>111</v>
      </c>
      <c r="C314" s="1" t="s">
        <v>9</v>
      </c>
      <c r="D314" s="1" t="s">
        <v>165</v>
      </c>
      <c r="E314" s="1" t="s">
        <v>79</v>
      </c>
      <c r="F314" s="1">
        <v>2691</v>
      </c>
      <c r="G314" s="1">
        <v>1872</v>
      </c>
      <c r="H314" s="1">
        <v>0</v>
      </c>
      <c r="I314" s="1">
        <v>0</v>
      </c>
      <c r="J314" s="1">
        <v>0</v>
      </c>
    </row>
    <row r="315" spans="1:10" x14ac:dyDescent="0.35">
      <c r="A315" s="1" t="s">
        <v>390</v>
      </c>
      <c r="B315" s="9">
        <v>112</v>
      </c>
      <c r="C315" s="1" t="s">
        <v>9</v>
      </c>
      <c r="D315" s="1" t="s">
        <v>166</v>
      </c>
      <c r="E315" s="1" t="s">
        <v>25</v>
      </c>
      <c r="F315" s="1">
        <v>2066</v>
      </c>
      <c r="G315" s="1">
        <v>2250</v>
      </c>
      <c r="H315" s="1">
        <v>1380</v>
      </c>
      <c r="I315" s="1">
        <v>1478</v>
      </c>
      <c r="J315" s="1">
        <v>0</v>
      </c>
    </row>
    <row r="316" spans="1:10" x14ac:dyDescent="0.35">
      <c r="A316" s="1" t="s">
        <v>390</v>
      </c>
      <c r="B316" s="9">
        <v>113</v>
      </c>
      <c r="C316" s="1" t="s">
        <v>9</v>
      </c>
      <c r="D316" s="1" t="s">
        <v>167</v>
      </c>
      <c r="E316" s="1" t="s">
        <v>168</v>
      </c>
      <c r="F316" s="1">
        <v>1006</v>
      </c>
      <c r="G316" s="1">
        <v>1048</v>
      </c>
      <c r="H316" s="1">
        <v>994</v>
      </c>
      <c r="I316" s="1">
        <v>994</v>
      </c>
      <c r="J316" s="1">
        <v>0</v>
      </c>
    </row>
    <row r="317" spans="1:10" x14ac:dyDescent="0.35">
      <c r="A317" s="1" t="s">
        <v>390</v>
      </c>
      <c r="B317" s="9">
        <v>114</v>
      </c>
      <c r="C317" s="1" t="s">
        <v>9</v>
      </c>
      <c r="D317" s="1" t="s">
        <v>169</v>
      </c>
      <c r="E317" s="1" t="s">
        <v>170</v>
      </c>
      <c r="F317" s="1">
        <v>1855</v>
      </c>
      <c r="G317" s="1">
        <v>42</v>
      </c>
      <c r="H317" s="1">
        <v>42</v>
      </c>
      <c r="I317" s="1">
        <v>42</v>
      </c>
      <c r="J317" s="1">
        <v>0</v>
      </c>
    </row>
    <row r="318" spans="1:10" x14ac:dyDescent="0.35">
      <c r="A318" s="1" t="s">
        <v>390</v>
      </c>
      <c r="B318" s="9">
        <v>115</v>
      </c>
      <c r="C318" s="1" t="s">
        <v>9</v>
      </c>
      <c r="D318" s="1" t="s">
        <v>171</v>
      </c>
      <c r="E318" s="1" t="s">
        <v>158</v>
      </c>
      <c r="F318" s="1">
        <v>2396</v>
      </c>
      <c r="G318" s="1">
        <v>2570</v>
      </c>
      <c r="H318" s="1">
        <v>2496</v>
      </c>
      <c r="I318" s="1">
        <v>2436</v>
      </c>
      <c r="J318" s="1">
        <v>392</v>
      </c>
    </row>
    <row r="319" spans="1:10" x14ac:dyDescent="0.35">
      <c r="A319" s="1" t="s">
        <v>390</v>
      </c>
      <c r="B319" s="9">
        <v>116</v>
      </c>
      <c r="C319" s="1" t="s">
        <v>9</v>
      </c>
      <c r="D319" s="1" t="s">
        <v>172</v>
      </c>
      <c r="E319" s="1" t="s">
        <v>173</v>
      </c>
      <c r="F319" s="1">
        <v>51660</v>
      </c>
      <c r="G319" s="1">
        <v>52470</v>
      </c>
      <c r="H319" s="1">
        <v>51923</v>
      </c>
      <c r="I319" s="1">
        <v>52381</v>
      </c>
      <c r="J319" s="1">
        <v>0</v>
      </c>
    </row>
    <row r="320" spans="1:10" x14ac:dyDescent="0.35">
      <c r="A320" s="1" t="s">
        <v>390</v>
      </c>
      <c r="B320" s="9">
        <v>117</v>
      </c>
      <c r="C320" s="1" t="s">
        <v>9</v>
      </c>
      <c r="D320" s="1" t="s">
        <v>174</v>
      </c>
      <c r="E320" s="1" t="s">
        <v>175</v>
      </c>
      <c r="F320" s="1">
        <v>45518</v>
      </c>
      <c r="G320" s="1">
        <v>25088</v>
      </c>
      <c r="H320" s="1">
        <v>12014</v>
      </c>
      <c r="I320" s="1">
        <v>5964</v>
      </c>
      <c r="J320" s="1">
        <v>0</v>
      </c>
    </row>
    <row r="321" spans="1:10" x14ac:dyDescent="0.35">
      <c r="A321" s="1" t="s">
        <v>390</v>
      </c>
      <c r="B321" s="9">
        <v>118</v>
      </c>
      <c r="C321" s="1" t="s">
        <v>9</v>
      </c>
      <c r="D321" s="1" t="s">
        <v>176</v>
      </c>
      <c r="E321" s="1" t="s">
        <v>177</v>
      </c>
      <c r="F321" s="1">
        <v>12105</v>
      </c>
      <c r="G321" s="1">
        <v>11929</v>
      </c>
      <c r="H321" s="1">
        <v>7500</v>
      </c>
      <c r="I321" s="1">
        <v>4982</v>
      </c>
      <c r="J321" s="1">
        <v>843</v>
      </c>
    </row>
    <row r="322" spans="1:10" x14ac:dyDescent="0.35">
      <c r="A322" s="1" t="s">
        <v>390</v>
      </c>
      <c r="B322" s="9">
        <v>119</v>
      </c>
      <c r="C322" s="1" t="s">
        <v>9</v>
      </c>
      <c r="D322" s="1" t="s">
        <v>178</v>
      </c>
      <c r="E322" s="1" t="s">
        <v>23</v>
      </c>
      <c r="F322" s="1">
        <v>1403</v>
      </c>
      <c r="G322" s="1">
        <v>0</v>
      </c>
      <c r="H322" s="1">
        <v>1476</v>
      </c>
      <c r="I322" s="1">
        <v>1479</v>
      </c>
      <c r="J322" s="1">
        <v>0</v>
      </c>
    </row>
    <row r="323" spans="1:10" x14ac:dyDescent="0.35">
      <c r="A323" s="1" t="s">
        <v>390</v>
      </c>
      <c r="B323" s="9">
        <v>120</v>
      </c>
      <c r="C323" s="1" t="s">
        <v>9</v>
      </c>
      <c r="D323" s="1" t="s">
        <v>179</v>
      </c>
      <c r="E323" s="1" t="s">
        <v>180</v>
      </c>
      <c r="F323" s="1">
        <v>2422</v>
      </c>
      <c r="G323" s="1">
        <v>0</v>
      </c>
      <c r="H323" s="1">
        <v>0</v>
      </c>
      <c r="I323" s="1">
        <v>79</v>
      </c>
      <c r="J323" s="1">
        <v>0</v>
      </c>
    </row>
    <row r="324" spans="1:10" x14ac:dyDescent="0.35">
      <c r="A324" s="1" t="s">
        <v>390</v>
      </c>
      <c r="B324" s="9">
        <v>121</v>
      </c>
      <c r="C324" s="1" t="s">
        <v>9</v>
      </c>
      <c r="D324" s="1" t="s">
        <v>181</v>
      </c>
      <c r="E324" s="1" t="s">
        <v>182</v>
      </c>
      <c r="F324" s="1">
        <v>16188</v>
      </c>
      <c r="G324" s="1">
        <v>16902</v>
      </c>
      <c r="H324" s="1">
        <v>11533</v>
      </c>
      <c r="I324" s="1">
        <v>10653</v>
      </c>
      <c r="J324" s="1">
        <v>0</v>
      </c>
    </row>
    <row r="325" spans="1:10" x14ac:dyDescent="0.35">
      <c r="A325" s="1" t="s">
        <v>390</v>
      </c>
      <c r="B325" s="9">
        <v>122</v>
      </c>
      <c r="C325" s="1" t="s">
        <v>9</v>
      </c>
      <c r="D325" s="1" t="s">
        <v>183</v>
      </c>
      <c r="E325" s="1" t="s">
        <v>41</v>
      </c>
      <c r="F325" s="1">
        <v>2802</v>
      </c>
      <c r="G325" s="1">
        <v>0</v>
      </c>
      <c r="H325" s="1">
        <v>1916</v>
      </c>
      <c r="I325" s="1">
        <v>1133</v>
      </c>
      <c r="J325" s="1">
        <v>0</v>
      </c>
    </row>
    <row r="326" spans="1:10" x14ac:dyDescent="0.35">
      <c r="A326" s="1" t="s">
        <v>390</v>
      </c>
      <c r="B326" s="9">
        <v>123</v>
      </c>
      <c r="C326" s="1" t="s">
        <v>9</v>
      </c>
      <c r="D326" s="1" t="s">
        <v>184</v>
      </c>
      <c r="E326" s="1" t="s">
        <v>168</v>
      </c>
      <c r="F326" s="1">
        <v>2622</v>
      </c>
      <c r="G326" s="1">
        <v>2755</v>
      </c>
      <c r="H326" s="1">
        <v>1535</v>
      </c>
      <c r="I326" s="1">
        <v>1535</v>
      </c>
      <c r="J326" s="1">
        <v>0</v>
      </c>
    </row>
    <row r="327" spans="1:10" x14ac:dyDescent="0.35">
      <c r="A327" s="1" t="s">
        <v>390</v>
      </c>
      <c r="B327" s="9">
        <v>124</v>
      </c>
      <c r="C327" s="1" t="s">
        <v>9</v>
      </c>
      <c r="D327" s="1" t="s">
        <v>185</v>
      </c>
      <c r="E327" s="1" t="s">
        <v>186</v>
      </c>
      <c r="F327" s="1">
        <v>2909</v>
      </c>
      <c r="G327" s="1">
        <v>3074</v>
      </c>
      <c r="H327" s="1">
        <v>1350</v>
      </c>
      <c r="I327" s="1">
        <v>1350</v>
      </c>
      <c r="J327" s="1">
        <v>0</v>
      </c>
    </row>
    <row r="328" spans="1:10" x14ac:dyDescent="0.35">
      <c r="A328" s="1" t="s">
        <v>390</v>
      </c>
      <c r="B328" s="9">
        <v>125</v>
      </c>
      <c r="C328" s="1" t="s">
        <v>9</v>
      </c>
      <c r="D328" s="1" t="s">
        <v>187</v>
      </c>
      <c r="E328" s="1" t="s">
        <v>74</v>
      </c>
      <c r="F328" s="1">
        <v>16203</v>
      </c>
      <c r="G328" s="1">
        <v>217</v>
      </c>
      <c r="H328" s="1">
        <v>257</v>
      </c>
      <c r="I328" s="1">
        <v>845</v>
      </c>
      <c r="J328" s="1">
        <v>0</v>
      </c>
    </row>
    <row r="329" spans="1:10" x14ac:dyDescent="0.35">
      <c r="A329" s="1" t="s">
        <v>390</v>
      </c>
      <c r="B329" s="9">
        <v>126</v>
      </c>
      <c r="C329" s="1" t="s">
        <v>9</v>
      </c>
      <c r="D329" s="1" t="s">
        <v>188</v>
      </c>
      <c r="E329" s="1" t="s">
        <v>116</v>
      </c>
      <c r="F329" s="1">
        <v>1057</v>
      </c>
      <c r="G329" s="1">
        <v>0</v>
      </c>
      <c r="H329" s="1">
        <v>0</v>
      </c>
      <c r="I329" s="1">
        <v>1132</v>
      </c>
      <c r="J329" s="1">
        <v>0</v>
      </c>
    </row>
    <row r="330" spans="1:10" x14ac:dyDescent="0.35">
      <c r="A330" s="1" t="s">
        <v>390</v>
      </c>
      <c r="B330" s="9">
        <v>127</v>
      </c>
      <c r="C330" s="1" t="s">
        <v>9</v>
      </c>
      <c r="D330" s="1" t="s">
        <v>189</v>
      </c>
      <c r="E330" s="1" t="s">
        <v>92</v>
      </c>
      <c r="F330" s="1">
        <v>1244</v>
      </c>
      <c r="G330" s="1">
        <v>1374</v>
      </c>
      <c r="H330" s="1">
        <v>0</v>
      </c>
      <c r="I330" s="1">
        <v>0</v>
      </c>
      <c r="J330" s="1">
        <v>0</v>
      </c>
    </row>
    <row r="331" spans="1:10" x14ac:dyDescent="0.35">
      <c r="A331" s="1" t="s">
        <v>390</v>
      </c>
      <c r="B331" s="9">
        <v>128</v>
      </c>
      <c r="C331" s="1" t="s">
        <v>9</v>
      </c>
      <c r="D331" s="1" t="s">
        <v>190</v>
      </c>
      <c r="E331" s="1" t="s">
        <v>191</v>
      </c>
      <c r="F331" s="1">
        <v>6550</v>
      </c>
      <c r="G331" s="1">
        <v>0</v>
      </c>
      <c r="H331" s="1">
        <v>3804</v>
      </c>
      <c r="I331" s="1">
        <v>6793</v>
      </c>
      <c r="J331" s="1">
        <v>0</v>
      </c>
    </row>
    <row r="332" spans="1:10" x14ac:dyDescent="0.35">
      <c r="A332" s="1" t="s">
        <v>390</v>
      </c>
      <c r="B332" s="9">
        <v>129</v>
      </c>
      <c r="C332" s="1" t="s">
        <v>9</v>
      </c>
      <c r="D332" s="1" t="s">
        <v>192</v>
      </c>
      <c r="E332" s="1" t="s">
        <v>23</v>
      </c>
      <c r="F332" s="1">
        <v>1510</v>
      </c>
      <c r="G332" s="1">
        <v>1605</v>
      </c>
      <c r="H332" s="1">
        <v>851</v>
      </c>
      <c r="I332" s="1">
        <v>775</v>
      </c>
      <c r="J332" s="1">
        <v>0</v>
      </c>
    </row>
    <row r="333" spans="1:10" x14ac:dyDescent="0.35">
      <c r="A333" s="1" t="s">
        <v>390</v>
      </c>
      <c r="B333" s="9">
        <v>130</v>
      </c>
      <c r="C333" s="1" t="s">
        <v>9</v>
      </c>
      <c r="D333" s="1" t="s">
        <v>193</v>
      </c>
      <c r="E333" s="1" t="s">
        <v>194</v>
      </c>
      <c r="F333" s="1">
        <v>46622</v>
      </c>
      <c r="G333" s="1">
        <v>0</v>
      </c>
      <c r="H333" s="1">
        <v>130</v>
      </c>
      <c r="I333" s="1">
        <v>215</v>
      </c>
      <c r="J333" s="1">
        <v>0</v>
      </c>
    </row>
    <row r="334" spans="1:10" x14ac:dyDescent="0.35">
      <c r="A334" s="1" t="s">
        <v>390</v>
      </c>
      <c r="B334" s="9">
        <v>131</v>
      </c>
      <c r="C334" s="1" t="s">
        <v>9</v>
      </c>
      <c r="D334" s="1" t="s">
        <v>195</v>
      </c>
      <c r="E334" s="1" t="s">
        <v>158</v>
      </c>
      <c r="F334" s="1">
        <v>3258</v>
      </c>
      <c r="G334" s="1">
        <v>3474</v>
      </c>
      <c r="H334" s="1">
        <v>3474</v>
      </c>
      <c r="I334" s="1">
        <v>3466</v>
      </c>
      <c r="J334" s="1">
        <v>403</v>
      </c>
    </row>
    <row r="335" spans="1:10" x14ac:dyDescent="0.35">
      <c r="A335" s="1" t="s">
        <v>390</v>
      </c>
      <c r="B335" s="9">
        <v>132</v>
      </c>
      <c r="C335" s="1" t="s">
        <v>9</v>
      </c>
      <c r="D335" s="1" t="s">
        <v>196</v>
      </c>
      <c r="E335" s="1" t="s">
        <v>197</v>
      </c>
      <c r="F335" s="1">
        <v>1830</v>
      </c>
      <c r="G335" s="1">
        <v>0</v>
      </c>
      <c r="H335" s="1">
        <v>0</v>
      </c>
      <c r="I335" s="1">
        <v>209</v>
      </c>
      <c r="J335" s="1">
        <v>0</v>
      </c>
    </row>
    <row r="336" spans="1:10" x14ac:dyDescent="0.35">
      <c r="A336" s="1" t="s">
        <v>390</v>
      </c>
      <c r="B336" s="9">
        <v>133</v>
      </c>
      <c r="C336" s="1" t="s">
        <v>9</v>
      </c>
      <c r="D336" s="1" t="s">
        <v>198</v>
      </c>
      <c r="E336" s="1" t="s">
        <v>199</v>
      </c>
      <c r="F336" s="1">
        <v>4729</v>
      </c>
      <c r="G336" s="1">
        <v>0</v>
      </c>
      <c r="H336" s="1">
        <v>0</v>
      </c>
      <c r="I336" s="1">
        <v>106</v>
      </c>
      <c r="J336" s="1">
        <v>0</v>
      </c>
    </row>
    <row r="337" spans="1:10" x14ac:dyDescent="0.35">
      <c r="A337" s="1" t="s">
        <v>390</v>
      </c>
      <c r="B337" s="9">
        <v>134</v>
      </c>
      <c r="C337" s="1" t="s">
        <v>9</v>
      </c>
      <c r="D337" s="1" t="s">
        <v>200</v>
      </c>
      <c r="E337" s="1" t="s">
        <v>201</v>
      </c>
      <c r="F337" s="1">
        <v>25367</v>
      </c>
      <c r="G337" s="1">
        <v>0</v>
      </c>
      <c r="H337" s="1">
        <v>0</v>
      </c>
      <c r="I337" s="1">
        <v>162</v>
      </c>
      <c r="J337" s="1">
        <v>0</v>
      </c>
    </row>
    <row r="338" spans="1:10" x14ac:dyDescent="0.35">
      <c r="A338" s="1" t="s">
        <v>390</v>
      </c>
      <c r="B338" s="9">
        <v>135</v>
      </c>
      <c r="C338" s="1" t="s">
        <v>9</v>
      </c>
      <c r="D338" s="1" t="s">
        <v>202</v>
      </c>
      <c r="E338" s="1" t="s">
        <v>65</v>
      </c>
      <c r="F338" s="1">
        <v>22530</v>
      </c>
      <c r="G338" s="1">
        <v>3370</v>
      </c>
      <c r="H338" s="1">
        <v>3280</v>
      </c>
      <c r="I338" s="1">
        <v>2715</v>
      </c>
      <c r="J338" s="1">
        <v>0</v>
      </c>
    </row>
    <row r="339" spans="1:10" x14ac:dyDescent="0.35">
      <c r="A339" s="1" t="s">
        <v>390</v>
      </c>
      <c r="B339" s="9">
        <v>136</v>
      </c>
      <c r="C339" s="1" t="s">
        <v>9</v>
      </c>
      <c r="D339" s="1" t="s">
        <v>203</v>
      </c>
      <c r="E339" s="1" t="s">
        <v>57</v>
      </c>
      <c r="F339" s="1">
        <v>37100</v>
      </c>
      <c r="G339" s="1">
        <v>27466</v>
      </c>
      <c r="H339" s="1">
        <v>28637</v>
      </c>
      <c r="I339" s="1">
        <v>20609</v>
      </c>
      <c r="J339" s="1">
        <v>0</v>
      </c>
    </row>
    <row r="340" spans="1:10" x14ac:dyDescent="0.35">
      <c r="A340" s="1" t="s">
        <v>390</v>
      </c>
      <c r="B340" s="9">
        <v>137</v>
      </c>
      <c r="C340" s="1" t="s">
        <v>9</v>
      </c>
      <c r="D340" s="1" t="s">
        <v>204</v>
      </c>
      <c r="E340" s="1" t="s">
        <v>41</v>
      </c>
      <c r="F340" s="1">
        <v>1516</v>
      </c>
      <c r="G340" s="1">
        <v>0</v>
      </c>
      <c r="H340" s="1">
        <v>1050</v>
      </c>
      <c r="I340" s="1">
        <v>738</v>
      </c>
      <c r="J340" s="1">
        <v>0</v>
      </c>
    </row>
    <row r="341" spans="1:10" x14ac:dyDescent="0.35">
      <c r="A341" s="1" t="s">
        <v>390</v>
      </c>
      <c r="B341" s="9">
        <v>138</v>
      </c>
      <c r="C341" s="1" t="s">
        <v>9</v>
      </c>
      <c r="D341" s="1" t="s">
        <v>205</v>
      </c>
      <c r="E341" s="1" t="s">
        <v>68</v>
      </c>
      <c r="F341" s="1">
        <v>899</v>
      </c>
      <c r="G341" s="1">
        <v>0</v>
      </c>
      <c r="H341" s="1">
        <v>960</v>
      </c>
      <c r="I341" s="1">
        <v>985</v>
      </c>
      <c r="J341" s="1">
        <v>0</v>
      </c>
    </row>
    <row r="342" spans="1:10" x14ac:dyDescent="0.35">
      <c r="A342" s="1" t="s">
        <v>390</v>
      </c>
      <c r="B342" s="9">
        <v>139</v>
      </c>
      <c r="C342" s="1" t="s">
        <v>9</v>
      </c>
      <c r="D342" s="1" t="s">
        <v>206</v>
      </c>
      <c r="E342" s="1" t="s">
        <v>207</v>
      </c>
      <c r="F342" s="1">
        <v>23919</v>
      </c>
      <c r="G342" s="1">
        <v>0</v>
      </c>
      <c r="H342" s="1">
        <v>0</v>
      </c>
      <c r="I342" s="1">
        <v>59</v>
      </c>
      <c r="J342" s="1">
        <v>0</v>
      </c>
    </row>
    <row r="343" spans="1:10" x14ac:dyDescent="0.35">
      <c r="A343" s="1" t="s">
        <v>390</v>
      </c>
      <c r="B343" s="9">
        <v>140</v>
      </c>
      <c r="C343" s="1" t="s">
        <v>9</v>
      </c>
      <c r="D343" s="1" t="s">
        <v>208</v>
      </c>
      <c r="E343" s="1" t="s">
        <v>31</v>
      </c>
      <c r="F343" s="1">
        <v>9449</v>
      </c>
      <c r="G343" s="1">
        <v>0</v>
      </c>
      <c r="H343" s="1">
        <v>171</v>
      </c>
      <c r="I343" s="1">
        <v>171</v>
      </c>
      <c r="J343" s="1">
        <v>0</v>
      </c>
    </row>
    <row r="344" spans="1:10" x14ac:dyDescent="0.35">
      <c r="A344" s="1" t="s">
        <v>390</v>
      </c>
      <c r="B344" s="9">
        <v>141</v>
      </c>
      <c r="C344" s="1" t="s">
        <v>9</v>
      </c>
      <c r="D344" s="1" t="s">
        <v>209</v>
      </c>
      <c r="E344" s="1" t="s">
        <v>13</v>
      </c>
      <c r="F344" s="1">
        <v>11910</v>
      </c>
      <c r="G344" s="1">
        <v>8540</v>
      </c>
      <c r="H344" s="1">
        <v>8426</v>
      </c>
      <c r="I344" s="1">
        <v>7032</v>
      </c>
      <c r="J344" s="1">
        <v>1059</v>
      </c>
    </row>
    <row r="345" spans="1:10" x14ac:dyDescent="0.35">
      <c r="A345" s="1" t="s">
        <v>390</v>
      </c>
      <c r="B345" s="9">
        <v>142</v>
      </c>
      <c r="C345" s="1" t="s">
        <v>9</v>
      </c>
      <c r="D345" s="1" t="s">
        <v>210</v>
      </c>
      <c r="E345" s="1" t="s">
        <v>74</v>
      </c>
      <c r="F345" s="1">
        <v>11314</v>
      </c>
      <c r="G345" s="1">
        <v>11794</v>
      </c>
      <c r="H345" s="1">
        <v>7871</v>
      </c>
      <c r="I345" s="1">
        <v>7862</v>
      </c>
      <c r="J345" s="1">
        <v>983</v>
      </c>
    </row>
    <row r="346" spans="1:10" x14ac:dyDescent="0.35">
      <c r="A346" s="1" t="s">
        <v>390</v>
      </c>
      <c r="B346" s="9">
        <v>143</v>
      </c>
      <c r="C346" s="1" t="s">
        <v>9</v>
      </c>
      <c r="D346" s="1" t="s">
        <v>211</v>
      </c>
      <c r="E346" s="1" t="s">
        <v>182</v>
      </c>
      <c r="F346" s="1">
        <v>15097</v>
      </c>
      <c r="G346" s="1">
        <v>13331</v>
      </c>
      <c r="H346" s="1">
        <v>10648</v>
      </c>
      <c r="I346" s="1">
        <v>6496</v>
      </c>
      <c r="J346" s="1">
        <v>0</v>
      </c>
    </row>
    <row r="347" spans="1:10" x14ac:dyDescent="0.35">
      <c r="A347" s="1" t="s">
        <v>390</v>
      </c>
      <c r="B347" s="9">
        <v>144</v>
      </c>
      <c r="C347" s="1" t="s">
        <v>212</v>
      </c>
      <c r="D347" s="1" t="s">
        <v>213</v>
      </c>
      <c r="E347" s="1" t="s">
        <v>214</v>
      </c>
      <c r="F347" s="1">
        <v>16000</v>
      </c>
      <c r="G347" s="1">
        <v>0</v>
      </c>
      <c r="H347" s="1">
        <v>10850</v>
      </c>
      <c r="I347" s="1">
        <v>12530</v>
      </c>
      <c r="J347" s="1">
        <v>1303</v>
      </c>
    </row>
    <row r="348" spans="1:10" x14ac:dyDescent="0.35">
      <c r="A348" s="1" t="s">
        <v>390</v>
      </c>
      <c r="B348" s="9">
        <v>145</v>
      </c>
      <c r="C348" s="1" t="s">
        <v>212</v>
      </c>
      <c r="D348" s="1" t="s">
        <v>215</v>
      </c>
      <c r="E348" s="1" t="s">
        <v>216</v>
      </c>
      <c r="F348" s="1">
        <v>3754</v>
      </c>
      <c r="G348" s="1">
        <v>0</v>
      </c>
      <c r="H348" s="1">
        <v>0</v>
      </c>
      <c r="I348" s="1">
        <v>154</v>
      </c>
      <c r="J348" s="1">
        <v>0</v>
      </c>
    </row>
    <row r="349" spans="1:10" x14ac:dyDescent="0.35">
      <c r="A349" s="1" t="s">
        <v>390</v>
      </c>
      <c r="B349" s="9">
        <v>146</v>
      </c>
      <c r="C349" s="1" t="s">
        <v>212</v>
      </c>
      <c r="D349" s="1" t="s">
        <v>217</v>
      </c>
      <c r="E349" s="1" t="s">
        <v>218</v>
      </c>
      <c r="F349" s="1">
        <v>1276</v>
      </c>
      <c r="G349" s="1">
        <v>0</v>
      </c>
      <c r="H349" s="1">
        <v>0</v>
      </c>
      <c r="I349" s="1">
        <v>15</v>
      </c>
      <c r="J349" s="1">
        <v>0</v>
      </c>
    </row>
    <row r="350" spans="1:10" x14ac:dyDescent="0.35">
      <c r="A350" s="1" t="s">
        <v>390</v>
      </c>
      <c r="B350" s="9">
        <v>147</v>
      </c>
      <c r="C350" s="1" t="s">
        <v>212</v>
      </c>
      <c r="D350" s="1" t="s">
        <v>219</v>
      </c>
      <c r="E350" s="1" t="s">
        <v>220</v>
      </c>
      <c r="F350" s="1">
        <v>9404</v>
      </c>
      <c r="G350" s="1">
        <v>0</v>
      </c>
      <c r="H350" s="1">
        <v>1112</v>
      </c>
      <c r="I350" s="1">
        <v>5001</v>
      </c>
      <c r="J350" s="1">
        <v>0</v>
      </c>
    </row>
    <row r="351" spans="1:10" x14ac:dyDescent="0.35">
      <c r="A351" s="1" t="s">
        <v>390</v>
      </c>
      <c r="B351" s="9">
        <v>148</v>
      </c>
      <c r="C351" s="1" t="s">
        <v>212</v>
      </c>
      <c r="D351" s="1" t="s">
        <v>221</v>
      </c>
      <c r="E351" s="1" t="s">
        <v>214</v>
      </c>
      <c r="F351" s="1">
        <v>3597</v>
      </c>
      <c r="G351" s="1">
        <v>0</v>
      </c>
      <c r="H351" s="1">
        <v>3824</v>
      </c>
      <c r="I351" s="1">
        <v>3525</v>
      </c>
      <c r="J351" s="1">
        <v>0</v>
      </c>
    </row>
    <row r="352" spans="1:10" x14ac:dyDescent="0.35">
      <c r="A352" s="1" t="s">
        <v>390</v>
      </c>
      <c r="B352" s="9">
        <v>149</v>
      </c>
      <c r="C352" s="1" t="s">
        <v>212</v>
      </c>
      <c r="D352" s="1" t="s">
        <v>222</v>
      </c>
      <c r="E352" s="1" t="s">
        <v>223</v>
      </c>
      <c r="F352" s="1">
        <v>11145</v>
      </c>
      <c r="G352" s="1">
        <v>308</v>
      </c>
      <c r="H352" s="1">
        <v>9500</v>
      </c>
      <c r="I352" s="1">
        <v>11561</v>
      </c>
      <c r="J352" s="1">
        <v>0</v>
      </c>
    </row>
    <row r="353" spans="1:10" x14ac:dyDescent="0.35">
      <c r="A353" s="1" t="s">
        <v>390</v>
      </c>
      <c r="B353" s="9">
        <v>150</v>
      </c>
      <c r="C353" s="1" t="s">
        <v>212</v>
      </c>
      <c r="D353" s="1" t="s">
        <v>224</v>
      </c>
      <c r="E353" s="1" t="s">
        <v>225</v>
      </c>
      <c r="F353" s="1">
        <v>9685</v>
      </c>
      <c r="G353" s="1">
        <v>0</v>
      </c>
      <c r="H353" s="1">
        <v>480</v>
      </c>
      <c r="I353" s="1">
        <v>0</v>
      </c>
      <c r="J353" s="1">
        <v>0</v>
      </c>
    </row>
    <row r="354" spans="1:10" x14ac:dyDescent="0.35">
      <c r="A354" s="1" t="s">
        <v>390</v>
      </c>
      <c r="B354" s="9">
        <v>151</v>
      </c>
      <c r="C354" s="1" t="s">
        <v>212</v>
      </c>
      <c r="D354" s="1" t="s">
        <v>226</v>
      </c>
      <c r="E354" s="1" t="s">
        <v>223</v>
      </c>
      <c r="F354" s="1">
        <v>3047</v>
      </c>
      <c r="G354" s="1">
        <v>794</v>
      </c>
      <c r="H354" s="1">
        <v>2406</v>
      </c>
      <c r="I354" s="1">
        <v>0</v>
      </c>
      <c r="J354" s="1">
        <v>0</v>
      </c>
    </row>
    <row r="355" spans="1:10" x14ac:dyDescent="0.35">
      <c r="A355" s="1" t="s">
        <v>390</v>
      </c>
      <c r="B355" s="9">
        <v>152</v>
      </c>
      <c r="C355" s="1" t="s">
        <v>212</v>
      </c>
      <c r="D355" s="1" t="s">
        <v>227</v>
      </c>
      <c r="E355" s="1" t="s">
        <v>214</v>
      </c>
      <c r="F355" s="1">
        <v>16000</v>
      </c>
      <c r="G355" s="1">
        <v>0</v>
      </c>
      <c r="H355" s="1">
        <v>8275</v>
      </c>
      <c r="I355" s="1">
        <v>12329</v>
      </c>
      <c r="J355" s="1">
        <v>0</v>
      </c>
    </row>
    <row r="356" spans="1:10" x14ac:dyDescent="0.35">
      <c r="A356" s="1" t="s">
        <v>390</v>
      </c>
      <c r="B356" s="9">
        <v>153</v>
      </c>
      <c r="C356" s="1" t="s">
        <v>212</v>
      </c>
      <c r="D356" s="1" t="s">
        <v>228</v>
      </c>
      <c r="E356" s="1" t="s">
        <v>229</v>
      </c>
      <c r="F356" s="1">
        <v>1045</v>
      </c>
      <c r="G356" s="1">
        <v>0</v>
      </c>
      <c r="H356" s="1">
        <v>0</v>
      </c>
      <c r="I356" s="1">
        <v>20</v>
      </c>
      <c r="J356" s="1">
        <v>0</v>
      </c>
    </row>
    <row r="357" spans="1:10" x14ac:dyDescent="0.35">
      <c r="A357" s="1" t="s">
        <v>390</v>
      </c>
      <c r="B357" s="9">
        <v>154</v>
      </c>
      <c r="C357" s="1" t="s">
        <v>212</v>
      </c>
      <c r="D357" s="1" t="s">
        <v>230</v>
      </c>
      <c r="E357" s="1" t="s">
        <v>231</v>
      </c>
      <c r="F357" s="1">
        <v>10381</v>
      </c>
      <c r="G357" s="1">
        <v>0</v>
      </c>
      <c r="H357" s="1">
        <v>7942</v>
      </c>
      <c r="I357" s="1">
        <v>10940</v>
      </c>
      <c r="J357" s="1">
        <v>0</v>
      </c>
    </row>
    <row r="358" spans="1:10" x14ac:dyDescent="0.35">
      <c r="A358" s="1" t="s">
        <v>390</v>
      </c>
      <c r="B358" s="9">
        <v>155</v>
      </c>
      <c r="C358" s="1" t="s">
        <v>212</v>
      </c>
      <c r="D358" s="1" t="s">
        <v>232</v>
      </c>
      <c r="E358" s="1" t="s">
        <v>233</v>
      </c>
      <c r="F358" s="1">
        <v>4005</v>
      </c>
      <c r="G358" s="1">
        <v>0</v>
      </c>
      <c r="H358" s="1">
        <v>4222</v>
      </c>
      <c r="I358" s="1">
        <v>0</v>
      </c>
      <c r="J358" s="1">
        <v>0</v>
      </c>
    </row>
    <row r="359" spans="1:10" x14ac:dyDescent="0.35">
      <c r="A359" s="1" t="s">
        <v>390</v>
      </c>
      <c r="B359" s="9">
        <v>156</v>
      </c>
      <c r="C359" s="1" t="s">
        <v>212</v>
      </c>
      <c r="D359" s="1" t="s">
        <v>234</v>
      </c>
      <c r="E359" s="1" t="s">
        <v>235</v>
      </c>
      <c r="F359" s="1">
        <v>18452</v>
      </c>
      <c r="G359" s="1">
        <v>0</v>
      </c>
      <c r="H359" s="1">
        <v>6819</v>
      </c>
      <c r="I359" s="1">
        <v>12594</v>
      </c>
      <c r="J359" s="1">
        <v>0</v>
      </c>
    </row>
    <row r="360" spans="1:10" x14ac:dyDescent="0.35">
      <c r="A360" s="1" t="s">
        <v>390</v>
      </c>
      <c r="B360" s="9">
        <v>157</v>
      </c>
      <c r="C360" s="1" t="s">
        <v>212</v>
      </c>
      <c r="D360" s="1" t="s">
        <v>236</v>
      </c>
      <c r="E360" s="1" t="s">
        <v>237</v>
      </c>
      <c r="F360" s="1">
        <v>5000</v>
      </c>
      <c r="G360" s="1">
        <v>5053</v>
      </c>
      <c r="H360" s="1">
        <v>2365</v>
      </c>
      <c r="I360" s="1">
        <v>0</v>
      </c>
      <c r="J360" s="1">
        <v>0</v>
      </c>
    </row>
    <row r="361" spans="1:10" x14ac:dyDescent="0.35">
      <c r="A361" s="1" t="s">
        <v>390</v>
      </c>
      <c r="B361" s="9">
        <v>158</v>
      </c>
      <c r="C361" s="1" t="s">
        <v>212</v>
      </c>
      <c r="D361" s="1" t="s">
        <v>238</v>
      </c>
      <c r="E361" s="1" t="s">
        <v>239</v>
      </c>
      <c r="F361" s="1">
        <v>13022</v>
      </c>
      <c r="G361" s="1">
        <v>700</v>
      </c>
      <c r="H361" s="1">
        <v>1287</v>
      </c>
      <c r="I361" s="1">
        <v>3822</v>
      </c>
      <c r="J361" s="1">
        <v>1113</v>
      </c>
    </row>
    <row r="362" spans="1:10" x14ac:dyDescent="0.35">
      <c r="A362" s="1" t="s">
        <v>390</v>
      </c>
      <c r="B362" s="9">
        <v>159</v>
      </c>
      <c r="C362" s="1" t="s">
        <v>212</v>
      </c>
      <c r="D362" s="1" t="s">
        <v>240</v>
      </c>
      <c r="E362" s="1" t="s">
        <v>241</v>
      </c>
      <c r="F362" s="1">
        <v>9717</v>
      </c>
      <c r="G362" s="1">
        <v>0</v>
      </c>
      <c r="H362" s="1">
        <v>0</v>
      </c>
      <c r="I362" s="1">
        <v>2073</v>
      </c>
      <c r="J362" s="1">
        <v>0</v>
      </c>
    </row>
    <row r="363" spans="1:10" x14ac:dyDescent="0.35">
      <c r="A363" s="1" t="s">
        <v>390</v>
      </c>
      <c r="B363" s="9">
        <v>160</v>
      </c>
      <c r="C363" s="1" t="s">
        <v>212</v>
      </c>
      <c r="D363" s="1" t="s">
        <v>242</v>
      </c>
      <c r="E363" s="1" t="s">
        <v>223</v>
      </c>
      <c r="F363" s="1">
        <v>11500</v>
      </c>
      <c r="G363" s="1">
        <v>0</v>
      </c>
      <c r="H363" s="1">
        <v>6664</v>
      </c>
      <c r="I363" s="1">
        <v>9898</v>
      </c>
      <c r="J363" s="1">
        <v>0</v>
      </c>
    </row>
    <row r="364" spans="1:10" x14ac:dyDescent="0.35">
      <c r="A364" s="1" t="s">
        <v>390</v>
      </c>
      <c r="B364" s="9">
        <v>161</v>
      </c>
      <c r="C364" s="1" t="s">
        <v>212</v>
      </c>
      <c r="D364" s="1" t="s">
        <v>243</v>
      </c>
      <c r="E364" s="1" t="s">
        <v>244</v>
      </c>
      <c r="F364" s="1">
        <v>6772</v>
      </c>
      <c r="G364" s="1">
        <v>0</v>
      </c>
      <c r="H364" s="1">
        <v>0</v>
      </c>
      <c r="I364" s="1">
        <v>650</v>
      </c>
      <c r="J364" s="1">
        <v>0</v>
      </c>
    </row>
    <row r="365" spans="1:10" x14ac:dyDescent="0.35">
      <c r="A365" s="1" t="s">
        <v>390</v>
      </c>
      <c r="B365" s="9">
        <v>162</v>
      </c>
      <c r="C365" s="1" t="s">
        <v>212</v>
      </c>
      <c r="D365" s="1" t="s">
        <v>245</v>
      </c>
      <c r="E365" s="1" t="s">
        <v>214</v>
      </c>
      <c r="F365" s="1">
        <v>4200</v>
      </c>
      <c r="G365" s="1">
        <v>0</v>
      </c>
      <c r="H365" s="1">
        <v>4369</v>
      </c>
      <c r="I365" s="1">
        <v>4320</v>
      </c>
      <c r="J365" s="1">
        <v>0</v>
      </c>
    </row>
    <row r="366" spans="1:10" x14ac:dyDescent="0.35">
      <c r="A366" s="1" t="s">
        <v>390</v>
      </c>
      <c r="B366" s="9">
        <v>163</v>
      </c>
      <c r="C366" s="1" t="s">
        <v>212</v>
      </c>
      <c r="D366" s="1" t="s">
        <v>246</v>
      </c>
      <c r="E366" s="1" t="s">
        <v>247</v>
      </c>
      <c r="F366" s="1">
        <v>7959</v>
      </c>
      <c r="G366" s="1">
        <v>6582</v>
      </c>
      <c r="H366" s="1">
        <v>8221</v>
      </c>
      <c r="I366" s="1">
        <v>7959</v>
      </c>
      <c r="J366" s="1">
        <v>0</v>
      </c>
    </row>
    <row r="367" spans="1:10" x14ac:dyDescent="0.35">
      <c r="A367" s="1" t="s">
        <v>390</v>
      </c>
      <c r="B367" s="9">
        <v>164</v>
      </c>
      <c r="C367" s="1" t="s">
        <v>248</v>
      </c>
      <c r="D367" s="2" t="s">
        <v>249</v>
      </c>
      <c r="E367" s="1" t="s">
        <v>250</v>
      </c>
      <c r="F367" s="1">
        <v>1392</v>
      </c>
      <c r="G367" s="1">
        <v>0</v>
      </c>
      <c r="H367" s="1">
        <v>225</v>
      </c>
      <c r="I367" s="1">
        <v>0</v>
      </c>
      <c r="J367" s="1">
        <v>0</v>
      </c>
    </row>
    <row r="368" spans="1:10" x14ac:dyDescent="0.35">
      <c r="A368" s="1" t="s">
        <v>390</v>
      </c>
      <c r="B368" s="9">
        <v>165</v>
      </c>
      <c r="C368" s="1" t="s">
        <v>248</v>
      </c>
      <c r="D368" s="2" t="s">
        <v>251</v>
      </c>
      <c r="E368" s="1" t="s">
        <v>252</v>
      </c>
      <c r="F368" s="1">
        <v>519</v>
      </c>
      <c r="G368" s="1">
        <v>48</v>
      </c>
      <c r="H368" s="1">
        <v>159</v>
      </c>
      <c r="I368" s="1">
        <v>182</v>
      </c>
      <c r="J368" s="1">
        <v>0</v>
      </c>
    </row>
    <row r="369" spans="1:10" x14ac:dyDescent="0.35">
      <c r="A369" s="1" t="s">
        <v>390</v>
      </c>
      <c r="B369" s="9">
        <v>166</v>
      </c>
      <c r="C369" s="1" t="s">
        <v>248</v>
      </c>
      <c r="D369" s="2" t="s">
        <v>253</v>
      </c>
      <c r="E369" s="1" t="s">
        <v>252</v>
      </c>
      <c r="F369" s="1">
        <v>650</v>
      </c>
      <c r="G369" s="1">
        <v>144</v>
      </c>
      <c r="H369" s="1">
        <v>451</v>
      </c>
      <c r="I369" s="1">
        <v>686</v>
      </c>
      <c r="J369" s="1">
        <v>0</v>
      </c>
    </row>
    <row r="370" spans="1:10" x14ac:dyDescent="0.35">
      <c r="A370" s="1" t="s">
        <v>390</v>
      </c>
      <c r="B370" s="9">
        <v>167</v>
      </c>
      <c r="C370" s="1" t="s">
        <v>248</v>
      </c>
      <c r="D370" s="2" t="s">
        <v>254</v>
      </c>
      <c r="E370" s="1" t="s">
        <v>255</v>
      </c>
      <c r="F370" s="1">
        <v>581</v>
      </c>
      <c r="G370" s="1">
        <v>596</v>
      </c>
      <c r="H370" s="1">
        <v>596</v>
      </c>
      <c r="I370" s="1">
        <v>595</v>
      </c>
      <c r="J370" s="1">
        <v>0</v>
      </c>
    </row>
    <row r="371" spans="1:10" x14ac:dyDescent="0.35">
      <c r="A371" s="1" t="s">
        <v>390</v>
      </c>
      <c r="B371" s="9">
        <v>168</v>
      </c>
      <c r="C371" s="1" t="s">
        <v>248</v>
      </c>
      <c r="D371" s="2" t="s">
        <v>256</v>
      </c>
      <c r="E371" s="1" t="s">
        <v>257</v>
      </c>
      <c r="F371" s="1">
        <v>3881</v>
      </c>
      <c r="G371" s="1">
        <v>0</v>
      </c>
      <c r="H371" s="1">
        <v>2170</v>
      </c>
      <c r="I371" s="1">
        <v>0</v>
      </c>
      <c r="J371" s="1">
        <v>0</v>
      </c>
    </row>
    <row r="372" spans="1:10" x14ac:dyDescent="0.35">
      <c r="A372" s="1" t="s">
        <v>390</v>
      </c>
      <c r="B372" s="9">
        <v>169</v>
      </c>
      <c r="C372" s="1" t="s">
        <v>248</v>
      </c>
      <c r="D372" s="2" t="s">
        <v>258</v>
      </c>
      <c r="E372" s="1" t="s">
        <v>259</v>
      </c>
      <c r="F372" s="1">
        <v>941</v>
      </c>
      <c r="G372" s="1">
        <v>192</v>
      </c>
      <c r="H372" s="1">
        <v>390</v>
      </c>
      <c r="I372" s="1">
        <v>459</v>
      </c>
      <c r="J372" s="1">
        <v>0</v>
      </c>
    </row>
    <row r="373" spans="1:10" x14ac:dyDescent="0.35">
      <c r="A373" s="1" t="s">
        <v>390</v>
      </c>
      <c r="B373" s="9">
        <v>170</v>
      </c>
      <c r="C373" s="1" t="s">
        <v>248</v>
      </c>
      <c r="D373" s="2" t="s">
        <v>260</v>
      </c>
      <c r="E373" s="1" t="s">
        <v>255</v>
      </c>
      <c r="F373" s="1">
        <v>735</v>
      </c>
      <c r="G373" s="1">
        <v>747</v>
      </c>
      <c r="H373" s="1">
        <v>740</v>
      </c>
      <c r="I373" s="1">
        <v>718</v>
      </c>
      <c r="J373" s="1">
        <v>0</v>
      </c>
    </row>
    <row r="374" spans="1:10" x14ac:dyDescent="0.35">
      <c r="A374" s="1" t="s">
        <v>390</v>
      </c>
      <c r="B374" s="9">
        <v>171</v>
      </c>
      <c r="C374" s="1" t="s">
        <v>248</v>
      </c>
      <c r="D374" s="2" t="s">
        <v>261</v>
      </c>
      <c r="E374" s="1" t="s">
        <v>262</v>
      </c>
      <c r="F374" s="1">
        <v>2824</v>
      </c>
      <c r="G374" s="1">
        <v>882</v>
      </c>
      <c r="H374" s="1">
        <v>0</v>
      </c>
      <c r="I374" s="1">
        <v>0</v>
      </c>
      <c r="J374" s="1">
        <v>0</v>
      </c>
    </row>
    <row r="375" spans="1:10" x14ac:dyDescent="0.35">
      <c r="A375" s="1" t="s">
        <v>390</v>
      </c>
      <c r="B375" s="9">
        <v>172</v>
      </c>
      <c r="C375" s="1" t="s">
        <v>248</v>
      </c>
      <c r="D375" s="2" t="s">
        <v>263</v>
      </c>
      <c r="E375" s="1" t="s">
        <v>250</v>
      </c>
      <c r="F375" s="1">
        <v>1199</v>
      </c>
      <c r="G375" s="1">
        <v>1227</v>
      </c>
      <c r="H375" s="1">
        <v>0</v>
      </c>
      <c r="I375" s="1">
        <v>0</v>
      </c>
      <c r="J375" s="1">
        <v>0</v>
      </c>
    </row>
    <row r="376" spans="1:10" x14ac:dyDescent="0.35">
      <c r="A376" s="1" t="s">
        <v>390</v>
      </c>
      <c r="B376" s="9">
        <v>173</v>
      </c>
      <c r="C376" s="1" t="s">
        <v>248</v>
      </c>
      <c r="D376" s="2" t="s">
        <v>264</v>
      </c>
      <c r="E376" s="1" t="s">
        <v>259</v>
      </c>
      <c r="F376" s="1">
        <v>867</v>
      </c>
      <c r="G376" s="1">
        <v>180</v>
      </c>
      <c r="H376" s="1">
        <v>178</v>
      </c>
      <c r="I376" s="1">
        <v>247</v>
      </c>
      <c r="J376" s="1">
        <v>0</v>
      </c>
    </row>
    <row r="377" spans="1:10" x14ac:dyDescent="0.35">
      <c r="A377" s="1" t="s">
        <v>390</v>
      </c>
      <c r="B377" s="9">
        <v>174</v>
      </c>
      <c r="C377" s="1" t="s">
        <v>248</v>
      </c>
      <c r="D377" s="2" t="s">
        <v>265</v>
      </c>
      <c r="E377" s="1" t="s">
        <v>259</v>
      </c>
      <c r="F377" s="1">
        <v>642</v>
      </c>
      <c r="G377" s="1">
        <v>268</v>
      </c>
      <c r="H377" s="1">
        <v>267</v>
      </c>
      <c r="I377" s="1">
        <v>289</v>
      </c>
      <c r="J377" s="1">
        <v>0</v>
      </c>
    </row>
    <row r="378" spans="1:10" x14ac:dyDescent="0.35">
      <c r="A378" s="1" t="s">
        <v>390</v>
      </c>
      <c r="B378" s="9">
        <v>175</v>
      </c>
      <c r="C378" s="1" t="s">
        <v>248</v>
      </c>
      <c r="D378" s="2" t="s">
        <v>266</v>
      </c>
      <c r="E378" s="1" t="s">
        <v>257</v>
      </c>
      <c r="F378" s="1">
        <v>601</v>
      </c>
      <c r="G378" s="1">
        <v>0</v>
      </c>
      <c r="H378" s="1">
        <v>640</v>
      </c>
      <c r="I378" s="1">
        <v>626</v>
      </c>
      <c r="J378" s="1">
        <v>0</v>
      </c>
    </row>
    <row r="379" spans="1:10" x14ac:dyDescent="0.35">
      <c r="A379" s="1" t="s">
        <v>390</v>
      </c>
      <c r="B379" s="9">
        <v>176</v>
      </c>
      <c r="C379" s="1" t="s">
        <v>248</v>
      </c>
      <c r="D379" s="2" t="s">
        <v>267</v>
      </c>
      <c r="E379" s="1" t="s">
        <v>257</v>
      </c>
      <c r="F379" s="1">
        <v>984</v>
      </c>
      <c r="G379" s="1">
        <v>0</v>
      </c>
      <c r="H379" s="1">
        <v>1025</v>
      </c>
      <c r="I379" s="1">
        <v>1013</v>
      </c>
      <c r="J379" s="1">
        <v>0</v>
      </c>
    </row>
    <row r="380" spans="1:10" x14ac:dyDescent="0.35">
      <c r="A380" s="1" t="s">
        <v>390</v>
      </c>
      <c r="B380" s="9">
        <v>177</v>
      </c>
      <c r="C380" s="1" t="s">
        <v>248</v>
      </c>
      <c r="D380" s="2" t="s">
        <v>268</v>
      </c>
      <c r="E380" s="1" t="s">
        <v>269</v>
      </c>
      <c r="F380" s="1">
        <v>1298</v>
      </c>
      <c r="G380" s="1">
        <v>1363</v>
      </c>
      <c r="H380" s="1">
        <v>0</v>
      </c>
      <c r="I380" s="1">
        <v>0</v>
      </c>
      <c r="J380" s="1">
        <v>0</v>
      </c>
    </row>
    <row r="381" spans="1:10" x14ac:dyDescent="0.35">
      <c r="A381" s="1" t="s">
        <v>390</v>
      </c>
      <c r="B381" s="9">
        <v>178</v>
      </c>
      <c r="C381" s="1" t="s">
        <v>248</v>
      </c>
      <c r="D381" s="2" t="s">
        <v>270</v>
      </c>
      <c r="E381" s="1" t="s">
        <v>271</v>
      </c>
      <c r="F381" s="1">
        <v>4000</v>
      </c>
      <c r="G381" s="1">
        <v>0</v>
      </c>
      <c r="H381" s="1">
        <v>10</v>
      </c>
      <c r="I381" s="1">
        <v>0</v>
      </c>
      <c r="J381" s="1">
        <v>0</v>
      </c>
    </row>
    <row r="382" spans="1:10" x14ac:dyDescent="0.35">
      <c r="A382" s="1" t="s">
        <v>390</v>
      </c>
      <c r="B382" s="9">
        <v>179</v>
      </c>
      <c r="C382" s="1" t="s">
        <v>248</v>
      </c>
      <c r="D382" s="2" t="s">
        <v>272</v>
      </c>
      <c r="E382" s="1" t="s">
        <v>257</v>
      </c>
      <c r="F382" s="1">
        <v>843</v>
      </c>
      <c r="G382" s="1">
        <v>220</v>
      </c>
      <c r="H382" s="1">
        <v>877</v>
      </c>
      <c r="I382" s="1">
        <v>743</v>
      </c>
      <c r="J382" s="1">
        <v>0</v>
      </c>
    </row>
    <row r="383" spans="1:10" x14ac:dyDescent="0.35">
      <c r="A383" s="1" t="s">
        <v>390</v>
      </c>
      <c r="B383" s="9">
        <v>180</v>
      </c>
      <c r="C383" s="1" t="s">
        <v>248</v>
      </c>
      <c r="D383" s="2" t="s">
        <v>273</v>
      </c>
      <c r="E383" s="1" t="s">
        <v>262</v>
      </c>
      <c r="F383" s="1">
        <v>1793</v>
      </c>
      <c r="G383" s="1">
        <v>1886</v>
      </c>
      <c r="H383" s="1">
        <v>0</v>
      </c>
      <c r="I383" s="1">
        <v>0</v>
      </c>
      <c r="J383" s="1">
        <v>0</v>
      </c>
    </row>
  </sheetData>
  <autoFilter ref="A1:J1" xr:uid="{0B160455-BBD3-459C-8175-8281DD66B57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5D24-9F5F-44B0-A9D5-65F7F96C6C2E}">
  <dimension ref="A1:J2"/>
  <sheetViews>
    <sheetView workbookViewId="0">
      <selection activeCell="C6" sqref="C6"/>
    </sheetView>
  </sheetViews>
  <sheetFormatPr defaultRowHeight="14.5" x14ac:dyDescent="0.35"/>
  <cols>
    <col min="1" max="1" width="9.26953125" bestFit="1" customWidth="1"/>
    <col min="5" max="5" width="5.26953125" bestFit="1" customWidth="1"/>
    <col min="6" max="6" width="11.7265625" bestFit="1" customWidth="1"/>
    <col min="7" max="9" width="10.1796875" bestFit="1" customWidth="1"/>
    <col min="10" max="10" width="9.1796875" bestFit="1" customWidth="1"/>
  </cols>
  <sheetData>
    <row r="1" spans="1:10" s="7" customFormat="1" x14ac:dyDescent="0.35">
      <c r="A1" s="1" t="s">
        <v>388</v>
      </c>
      <c r="B1" s="12"/>
      <c r="C1" s="6"/>
      <c r="D1" s="6"/>
      <c r="E1" s="6" t="s">
        <v>280</v>
      </c>
      <c r="F1" s="6">
        <f>SUM('Buyer_Order Prod. May''24'!F2:F203)</f>
        <v>2504804</v>
      </c>
      <c r="G1" s="6">
        <f>SUM('Buyer_Order Prod. May''24'!G2:G203)</f>
        <v>1234541</v>
      </c>
      <c r="H1" s="6">
        <f>SUM('Buyer_Order Prod. May''24'!H2:H203)</f>
        <v>1273835</v>
      </c>
      <c r="I1" s="6">
        <f>SUM('Buyer_Order Prod. May''24'!I2:I203)</f>
        <v>1290398</v>
      </c>
      <c r="J1" s="6">
        <f>SUM('Buyer_Order Prod. May''24'!J2:J203)</f>
        <v>100346</v>
      </c>
    </row>
    <row r="2" spans="1:10" x14ac:dyDescent="0.35">
      <c r="A2" t="s">
        <v>390</v>
      </c>
      <c r="B2" s="1"/>
      <c r="C2" s="1"/>
      <c r="D2" s="2"/>
      <c r="E2" s="6" t="s">
        <v>282</v>
      </c>
      <c r="F2" s="5">
        <v>2555963</v>
      </c>
      <c r="G2" s="5">
        <v>932965</v>
      </c>
      <c r="H2" s="5">
        <v>949013</v>
      </c>
      <c r="I2" s="5">
        <v>939158</v>
      </c>
      <c r="J2" s="5">
        <v>26239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335E-1032-4C58-9D4B-3B484FAD7411}">
  <sheetPr codeName="Sheet2"/>
  <dimension ref="A1:J182"/>
  <sheetViews>
    <sheetView topLeftCell="A170" workbookViewId="0">
      <selection activeCell="A182" sqref="A182:XFD182"/>
    </sheetView>
  </sheetViews>
  <sheetFormatPr defaultRowHeight="14.5" x14ac:dyDescent="0.35"/>
  <cols>
    <col min="1" max="1" width="12.26953125" customWidth="1"/>
    <col min="3" max="3" width="12" bestFit="1" customWidth="1"/>
    <col min="4" max="4" width="17.6328125" customWidth="1"/>
    <col min="5" max="5" width="34" bestFit="1" customWidth="1"/>
    <col min="6" max="6" width="14.81640625" customWidth="1"/>
    <col min="7" max="7" width="17.1796875" customWidth="1"/>
    <col min="8" max="8" width="14" customWidth="1"/>
    <col min="9" max="9" width="14.26953125" bestFit="1" customWidth="1"/>
    <col min="10" max="10" width="17.08984375" bestFit="1" customWidth="1"/>
  </cols>
  <sheetData>
    <row r="1" spans="1:10" s="7" customFormat="1" ht="28.5" customHeight="1" x14ac:dyDescent="0.35">
      <c r="A1" s="8" t="s">
        <v>389</v>
      </c>
      <c r="B1" s="8" t="s">
        <v>281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</row>
    <row r="2" spans="1:10" x14ac:dyDescent="0.35">
      <c r="A2" t="s">
        <v>390</v>
      </c>
      <c r="B2" s="9">
        <v>1</v>
      </c>
      <c r="C2" s="1" t="s">
        <v>9</v>
      </c>
      <c r="D2" s="1" t="s">
        <v>10</v>
      </c>
      <c r="E2" s="1" t="s">
        <v>11</v>
      </c>
      <c r="F2" s="1">
        <v>47433</v>
      </c>
      <c r="G2" s="1">
        <v>46569</v>
      </c>
      <c r="H2" s="1">
        <v>42861</v>
      </c>
      <c r="I2" s="1">
        <v>42913</v>
      </c>
      <c r="J2" s="1">
        <v>0</v>
      </c>
    </row>
    <row r="3" spans="1:10" x14ac:dyDescent="0.35">
      <c r="A3" t="s">
        <v>390</v>
      </c>
      <c r="B3" s="9">
        <v>2</v>
      </c>
      <c r="C3" s="1" t="s">
        <v>9</v>
      </c>
      <c r="D3" s="1" t="s">
        <v>12</v>
      </c>
      <c r="E3" s="1" t="s">
        <v>13</v>
      </c>
      <c r="F3" s="1">
        <v>7566</v>
      </c>
      <c r="G3" s="1">
        <v>6912</v>
      </c>
      <c r="H3" s="1">
        <v>6912</v>
      </c>
      <c r="I3" s="1">
        <v>3861</v>
      </c>
      <c r="J3" s="1">
        <v>0</v>
      </c>
    </row>
    <row r="4" spans="1:10" x14ac:dyDescent="0.35">
      <c r="A4" t="s">
        <v>390</v>
      </c>
      <c r="B4" s="9">
        <v>3</v>
      </c>
      <c r="C4" s="1" t="s">
        <v>9</v>
      </c>
      <c r="D4" s="1" t="s">
        <v>14</v>
      </c>
      <c r="E4" s="1" t="s">
        <v>15</v>
      </c>
      <c r="F4" s="1">
        <v>150</v>
      </c>
      <c r="G4" s="1">
        <v>171</v>
      </c>
      <c r="H4" s="1">
        <v>0</v>
      </c>
      <c r="I4" s="1">
        <v>0</v>
      </c>
      <c r="J4" s="1">
        <v>0</v>
      </c>
    </row>
    <row r="5" spans="1:10" x14ac:dyDescent="0.35">
      <c r="A5" t="s">
        <v>390</v>
      </c>
      <c r="B5" s="9">
        <v>4</v>
      </c>
      <c r="C5" s="1" t="s">
        <v>9</v>
      </c>
      <c r="D5" s="1" t="s">
        <v>16</v>
      </c>
      <c r="E5" s="1" t="s">
        <v>15</v>
      </c>
      <c r="F5" s="1">
        <v>941</v>
      </c>
      <c r="G5" s="1">
        <v>960</v>
      </c>
      <c r="H5" s="1">
        <v>0</v>
      </c>
      <c r="I5" s="1">
        <v>0</v>
      </c>
      <c r="J5" s="1">
        <v>0</v>
      </c>
    </row>
    <row r="6" spans="1:10" x14ac:dyDescent="0.35">
      <c r="A6" t="s">
        <v>390</v>
      </c>
      <c r="B6" s="9">
        <v>5</v>
      </c>
      <c r="C6" s="1" t="s">
        <v>9</v>
      </c>
      <c r="D6" s="1" t="s">
        <v>17</v>
      </c>
      <c r="E6" s="1" t="s">
        <v>15</v>
      </c>
      <c r="F6" s="1">
        <v>941</v>
      </c>
      <c r="G6" s="1">
        <v>937</v>
      </c>
      <c r="H6" s="1">
        <v>18</v>
      </c>
      <c r="I6" s="1">
        <v>0</v>
      </c>
      <c r="J6" s="1">
        <v>0</v>
      </c>
    </row>
    <row r="7" spans="1:10" x14ac:dyDescent="0.35">
      <c r="A7" t="s">
        <v>390</v>
      </c>
      <c r="B7" s="9">
        <v>6</v>
      </c>
      <c r="C7" s="1" t="s">
        <v>9</v>
      </c>
      <c r="D7" s="1" t="s">
        <v>18</v>
      </c>
      <c r="E7" s="1" t="s">
        <v>19</v>
      </c>
      <c r="F7" s="1">
        <v>1264</v>
      </c>
      <c r="G7" s="1">
        <v>0</v>
      </c>
      <c r="H7" s="1">
        <v>782</v>
      </c>
      <c r="I7" s="1">
        <v>757</v>
      </c>
      <c r="J7" s="1">
        <v>132</v>
      </c>
    </row>
    <row r="8" spans="1:10" x14ac:dyDescent="0.35">
      <c r="A8" t="s">
        <v>390</v>
      </c>
      <c r="B8" s="9">
        <v>7</v>
      </c>
      <c r="C8" s="1" t="s">
        <v>9</v>
      </c>
      <c r="D8" s="1" t="s">
        <v>20</v>
      </c>
      <c r="E8" s="1" t="s">
        <v>21</v>
      </c>
      <c r="F8" s="1">
        <v>818</v>
      </c>
      <c r="G8" s="1">
        <v>0</v>
      </c>
      <c r="H8" s="1">
        <v>0</v>
      </c>
      <c r="I8" s="1">
        <v>864</v>
      </c>
      <c r="J8" s="1">
        <v>0</v>
      </c>
    </row>
    <row r="9" spans="1:10" x14ac:dyDescent="0.35">
      <c r="A9" t="s">
        <v>390</v>
      </c>
      <c r="B9" s="9">
        <v>8</v>
      </c>
      <c r="C9" s="1" t="s">
        <v>9</v>
      </c>
      <c r="D9" s="1" t="s">
        <v>22</v>
      </c>
      <c r="E9" s="1" t="s">
        <v>23</v>
      </c>
      <c r="F9" s="1">
        <v>954</v>
      </c>
      <c r="G9" s="1">
        <v>0</v>
      </c>
      <c r="H9" s="1">
        <v>0</v>
      </c>
      <c r="I9" s="1">
        <v>50</v>
      </c>
      <c r="J9" s="1">
        <v>0</v>
      </c>
    </row>
    <row r="10" spans="1:10" x14ac:dyDescent="0.35">
      <c r="A10" t="s">
        <v>390</v>
      </c>
      <c r="B10" s="9">
        <v>9</v>
      </c>
      <c r="C10" s="1" t="s">
        <v>9</v>
      </c>
      <c r="D10" s="1" t="s">
        <v>24</v>
      </c>
      <c r="E10" s="1" t="s">
        <v>25</v>
      </c>
      <c r="F10" s="1">
        <v>1862</v>
      </c>
      <c r="G10" s="1">
        <v>2011</v>
      </c>
      <c r="H10" s="1">
        <v>1016</v>
      </c>
      <c r="I10" s="1">
        <v>1011</v>
      </c>
      <c r="J10" s="1">
        <v>0</v>
      </c>
    </row>
    <row r="11" spans="1:10" x14ac:dyDescent="0.35">
      <c r="A11" t="s">
        <v>390</v>
      </c>
      <c r="B11" s="9">
        <v>10</v>
      </c>
      <c r="C11" s="1" t="s">
        <v>9</v>
      </c>
      <c r="D11" s="1" t="s">
        <v>26</v>
      </c>
      <c r="E11" s="1" t="s">
        <v>27</v>
      </c>
      <c r="F11" s="1">
        <v>1445</v>
      </c>
      <c r="G11" s="1">
        <v>0</v>
      </c>
      <c r="H11" s="1">
        <v>0</v>
      </c>
      <c r="I11" s="1">
        <v>22</v>
      </c>
      <c r="J11" s="1">
        <v>0</v>
      </c>
    </row>
    <row r="12" spans="1:10" x14ac:dyDescent="0.35">
      <c r="A12" t="s">
        <v>390</v>
      </c>
      <c r="B12" s="9">
        <v>11</v>
      </c>
      <c r="C12" s="1" t="s">
        <v>9</v>
      </c>
      <c r="D12" s="1" t="s">
        <v>28</v>
      </c>
      <c r="E12" s="1" t="s">
        <v>29</v>
      </c>
      <c r="F12" s="1">
        <v>6112</v>
      </c>
      <c r="G12" s="1">
        <v>900</v>
      </c>
      <c r="H12" s="1">
        <v>5201</v>
      </c>
      <c r="I12" s="1">
        <v>4672</v>
      </c>
      <c r="J12" s="1">
        <v>0</v>
      </c>
    </row>
    <row r="13" spans="1:10" x14ac:dyDescent="0.35">
      <c r="A13" t="s">
        <v>390</v>
      </c>
      <c r="B13" s="9">
        <v>12</v>
      </c>
      <c r="C13" s="1" t="s">
        <v>9</v>
      </c>
      <c r="D13" s="1" t="s">
        <v>30</v>
      </c>
      <c r="E13" s="1" t="s">
        <v>31</v>
      </c>
      <c r="F13" s="1">
        <v>6976</v>
      </c>
      <c r="G13" s="1">
        <v>1710</v>
      </c>
      <c r="H13" s="1">
        <v>4406</v>
      </c>
      <c r="I13" s="1">
        <v>4580</v>
      </c>
      <c r="J13" s="1">
        <v>0</v>
      </c>
    </row>
    <row r="14" spans="1:10" x14ac:dyDescent="0.35">
      <c r="A14" t="s">
        <v>390</v>
      </c>
      <c r="B14" s="9">
        <v>13</v>
      </c>
      <c r="C14" s="1" t="s">
        <v>9</v>
      </c>
      <c r="D14" s="1" t="s">
        <v>32</v>
      </c>
      <c r="E14" s="1" t="s">
        <v>33</v>
      </c>
      <c r="F14" s="1">
        <v>21072</v>
      </c>
      <c r="G14" s="1">
        <v>808</v>
      </c>
      <c r="H14" s="1">
        <v>12565</v>
      </c>
      <c r="I14" s="1">
        <v>20511</v>
      </c>
      <c r="J14" s="1">
        <v>0</v>
      </c>
    </row>
    <row r="15" spans="1:10" x14ac:dyDescent="0.35">
      <c r="A15" t="s">
        <v>390</v>
      </c>
      <c r="B15" s="9">
        <v>14</v>
      </c>
      <c r="C15" s="1" t="s">
        <v>9</v>
      </c>
      <c r="D15" s="1" t="s">
        <v>34</v>
      </c>
      <c r="E15" s="1" t="s">
        <v>35</v>
      </c>
      <c r="F15" s="1">
        <v>87524</v>
      </c>
      <c r="G15" s="1">
        <v>90090</v>
      </c>
      <c r="H15" s="1">
        <v>89997</v>
      </c>
      <c r="I15" s="1">
        <v>89957</v>
      </c>
      <c r="J15" s="1">
        <v>597</v>
      </c>
    </row>
    <row r="16" spans="1:10" x14ac:dyDescent="0.35">
      <c r="A16" t="s">
        <v>390</v>
      </c>
      <c r="B16" s="9">
        <v>15</v>
      </c>
      <c r="C16" s="1" t="s">
        <v>9</v>
      </c>
      <c r="D16" s="1" t="s">
        <v>36</v>
      </c>
      <c r="E16" s="1" t="s">
        <v>37</v>
      </c>
      <c r="F16" s="1">
        <v>15594</v>
      </c>
      <c r="G16" s="1">
        <v>15472</v>
      </c>
      <c r="H16" s="1">
        <v>10602</v>
      </c>
      <c r="I16" s="1">
        <v>10499</v>
      </c>
      <c r="J16" s="1">
        <v>1794</v>
      </c>
    </row>
    <row r="17" spans="1:10" x14ac:dyDescent="0.35">
      <c r="A17" t="s">
        <v>390</v>
      </c>
      <c r="B17" s="9">
        <v>16</v>
      </c>
      <c r="C17" s="1" t="s">
        <v>9</v>
      </c>
      <c r="D17" s="1" t="s">
        <v>38</v>
      </c>
      <c r="E17" s="1" t="s">
        <v>39</v>
      </c>
      <c r="F17" s="1">
        <v>2698</v>
      </c>
      <c r="G17" s="1">
        <v>0</v>
      </c>
      <c r="H17" s="1">
        <v>0</v>
      </c>
      <c r="I17" s="1">
        <v>536</v>
      </c>
      <c r="J17" s="1">
        <v>0</v>
      </c>
    </row>
    <row r="18" spans="1:10" x14ac:dyDescent="0.35">
      <c r="A18" t="s">
        <v>390</v>
      </c>
      <c r="B18" s="9">
        <v>17</v>
      </c>
      <c r="C18" s="1" t="s">
        <v>9</v>
      </c>
      <c r="D18" s="1" t="s">
        <v>40</v>
      </c>
      <c r="E18" s="1" t="s">
        <v>41</v>
      </c>
      <c r="F18" s="1">
        <v>1714</v>
      </c>
      <c r="G18" s="1">
        <v>0</v>
      </c>
      <c r="H18" s="1">
        <v>1020</v>
      </c>
      <c r="I18" s="1">
        <v>1045</v>
      </c>
      <c r="J18" s="1">
        <v>0</v>
      </c>
    </row>
    <row r="19" spans="1:10" x14ac:dyDescent="0.35">
      <c r="A19" t="s">
        <v>390</v>
      </c>
      <c r="B19" s="9">
        <v>18</v>
      </c>
      <c r="C19" s="1" t="s">
        <v>9</v>
      </c>
      <c r="D19" s="1" t="s">
        <v>42</v>
      </c>
      <c r="E19" s="1" t="s">
        <v>33</v>
      </c>
      <c r="F19" s="1">
        <v>67859</v>
      </c>
      <c r="G19" s="1">
        <v>0</v>
      </c>
      <c r="H19" s="1">
        <v>0</v>
      </c>
      <c r="I19" s="1">
        <v>974</v>
      </c>
      <c r="J19" s="1">
        <v>0</v>
      </c>
    </row>
    <row r="20" spans="1:10" x14ac:dyDescent="0.35">
      <c r="A20" t="s">
        <v>390</v>
      </c>
      <c r="B20" s="9">
        <v>19</v>
      </c>
      <c r="C20" s="1" t="s">
        <v>9</v>
      </c>
      <c r="D20" s="1" t="s">
        <v>43</v>
      </c>
      <c r="E20" s="1" t="s">
        <v>44</v>
      </c>
      <c r="F20" s="1">
        <v>13190</v>
      </c>
      <c r="G20" s="1">
        <v>0</v>
      </c>
      <c r="H20" s="1">
        <v>184</v>
      </c>
      <c r="I20" s="1">
        <v>179</v>
      </c>
      <c r="J20" s="1">
        <v>0</v>
      </c>
    </row>
    <row r="21" spans="1:10" x14ac:dyDescent="0.35">
      <c r="A21" t="s">
        <v>390</v>
      </c>
      <c r="B21" s="9">
        <v>20</v>
      </c>
      <c r="C21" s="1" t="s">
        <v>9</v>
      </c>
      <c r="D21" s="1" t="s">
        <v>45</v>
      </c>
      <c r="E21" s="1" t="s">
        <v>46</v>
      </c>
      <c r="F21" s="1">
        <v>19536</v>
      </c>
      <c r="G21" s="1">
        <v>0</v>
      </c>
      <c r="H21" s="1">
        <v>0</v>
      </c>
      <c r="I21" s="1">
        <v>25</v>
      </c>
      <c r="J21" s="1">
        <v>0</v>
      </c>
    </row>
    <row r="22" spans="1:10" x14ac:dyDescent="0.35">
      <c r="A22" t="s">
        <v>390</v>
      </c>
      <c r="B22" s="9">
        <v>21</v>
      </c>
      <c r="C22" s="1" t="s">
        <v>9</v>
      </c>
      <c r="D22" s="1" t="s">
        <v>47</v>
      </c>
      <c r="E22" s="1" t="s">
        <v>35</v>
      </c>
      <c r="F22" s="1">
        <v>4097</v>
      </c>
      <c r="G22" s="1">
        <v>0</v>
      </c>
      <c r="H22" s="1">
        <v>0</v>
      </c>
      <c r="I22" s="1">
        <v>59</v>
      </c>
      <c r="J22" s="1">
        <v>0</v>
      </c>
    </row>
    <row r="23" spans="1:10" x14ac:dyDescent="0.35">
      <c r="A23" t="s">
        <v>390</v>
      </c>
      <c r="B23" s="9">
        <v>22</v>
      </c>
      <c r="C23" s="1" t="s">
        <v>9</v>
      </c>
      <c r="D23" s="1" t="s">
        <v>48</v>
      </c>
      <c r="E23" s="1" t="s">
        <v>13</v>
      </c>
      <c r="F23" s="1">
        <v>26212</v>
      </c>
      <c r="G23" s="1">
        <v>3540</v>
      </c>
      <c r="H23" s="1">
        <v>16714</v>
      </c>
      <c r="I23" s="1">
        <v>20505</v>
      </c>
      <c r="J23" s="1">
        <v>0</v>
      </c>
    </row>
    <row r="24" spans="1:10" x14ac:dyDescent="0.35">
      <c r="A24" t="s">
        <v>390</v>
      </c>
      <c r="B24" s="9">
        <v>23</v>
      </c>
      <c r="C24" s="1" t="s">
        <v>9</v>
      </c>
      <c r="D24" s="1" t="s">
        <v>49</v>
      </c>
      <c r="E24" s="1" t="s">
        <v>46</v>
      </c>
      <c r="F24" s="1">
        <v>1920</v>
      </c>
      <c r="G24" s="1">
        <v>34</v>
      </c>
      <c r="H24" s="1">
        <v>34</v>
      </c>
      <c r="I24" s="1">
        <v>34</v>
      </c>
      <c r="J24" s="1">
        <v>0</v>
      </c>
    </row>
    <row r="25" spans="1:10" x14ac:dyDescent="0.35">
      <c r="A25" t="s">
        <v>390</v>
      </c>
      <c r="B25" s="9">
        <v>24</v>
      </c>
      <c r="C25" s="1" t="s">
        <v>9</v>
      </c>
      <c r="D25" s="1" t="s">
        <v>50</v>
      </c>
      <c r="E25" s="1" t="s">
        <v>11</v>
      </c>
      <c r="F25" s="1">
        <v>17253</v>
      </c>
      <c r="G25" s="1">
        <v>17833</v>
      </c>
      <c r="H25" s="1">
        <v>12764</v>
      </c>
      <c r="I25" s="1">
        <v>7783</v>
      </c>
      <c r="J25" s="1">
        <v>0</v>
      </c>
    </row>
    <row r="26" spans="1:10" x14ac:dyDescent="0.35">
      <c r="A26" t="s">
        <v>390</v>
      </c>
      <c r="B26" s="9">
        <v>25</v>
      </c>
      <c r="C26" s="1" t="s">
        <v>9</v>
      </c>
      <c r="D26" s="1" t="s">
        <v>51</v>
      </c>
      <c r="E26" s="1" t="s">
        <v>23</v>
      </c>
      <c r="F26" s="1">
        <v>2281</v>
      </c>
      <c r="G26" s="1">
        <v>472</v>
      </c>
      <c r="H26" s="1">
        <v>494</v>
      </c>
      <c r="I26" s="1">
        <v>494</v>
      </c>
      <c r="J26" s="1">
        <v>0</v>
      </c>
    </row>
    <row r="27" spans="1:10" x14ac:dyDescent="0.35">
      <c r="A27" t="s">
        <v>390</v>
      </c>
      <c r="B27" s="9">
        <v>26</v>
      </c>
      <c r="C27" s="1" t="s">
        <v>9</v>
      </c>
      <c r="D27" s="1" t="s">
        <v>52</v>
      </c>
      <c r="E27" s="1" t="s">
        <v>44</v>
      </c>
      <c r="F27" s="1">
        <v>26734</v>
      </c>
      <c r="G27" s="1">
        <v>0</v>
      </c>
      <c r="H27" s="1">
        <v>1292</v>
      </c>
      <c r="I27" s="1">
        <v>1292</v>
      </c>
      <c r="J27" s="1">
        <v>0</v>
      </c>
    </row>
    <row r="28" spans="1:10" x14ac:dyDescent="0.35">
      <c r="A28" t="s">
        <v>390</v>
      </c>
      <c r="B28" s="9">
        <v>27</v>
      </c>
      <c r="C28" s="1" t="s">
        <v>9</v>
      </c>
      <c r="D28" s="1" t="s">
        <v>53</v>
      </c>
      <c r="E28" s="1" t="s">
        <v>31</v>
      </c>
      <c r="F28" s="1">
        <v>14388</v>
      </c>
      <c r="G28" s="1">
        <v>0</v>
      </c>
      <c r="H28" s="1">
        <v>36</v>
      </c>
      <c r="I28" s="1">
        <v>36</v>
      </c>
      <c r="J28" s="1">
        <v>0</v>
      </c>
    </row>
    <row r="29" spans="1:10" x14ac:dyDescent="0.35">
      <c r="A29" t="s">
        <v>390</v>
      </c>
      <c r="B29" s="9">
        <v>28</v>
      </c>
      <c r="C29" s="1" t="s">
        <v>9</v>
      </c>
      <c r="D29" s="1" t="s">
        <v>54</v>
      </c>
      <c r="E29" s="1" t="s">
        <v>55</v>
      </c>
      <c r="F29" s="1">
        <v>77611</v>
      </c>
      <c r="G29" s="1">
        <v>57982</v>
      </c>
      <c r="H29" s="1">
        <v>40174</v>
      </c>
      <c r="I29" s="1">
        <v>34658</v>
      </c>
      <c r="J29" s="1">
        <v>0</v>
      </c>
    </row>
    <row r="30" spans="1:10" x14ac:dyDescent="0.35">
      <c r="A30" t="s">
        <v>390</v>
      </c>
      <c r="B30" s="9">
        <v>29</v>
      </c>
      <c r="C30" s="1" t="s">
        <v>9</v>
      </c>
      <c r="D30" s="1" t="s">
        <v>56</v>
      </c>
      <c r="E30" s="1" t="s">
        <v>57</v>
      </c>
      <c r="F30" s="1">
        <v>92242</v>
      </c>
      <c r="G30" s="1">
        <v>14112</v>
      </c>
      <c r="H30" s="1">
        <v>8886</v>
      </c>
      <c r="I30" s="1">
        <v>5913</v>
      </c>
      <c r="J30" s="1">
        <v>2411</v>
      </c>
    </row>
    <row r="31" spans="1:10" x14ac:dyDescent="0.35">
      <c r="A31" t="s">
        <v>390</v>
      </c>
      <c r="B31" s="9">
        <v>30</v>
      </c>
      <c r="C31" s="1" t="s">
        <v>9</v>
      </c>
      <c r="D31" s="1" t="s">
        <v>58</v>
      </c>
      <c r="E31" s="1" t="s">
        <v>59</v>
      </c>
      <c r="F31" s="1">
        <v>75447</v>
      </c>
      <c r="G31" s="1">
        <v>3250</v>
      </c>
      <c r="H31" s="1">
        <v>16494</v>
      </c>
      <c r="I31" s="1">
        <v>24337</v>
      </c>
      <c r="J31" s="1">
        <v>0</v>
      </c>
    </row>
    <row r="32" spans="1:10" x14ac:dyDescent="0.35">
      <c r="A32" t="s">
        <v>390</v>
      </c>
      <c r="B32" s="9">
        <v>31</v>
      </c>
      <c r="C32" s="1" t="s">
        <v>9</v>
      </c>
      <c r="D32" s="1" t="s">
        <v>60</v>
      </c>
      <c r="E32" s="1" t="s">
        <v>44</v>
      </c>
      <c r="F32" s="1">
        <v>37835</v>
      </c>
      <c r="G32" s="1">
        <v>0</v>
      </c>
      <c r="H32" s="1">
        <v>2151</v>
      </c>
      <c r="I32" s="1">
        <v>2198</v>
      </c>
      <c r="J32" s="1">
        <v>0</v>
      </c>
    </row>
    <row r="33" spans="1:10" x14ac:dyDescent="0.35">
      <c r="A33" t="s">
        <v>390</v>
      </c>
      <c r="B33" s="9">
        <v>32</v>
      </c>
      <c r="C33" s="1" t="s">
        <v>9</v>
      </c>
      <c r="D33" s="1" t="s">
        <v>61</v>
      </c>
      <c r="E33" s="1" t="s">
        <v>62</v>
      </c>
      <c r="F33" s="1">
        <v>5604</v>
      </c>
      <c r="G33" s="1">
        <v>1157</v>
      </c>
      <c r="H33" s="1">
        <v>5969</v>
      </c>
      <c r="I33" s="1">
        <v>5918</v>
      </c>
      <c r="J33" s="1">
        <v>0</v>
      </c>
    </row>
    <row r="34" spans="1:10" x14ac:dyDescent="0.35">
      <c r="A34" t="s">
        <v>390</v>
      </c>
      <c r="B34" s="9">
        <v>33</v>
      </c>
      <c r="C34" s="1" t="s">
        <v>9</v>
      </c>
      <c r="D34" s="1" t="s">
        <v>63</v>
      </c>
      <c r="E34" s="1" t="s">
        <v>46</v>
      </c>
      <c r="F34" s="1">
        <v>3768</v>
      </c>
      <c r="G34" s="1">
        <v>0</v>
      </c>
      <c r="H34" s="1">
        <v>3991</v>
      </c>
      <c r="I34" s="1">
        <v>3991</v>
      </c>
      <c r="J34" s="1">
        <v>0</v>
      </c>
    </row>
    <row r="35" spans="1:10" x14ac:dyDescent="0.35">
      <c r="A35" t="s">
        <v>390</v>
      </c>
      <c r="B35" s="9">
        <v>34</v>
      </c>
      <c r="C35" s="1" t="s">
        <v>9</v>
      </c>
      <c r="D35" s="1" t="s">
        <v>64</v>
      </c>
      <c r="E35" s="1" t="s">
        <v>65</v>
      </c>
      <c r="F35" s="1">
        <v>2106</v>
      </c>
      <c r="G35" s="1">
        <v>2245</v>
      </c>
      <c r="H35" s="1">
        <v>2245</v>
      </c>
      <c r="I35" s="1">
        <v>2226</v>
      </c>
      <c r="J35" s="1">
        <v>0</v>
      </c>
    </row>
    <row r="36" spans="1:10" x14ac:dyDescent="0.35">
      <c r="A36" t="s">
        <v>390</v>
      </c>
      <c r="B36" s="9">
        <v>35</v>
      </c>
      <c r="C36" s="1" t="s">
        <v>9</v>
      </c>
      <c r="D36" s="1" t="s">
        <v>66</v>
      </c>
      <c r="E36" s="1" t="s">
        <v>21</v>
      </c>
      <c r="F36" s="1">
        <v>592</v>
      </c>
      <c r="G36" s="1">
        <v>0</v>
      </c>
      <c r="H36" s="1">
        <v>0</v>
      </c>
      <c r="I36" s="1">
        <v>647</v>
      </c>
      <c r="J36" s="1">
        <v>0</v>
      </c>
    </row>
    <row r="37" spans="1:10" x14ac:dyDescent="0.35">
      <c r="A37" t="s">
        <v>390</v>
      </c>
      <c r="B37" s="9">
        <v>36</v>
      </c>
      <c r="C37" s="1" t="s">
        <v>9</v>
      </c>
      <c r="D37" s="1" t="s">
        <v>67</v>
      </c>
      <c r="E37" s="1" t="s">
        <v>68</v>
      </c>
      <c r="F37" s="1">
        <v>708</v>
      </c>
      <c r="G37" s="1">
        <v>0</v>
      </c>
      <c r="H37" s="1">
        <v>0</v>
      </c>
      <c r="I37" s="1">
        <v>22</v>
      </c>
      <c r="J37" s="1">
        <v>0</v>
      </c>
    </row>
    <row r="38" spans="1:10" x14ac:dyDescent="0.35">
      <c r="A38" t="s">
        <v>390</v>
      </c>
      <c r="B38" s="9">
        <v>37</v>
      </c>
      <c r="C38" s="1" t="s">
        <v>9</v>
      </c>
      <c r="D38" s="1" t="s">
        <v>69</v>
      </c>
      <c r="E38" s="1" t="s">
        <v>70</v>
      </c>
      <c r="F38" s="1">
        <v>2851</v>
      </c>
      <c r="G38" s="1">
        <v>2583</v>
      </c>
      <c r="H38" s="1">
        <v>0</v>
      </c>
      <c r="I38" s="1">
        <v>0</v>
      </c>
      <c r="J38" s="1">
        <v>0</v>
      </c>
    </row>
    <row r="39" spans="1:10" x14ac:dyDescent="0.35">
      <c r="A39" t="s">
        <v>390</v>
      </c>
      <c r="B39" s="9">
        <v>38</v>
      </c>
      <c r="C39" s="1" t="s">
        <v>9</v>
      </c>
      <c r="D39" s="1" t="s">
        <v>71</v>
      </c>
      <c r="E39" s="1" t="s">
        <v>72</v>
      </c>
      <c r="F39" s="1">
        <v>11091</v>
      </c>
      <c r="G39" s="1">
        <v>0</v>
      </c>
      <c r="H39" s="1">
        <v>0</v>
      </c>
      <c r="I39" s="1">
        <v>193</v>
      </c>
      <c r="J39" s="1">
        <v>0</v>
      </c>
    </row>
    <row r="40" spans="1:10" x14ac:dyDescent="0.35">
      <c r="A40" t="s">
        <v>390</v>
      </c>
      <c r="B40" s="9">
        <v>39</v>
      </c>
      <c r="C40" s="1" t="s">
        <v>9</v>
      </c>
      <c r="D40" s="1" t="s">
        <v>73</v>
      </c>
      <c r="E40" s="1" t="s">
        <v>74</v>
      </c>
      <c r="F40" s="1">
        <v>20527</v>
      </c>
      <c r="G40" s="1">
        <v>0</v>
      </c>
      <c r="H40" s="1">
        <v>0</v>
      </c>
      <c r="I40" s="1">
        <v>91</v>
      </c>
      <c r="J40" s="1">
        <v>0</v>
      </c>
    </row>
    <row r="41" spans="1:10" x14ac:dyDescent="0.35">
      <c r="A41" t="s">
        <v>390</v>
      </c>
      <c r="B41" s="9">
        <v>40</v>
      </c>
      <c r="C41" s="1" t="s">
        <v>9</v>
      </c>
      <c r="D41" s="1" t="s">
        <v>75</v>
      </c>
      <c r="E41" s="1" t="s">
        <v>76</v>
      </c>
      <c r="F41" s="1">
        <v>16402</v>
      </c>
      <c r="G41" s="1">
        <v>17064</v>
      </c>
      <c r="H41" s="1">
        <v>14596</v>
      </c>
      <c r="I41" s="1">
        <v>14774</v>
      </c>
      <c r="J41" s="1">
        <v>0</v>
      </c>
    </row>
    <row r="42" spans="1:10" x14ac:dyDescent="0.35">
      <c r="A42" t="s">
        <v>390</v>
      </c>
      <c r="B42" s="9">
        <v>41</v>
      </c>
      <c r="C42" s="1" t="s">
        <v>9</v>
      </c>
      <c r="D42" s="1" t="s">
        <v>77</v>
      </c>
      <c r="E42" s="1" t="s">
        <v>74</v>
      </c>
      <c r="F42" s="1">
        <v>14086</v>
      </c>
      <c r="G42" s="1">
        <v>6720</v>
      </c>
      <c r="H42" s="1">
        <v>2622</v>
      </c>
      <c r="I42" s="1">
        <v>2621</v>
      </c>
      <c r="J42" s="1">
        <v>0</v>
      </c>
    </row>
    <row r="43" spans="1:10" x14ac:dyDescent="0.35">
      <c r="A43" t="s">
        <v>390</v>
      </c>
      <c r="B43" s="9">
        <v>42</v>
      </c>
      <c r="C43" s="1" t="s">
        <v>9</v>
      </c>
      <c r="D43" s="1" t="s">
        <v>78</v>
      </c>
      <c r="E43" s="1" t="s">
        <v>79</v>
      </c>
      <c r="F43" s="1">
        <v>19495</v>
      </c>
      <c r="G43" s="1">
        <v>3178</v>
      </c>
      <c r="H43" s="1">
        <v>28</v>
      </c>
      <c r="I43" s="1">
        <v>18</v>
      </c>
      <c r="J43" s="1">
        <v>0</v>
      </c>
    </row>
    <row r="44" spans="1:10" x14ac:dyDescent="0.35">
      <c r="A44" t="s">
        <v>390</v>
      </c>
      <c r="B44" s="9">
        <v>43</v>
      </c>
      <c r="C44" s="1" t="s">
        <v>9</v>
      </c>
      <c r="D44" s="1" t="s">
        <v>80</v>
      </c>
      <c r="E44" s="1" t="s">
        <v>81</v>
      </c>
      <c r="F44" s="1">
        <v>346</v>
      </c>
      <c r="G44" s="1">
        <v>401</v>
      </c>
      <c r="H44" s="1">
        <v>0</v>
      </c>
      <c r="I44" s="1">
        <v>0</v>
      </c>
      <c r="J44" s="1">
        <v>0</v>
      </c>
    </row>
    <row r="45" spans="1:10" x14ac:dyDescent="0.35">
      <c r="A45" t="s">
        <v>390</v>
      </c>
      <c r="B45" s="9">
        <v>44</v>
      </c>
      <c r="C45" s="1" t="s">
        <v>9</v>
      </c>
      <c r="D45" s="1" t="s">
        <v>82</v>
      </c>
      <c r="E45" s="1" t="s">
        <v>33</v>
      </c>
      <c r="F45" s="1">
        <v>3531</v>
      </c>
      <c r="G45" s="1">
        <v>0</v>
      </c>
      <c r="H45" s="1">
        <v>0</v>
      </c>
      <c r="I45" s="1">
        <v>28</v>
      </c>
      <c r="J45" s="1">
        <v>0</v>
      </c>
    </row>
    <row r="46" spans="1:10" x14ac:dyDescent="0.35">
      <c r="A46" t="s">
        <v>390</v>
      </c>
      <c r="B46" s="9">
        <v>45</v>
      </c>
      <c r="C46" s="1" t="s">
        <v>9</v>
      </c>
      <c r="D46" s="1" t="s">
        <v>83</v>
      </c>
      <c r="E46" s="1" t="s">
        <v>35</v>
      </c>
      <c r="F46" s="1">
        <v>3206</v>
      </c>
      <c r="G46" s="1">
        <v>0</v>
      </c>
      <c r="H46" s="1">
        <v>0</v>
      </c>
      <c r="I46" s="1">
        <v>25</v>
      </c>
      <c r="J46" s="1">
        <v>0</v>
      </c>
    </row>
    <row r="47" spans="1:10" x14ac:dyDescent="0.35">
      <c r="A47" t="s">
        <v>390</v>
      </c>
      <c r="B47" s="9">
        <v>46</v>
      </c>
      <c r="C47" s="1" t="s">
        <v>9</v>
      </c>
      <c r="D47" s="1" t="s">
        <v>84</v>
      </c>
      <c r="E47" s="1" t="s">
        <v>59</v>
      </c>
      <c r="F47" s="1">
        <v>73076</v>
      </c>
      <c r="G47" s="1">
        <v>17622</v>
      </c>
      <c r="H47" s="1">
        <v>36364</v>
      </c>
      <c r="I47" s="1">
        <v>36534</v>
      </c>
      <c r="J47" s="1">
        <v>0</v>
      </c>
    </row>
    <row r="48" spans="1:10" x14ac:dyDescent="0.35">
      <c r="A48" t="s">
        <v>390</v>
      </c>
      <c r="B48" s="9">
        <v>47</v>
      </c>
      <c r="C48" s="1" t="s">
        <v>9</v>
      </c>
      <c r="D48" s="1" t="s">
        <v>85</v>
      </c>
      <c r="E48" s="1" t="s">
        <v>33</v>
      </c>
      <c r="F48" s="1">
        <v>12590</v>
      </c>
      <c r="G48" s="1">
        <v>0</v>
      </c>
      <c r="H48" s="1">
        <v>4551</v>
      </c>
      <c r="I48" s="1">
        <v>6063</v>
      </c>
      <c r="J48" s="1">
        <v>0</v>
      </c>
    </row>
    <row r="49" spans="1:10" x14ac:dyDescent="0.35">
      <c r="A49" t="s">
        <v>390</v>
      </c>
      <c r="B49" s="9">
        <v>48</v>
      </c>
      <c r="C49" s="1" t="s">
        <v>9</v>
      </c>
      <c r="D49" s="1" t="s">
        <v>86</v>
      </c>
      <c r="E49" s="1" t="s">
        <v>33</v>
      </c>
      <c r="F49" s="1">
        <v>171</v>
      </c>
      <c r="G49" s="1">
        <v>0</v>
      </c>
      <c r="H49" s="1">
        <v>0</v>
      </c>
      <c r="I49" s="1">
        <v>216</v>
      </c>
      <c r="J49" s="1">
        <v>0</v>
      </c>
    </row>
    <row r="50" spans="1:10" x14ac:dyDescent="0.35">
      <c r="A50" t="s">
        <v>390</v>
      </c>
      <c r="B50" s="9">
        <v>49</v>
      </c>
      <c r="C50" s="1" t="s">
        <v>9</v>
      </c>
      <c r="D50" s="1" t="s">
        <v>87</v>
      </c>
      <c r="E50" s="1" t="s">
        <v>37</v>
      </c>
      <c r="F50" s="1">
        <v>1776</v>
      </c>
      <c r="G50" s="1">
        <v>1845</v>
      </c>
      <c r="H50" s="1">
        <v>1055</v>
      </c>
      <c r="I50" s="1">
        <v>0</v>
      </c>
      <c r="J50" s="1">
        <v>0</v>
      </c>
    </row>
    <row r="51" spans="1:10" x14ac:dyDescent="0.35">
      <c r="A51" t="s">
        <v>390</v>
      </c>
      <c r="B51" s="9">
        <v>50</v>
      </c>
      <c r="C51" s="1" t="s">
        <v>9</v>
      </c>
      <c r="D51" s="1" t="s">
        <v>88</v>
      </c>
      <c r="E51" s="1" t="s">
        <v>74</v>
      </c>
      <c r="F51" s="1">
        <v>51532</v>
      </c>
      <c r="G51" s="1">
        <v>18430</v>
      </c>
      <c r="H51" s="1">
        <v>0</v>
      </c>
      <c r="I51" s="1">
        <v>0</v>
      </c>
      <c r="J51" s="1">
        <v>0</v>
      </c>
    </row>
    <row r="52" spans="1:10" x14ac:dyDescent="0.35">
      <c r="A52" t="s">
        <v>390</v>
      </c>
      <c r="B52" s="9">
        <v>51</v>
      </c>
      <c r="C52" s="1" t="s">
        <v>9</v>
      </c>
      <c r="D52" s="1" t="s">
        <v>89</v>
      </c>
      <c r="E52" s="1" t="s">
        <v>90</v>
      </c>
      <c r="F52" s="1">
        <v>24691</v>
      </c>
      <c r="G52" s="1">
        <v>6019</v>
      </c>
      <c r="H52" s="1">
        <v>3858</v>
      </c>
      <c r="I52" s="1">
        <v>164</v>
      </c>
      <c r="J52" s="1">
        <v>0</v>
      </c>
    </row>
    <row r="53" spans="1:10" x14ac:dyDescent="0.35">
      <c r="A53" t="s">
        <v>390</v>
      </c>
      <c r="B53" s="9">
        <v>52</v>
      </c>
      <c r="C53" s="1" t="s">
        <v>9</v>
      </c>
      <c r="D53" s="1" t="s">
        <v>91</v>
      </c>
      <c r="E53" s="1" t="s">
        <v>92</v>
      </c>
      <c r="F53" s="1">
        <v>40134</v>
      </c>
      <c r="G53" s="1">
        <v>13544</v>
      </c>
      <c r="H53" s="1">
        <v>274</v>
      </c>
      <c r="I53" s="1">
        <v>272</v>
      </c>
      <c r="J53" s="1">
        <v>0</v>
      </c>
    </row>
    <row r="54" spans="1:10" x14ac:dyDescent="0.35">
      <c r="A54" t="s">
        <v>390</v>
      </c>
      <c r="B54" s="9">
        <v>53</v>
      </c>
      <c r="C54" s="1" t="s">
        <v>9</v>
      </c>
      <c r="D54" s="1" t="s">
        <v>93</v>
      </c>
      <c r="E54" s="1" t="s">
        <v>41</v>
      </c>
      <c r="F54" s="1">
        <v>3140</v>
      </c>
      <c r="G54" s="1">
        <v>72</v>
      </c>
      <c r="H54" s="1">
        <v>2138</v>
      </c>
      <c r="I54" s="1">
        <v>2121</v>
      </c>
      <c r="J54" s="1">
        <v>0</v>
      </c>
    </row>
    <row r="55" spans="1:10" x14ac:dyDescent="0.35">
      <c r="A55" t="s">
        <v>390</v>
      </c>
      <c r="B55" s="9">
        <v>54</v>
      </c>
      <c r="C55" s="1" t="s">
        <v>9</v>
      </c>
      <c r="D55" s="1" t="s">
        <v>94</v>
      </c>
      <c r="E55" s="1" t="s">
        <v>27</v>
      </c>
      <c r="F55" s="1">
        <v>62821</v>
      </c>
      <c r="G55" s="1">
        <v>1059</v>
      </c>
      <c r="H55" s="1">
        <v>1043</v>
      </c>
      <c r="I55" s="1">
        <v>1063</v>
      </c>
      <c r="J55" s="1">
        <v>0</v>
      </c>
    </row>
    <row r="56" spans="1:10" x14ac:dyDescent="0.35">
      <c r="A56" t="s">
        <v>390</v>
      </c>
      <c r="B56" s="9">
        <v>55</v>
      </c>
      <c r="C56" s="1" t="s">
        <v>9</v>
      </c>
      <c r="D56" s="1" t="s">
        <v>95</v>
      </c>
      <c r="E56" s="1" t="s">
        <v>13</v>
      </c>
      <c r="F56" s="1">
        <v>24668</v>
      </c>
      <c r="G56" s="1">
        <v>15166</v>
      </c>
      <c r="H56" s="1">
        <v>22252</v>
      </c>
      <c r="I56" s="1">
        <v>25099</v>
      </c>
      <c r="J56" s="1">
        <v>570</v>
      </c>
    </row>
    <row r="57" spans="1:10" x14ac:dyDescent="0.35">
      <c r="A57" t="s">
        <v>390</v>
      </c>
      <c r="B57" s="9">
        <v>56</v>
      </c>
      <c r="C57" s="1" t="s">
        <v>9</v>
      </c>
      <c r="D57" s="1" t="s">
        <v>96</v>
      </c>
      <c r="E57" s="1" t="s">
        <v>76</v>
      </c>
      <c r="F57" s="1">
        <v>18094</v>
      </c>
      <c r="G57" s="1">
        <v>3681</v>
      </c>
      <c r="H57" s="1">
        <v>3756</v>
      </c>
      <c r="I57" s="1">
        <v>3900</v>
      </c>
      <c r="J57" s="1">
        <v>0</v>
      </c>
    </row>
    <row r="58" spans="1:10" x14ac:dyDescent="0.35">
      <c r="A58" t="s">
        <v>390</v>
      </c>
      <c r="B58" s="9">
        <v>57</v>
      </c>
      <c r="C58" s="1" t="s">
        <v>9</v>
      </c>
      <c r="D58" s="1" t="s">
        <v>97</v>
      </c>
      <c r="E58" s="1" t="s">
        <v>98</v>
      </c>
      <c r="F58" s="1">
        <v>4036</v>
      </c>
      <c r="G58" s="1">
        <v>2563</v>
      </c>
      <c r="H58" s="1">
        <v>0</v>
      </c>
      <c r="I58" s="1">
        <v>0</v>
      </c>
      <c r="J58" s="1">
        <v>0</v>
      </c>
    </row>
    <row r="59" spans="1:10" x14ac:dyDescent="0.35">
      <c r="A59" t="s">
        <v>390</v>
      </c>
      <c r="B59" s="9">
        <v>58</v>
      </c>
      <c r="C59" s="1" t="s">
        <v>9</v>
      </c>
      <c r="D59" s="1" t="s">
        <v>99</v>
      </c>
      <c r="E59" s="1" t="s">
        <v>39</v>
      </c>
      <c r="F59" s="1">
        <v>1209</v>
      </c>
      <c r="G59" s="1">
        <v>1330</v>
      </c>
      <c r="H59" s="1">
        <v>1330</v>
      </c>
      <c r="I59" s="1">
        <v>1327</v>
      </c>
      <c r="J59" s="1">
        <v>0</v>
      </c>
    </row>
    <row r="60" spans="1:10" x14ac:dyDescent="0.35">
      <c r="A60" t="s">
        <v>390</v>
      </c>
      <c r="B60" s="9">
        <v>59</v>
      </c>
      <c r="C60" s="1" t="s">
        <v>9</v>
      </c>
      <c r="D60" s="1" t="s">
        <v>100</v>
      </c>
      <c r="E60" s="1" t="s">
        <v>101</v>
      </c>
      <c r="F60" s="1">
        <v>2436</v>
      </c>
      <c r="G60" s="1">
        <v>2616</v>
      </c>
      <c r="H60" s="1">
        <v>2436</v>
      </c>
      <c r="I60" s="1">
        <v>0</v>
      </c>
      <c r="J60" s="1">
        <v>0</v>
      </c>
    </row>
    <row r="61" spans="1:10" x14ac:dyDescent="0.35">
      <c r="A61" t="s">
        <v>390</v>
      </c>
      <c r="B61" s="9">
        <v>60</v>
      </c>
      <c r="C61" s="1" t="s">
        <v>9</v>
      </c>
      <c r="D61" s="1" t="s">
        <v>102</v>
      </c>
      <c r="E61" s="1" t="s">
        <v>62</v>
      </c>
      <c r="F61" s="1">
        <v>53418</v>
      </c>
      <c r="G61" s="1">
        <v>874</v>
      </c>
      <c r="H61" s="1">
        <v>2223</v>
      </c>
      <c r="I61" s="1">
        <v>1935</v>
      </c>
      <c r="J61" s="1">
        <v>0</v>
      </c>
    </row>
    <row r="62" spans="1:10" x14ac:dyDescent="0.35">
      <c r="A62" t="s">
        <v>390</v>
      </c>
      <c r="B62" s="9">
        <v>61</v>
      </c>
      <c r="C62" s="1" t="s">
        <v>9</v>
      </c>
      <c r="D62" s="1" t="s">
        <v>103</v>
      </c>
      <c r="E62" s="1" t="s">
        <v>104</v>
      </c>
      <c r="F62" s="1">
        <v>3132</v>
      </c>
      <c r="G62" s="1">
        <v>0</v>
      </c>
      <c r="H62" s="1">
        <v>0</v>
      </c>
      <c r="I62" s="1">
        <v>50</v>
      </c>
      <c r="J62" s="1">
        <v>0</v>
      </c>
    </row>
    <row r="63" spans="1:10" x14ac:dyDescent="0.35">
      <c r="A63" t="s">
        <v>390</v>
      </c>
      <c r="B63" s="9">
        <v>62</v>
      </c>
      <c r="C63" s="1" t="s">
        <v>9</v>
      </c>
      <c r="D63" s="1" t="s">
        <v>105</v>
      </c>
      <c r="E63" s="1" t="s">
        <v>106</v>
      </c>
      <c r="F63" s="1">
        <v>21018</v>
      </c>
      <c r="G63" s="1">
        <v>0</v>
      </c>
      <c r="H63" s="1">
        <v>0</v>
      </c>
      <c r="I63" s="1">
        <v>1194</v>
      </c>
      <c r="J63" s="1">
        <v>1050</v>
      </c>
    </row>
    <row r="64" spans="1:10" x14ac:dyDescent="0.35">
      <c r="A64" t="s">
        <v>390</v>
      </c>
      <c r="B64" s="9">
        <v>63</v>
      </c>
      <c r="C64" s="1" t="s">
        <v>9</v>
      </c>
      <c r="D64" s="1" t="s">
        <v>107</v>
      </c>
      <c r="E64" s="1" t="s">
        <v>76</v>
      </c>
      <c r="F64" s="1">
        <v>18948</v>
      </c>
      <c r="G64" s="1">
        <v>19702</v>
      </c>
      <c r="H64" s="1">
        <v>5980</v>
      </c>
      <c r="I64" s="1">
        <v>3404</v>
      </c>
      <c r="J64" s="1">
        <v>0</v>
      </c>
    </row>
    <row r="65" spans="1:10" x14ac:dyDescent="0.35">
      <c r="A65" t="s">
        <v>390</v>
      </c>
      <c r="B65" s="9">
        <v>64</v>
      </c>
      <c r="C65" s="1" t="s">
        <v>9</v>
      </c>
      <c r="D65" s="1" t="s">
        <v>108</v>
      </c>
      <c r="E65" s="1" t="s">
        <v>79</v>
      </c>
      <c r="F65" s="1">
        <v>1911</v>
      </c>
      <c r="G65" s="1">
        <v>1683</v>
      </c>
      <c r="H65" s="1">
        <v>0</v>
      </c>
      <c r="I65" s="1">
        <v>0</v>
      </c>
      <c r="J65" s="1">
        <v>0</v>
      </c>
    </row>
    <row r="66" spans="1:10" x14ac:dyDescent="0.35">
      <c r="A66" t="s">
        <v>390</v>
      </c>
      <c r="B66" s="9">
        <v>65</v>
      </c>
      <c r="C66" s="1" t="s">
        <v>9</v>
      </c>
      <c r="D66" s="1" t="s">
        <v>109</v>
      </c>
      <c r="E66" s="1" t="s">
        <v>110</v>
      </c>
      <c r="F66" s="1">
        <v>170</v>
      </c>
      <c r="G66" s="1">
        <v>0</v>
      </c>
      <c r="H66" s="1">
        <v>0</v>
      </c>
      <c r="I66" s="1">
        <v>33</v>
      </c>
      <c r="J66" s="1">
        <v>0</v>
      </c>
    </row>
    <row r="67" spans="1:10" x14ac:dyDescent="0.35">
      <c r="A67" t="s">
        <v>390</v>
      </c>
      <c r="B67" s="9">
        <v>66</v>
      </c>
      <c r="C67" s="1" t="s">
        <v>9</v>
      </c>
      <c r="D67" s="1" t="s">
        <v>111</v>
      </c>
      <c r="E67" s="1" t="s">
        <v>39</v>
      </c>
      <c r="F67" s="1">
        <v>380</v>
      </c>
      <c r="G67" s="1">
        <v>0</v>
      </c>
      <c r="H67" s="1">
        <v>434</v>
      </c>
      <c r="I67" s="1">
        <v>433</v>
      </c>
      <c r="J67" s="1">
        <v>0</v>
      </c>
    </row>
    <row r="68" spans="1:10" x14ac:dyDescent="0.35">
      <c r="A68" t="s">
        <v>390</v>
      </c>
      <c r="B68" s="9">
        <v>67</v>
      </c>
      <c r="C68" s="1" t="s">
        <v>9</v>
      </c>
      <c r="D68" s="1" t="s">
        <v>112</v>
      </c>
      <c r="E68" s="1" t="s">
        <v>113</v>
      </c>
      <c r="F68" s="1">
        <v>5612</v>
      </c>
      <c r="G68" s="1">
        <v>5970</v>
      </c>
      <c r="H68" s="1">
        <v>3481</v>
      </c>
      <c r="I68" s="1">
        <v>3471</v>
      </c>
      <c r="J68" s="1">
        <v>0</v>
      </c>
    </row>
    <row r="69" spans="1:10" x14ac:dyDescent="0.35">
      <c r="A69" t="s">
        <v>390</v>
      </c>
      <c r="B69" s="9">
        <v>68</v>
      </c>
      <c r="C69" s="1" t="s">
        <v>9</v>
      </c>
      <c r="D69" s="1" t="s">
        <v>114</v>
      </c>
      <c r="E69" s="1" t="s">
        <v>29</v>
      </c>
      <c r="F69" s="1">
        <v>18330</v>
      </c>
      <c r="G69" s="1">
        <v>248</v>
      </c>
      <c r="H69" s="1">
        <v>1696</v>
      </c>
      <c r="I69" s="1">
        <v>3451</v>
      </c>
      <c r="J69" s="1">
        <v>0</v>
      </c>
    </row>
    <row r="70" spans="1:10" x14ac:dyDescent="0.35">
      <c r="A70" t="s">
        <v>390</v>
      </c>
      <c r="B70" s="9">
        <v>69</v>
      </c>
      <c r="C70" s="1" t="s">
        <v>9</v>
      </c>
      <c r="D70" s="1" t="s">
        <v>115</v>
      </c>
      <c r="E70" s="1" t="s">
        <v>116</v>
      </c>
      <c r="F70" s="1">
        <v>22475</v>
      </c>
      <c r="G70" s="1">
        <v>0</v>
      </c>
      <c r="H70" s="1">
        <v>0</v>
      </c>
      <c r="I70" s="1">
        <v>54</v>
      </c>
      <c r="J70" s="1">
        <v>0</v>
      </c>
    </row>
    <row r="71" spans="1:10" x14ac:dyDescent="0.35">
      <c r="A71" t="s">
        <v>390</v>
      </c>
      <c r="B71" s="9">
        <v>70</v>
      </c>
      <c r="C71" s="1" t="s">
        <v>9</v>
      </c>
      <c r="D71" s="1" t="s">
        <v>117</v>
      </c>
      <c r="E71" s="1" t="s">
        <v>65</v>
      </c>
      <c r="F71" s="1">
        <v>17511</v>
      </c>
      <c r="G71" s="1">
        <v>133</v>
      </c>
      <c r="H71" s="1">
        <v>133</v>
      </c>
      <c r="I71" s="1">
        <v>133</v>
      </c>
      <c r="J71" s="1">
        <v>0</v>
      </c>
    </row>
    <row r="72" spans="1:10" x14ac:dyDescent="0.35">
      <c r="A72" t="s">
        <v>390</v>
      </c>
      <c r="B72" s="9">
        <v>71</v>
      </c>
      <c r="C72" s="1" t="s">
        <v>9</v>
      </c>
      <c r="D72" s="1" t="s">
        <v>118</v>
      </c>
      <c r="E72" s="1" t="s">
        <v>62</v>
      </c>
      <c r="F72" s="1">
        <v>3372</v>
      </c>
      <c r="G72" s="1">
        <v>0</v>
      </c>
      <c r="H72" s="1">
        <v>4</v>
      </c>
      <c r="I72" s="1">
        <v>0</v>
      </c>
      <c r="J72" s="1">
        <v>0</v>
      </c>
    </row>
    <row r="73" spans="1:10" x14ac:dyDescent="0.35">
      <c r="A73" t="s">
        <v>390</v>
      </c>
      <c r="B73" s="9">
        <v>72</v>
      </c>
      <c r="C73" s="1" t="s">
        <v>9</v>
      </c>
      <c r="D73" s="1" t="s">
        <v>119</v>
      </c>
      <c r="E73" s="1" t="s">
        <v>29</v>
      </c>
      <c r="F73" s="1">
        <v>5639</v>
      </c>
      <c r="G73" s="1">
        <v>0</v>
      </c>
      <c r="H73" s="1">
        <v>112</v>
      </c>
      <c r="I73" s="1">
        <v>1279</v>
      </c>
      <c r="J73" s="1">
        <v>0</v>
      </c>
    </row>
    <row r="74" spans="1:10" x14ac:dyDescent="0.35">
      <c r="A74" t="s">
        <v>390</v>
      </c>
      <c r="B74" s="9">
        <v>73</v>
      </c>
      <c r="C74" s="1" t="s">
        <v>9</v>
      </c>
      <c r="D74" s="1" t="s">
        <v>120</v>
      </c>
      <c r="E74" s="1" t="s">
        <v>121</v>
      </c>
      <c r="F74" s="1">
        <v>4542</v>
      </c>
      <c r="G74" s="1">
        <v>126</v>
      </c>
      <c r="H74" s="1">
        <v>277</v>
      </c>
      <c r="I74" s="1">
        <v>3151</v>
      </c>
      <c r="J74" s="1">
        <v>0</v>
      </c>
    </row>
    <row r="75" spans="1:10" x14ac:dyDescent="0.35">
      <c r="A75" t="s">
        <v>390</v>
      </c>
      <c r="B75" s="9">
        <v>74</v>
      </c>
      <c r="C75" s="1" t="s">
        <v>9</v>
      </c>
      <c r="D75" s="1" t="s">
        <v>122</v>
      </c>
      <c r="E75" s="1" t="s">
        <v>98</v>
      </c>
      <c r="F75" s="1">
        <v>1067</v>
      </c>
      <c r="G75" s="1">
        <v>0</v>
      </c>
      <c r="H75" s="1">
        <v>1115</v>
      </c>
      <c r="I75" s="1">
        <v>1126</v>
      </c>
      <c r="J75" s="1">
        <v>0</v>
      </c>
    </row>
    <row r="76" spans="1:10" x14ac:dyDescent="0.35">
      <c r="A76" t="s">
        <v>390</v>
      </c>
      <c r="B76" s="9">
        <v>75</v>
      </c>
      <c r="C76" s="1" t="s">
        <v>9</v>
      </c>
      <c r="D76" s="1" t="s">
        <v>123</v>
      </c>
      <c r="E76" s="1" t="s">
        <v>65</v>
      </c>
      <c r="F76" s="1">
        <v>6886</v>
      </c>
      <c r="G76" s="1">
        <v>7152</v>
      </c>
      <c r="H76" s="1">
        <v>7152</v>
      </c>
      <c r="I76" s="1">
        <v>7055</v>
      </c>
      <c r="J76" s="1">
        <v>0</v>
      </c>
    </row>
    <row r="77" spans="1:10" x14ac:dyDescent="0.35">
      <c r="A77" t="s">
        <v>390</v>
      </c>
      <c r="B77" s="9">
        <v>76</v>
      </c>
      <c r="C77" s="1" t="s">
        <v>9</v>
      </c>
      <c r="D77" s="1" t="s">
        <v>124</v>
      </c>
      <c r="E77" s="1" t="s">
        <v>116</v>
      </c>
      <c r="F77" s="1">
        <v>7954</v>
      </c>
      <c r="G77" s="1">
        <v>8715</v>
      </c>
      <c r="H77" s="1">
        <v>8715</v>
      </c>
      <c r="I77" s="1">
        <v>8711</v>
      </c>
      <c r="J77" s="1">
        <v>0</v>
      </c>
    </row>
    <row r="78" spans="1:10" x14ac:dyDescent="0.35">
      <c r="A78" t="s">
        <v>390</v>
      </c>
      <c r="B78" s="9">
        <v>77</v>
      </c>
      <c r="C78" s="1" t="s">
        <v>9</v>
      </c>
      <c r="D78" s="1" t="s">
        <v>125</v>
      </c>
      <c r="E78" s="1" t="s">
        <v>106</v>
      </c>
      <c r="F78" s="1">
        <v>15258</v>
      </c>
      <c r="G78" s="1">
        <v>16386</v>
      </c>
      <c r="H78" s="1">
        <v>16386</v>
      </c>
      <c r="I78" s="1">
        <v>16380</v>
      </c>
      <c r="J78" s="1">
        <v>3615</v>
      </c>
    </row>
    <row r="79" spans="1:10" x14ac:dyDescent="0.35">
      <c r="A79" t="s">
        <v>390</v>
      </c>
      <c r="B79" s="9">
        <v>78</v>
      </c>
      <c r="C79" s="1" t="s">
        <v>9</v>
      </c>
      <c r="D79" s="1" t="s">
        <v>126</v>
      </c>
      <c r="E79" s="1" t="s">
        <v>35</v>
      </c>
      <c r="F79" s="1">
        <v>25708</v>
      </c>
      <c r="G79" s="1">
        <v>21619</v>
      </c>
      <c r="H79" s="1">
        <v>26696</v>
      </c>
      <c r="I79" s="1">
        <v>26672</v>
      </c>
      <c r="J79" s="1">
        <v>4070</v>
      </c>
    </row>
    <row r="80" spans="1:10" x14ac:dyDescent="0.35">
      <c r="A80" t="s">
        <v>390</v>
      </c>
      <c r="B80" s="9">
        <v>79</v>
      </c>
      <c r="C80" s="1" t="s">
        <v>9</v>
      </c>
      <c r="D80" s="1" t="s">
        <v>127</v>
      </c>
      <c r="E80" s="1" t="s">
        <v>35</v>
      </c>
      <c r="F80" s="1">
        <v>86724</v>
      </c>
      <c r="G80" s="1">
        <v>42098</v>
      </c>
      <c r="H80" s="1">
        <v>28898</v>
      </c>
      <c r="I80" s="1">
        <v>19364</v>
      </c>
      <c r="J80" s="1">
        <v>5631</v>
      </c>
    </row>
    <row r="81" spans="1:10" x14ac:dyDescent="0.35">
      <c r="A81" t="s">
        <v>390</v>
      </c>
      <c r="B81" s="9">
        <v>80</v>
      </c>
      <c r="C81" s="1" t="s">
        <v>9</v>
      </c>
      <c r="D81" s="1" t="s">
        <v>128</v>
      </c>
      <c r="E81" s="1" t="s">
        <v>92</v>
      </c>
      <c r="F81" s="1">
        <v>82810</v>
      </c>
      <c r="G81" s="1">
        <v>71824</v>
      </c>
      <c r="H81" s="1">
        <v>51466</v>
      </c>
      <c r="I81" s="1">
        <v>37881</v>
      </c>
      <c r="J81" s="1">
        <v>0</v>
      </c>
    </row>
    <row r="82" spans="1:10" x14ac:dyDescent="0.35">
      <c r="A82" t="s">
        <v>390</v>
      </c>
      <c r="B82" s="9">
        <v>81</v>
      </c>
      <c r="C82" s="1" t="s">
        <v>9</v>
      </c>
      <c r="D82" s="1" t="s">
        <v>129</v>
      </c>
      <c r="E82" s="1" t="s">
        <v>130</v>
      </c>
      <c r="F82" s="1">
        <v>12925</v>
      </c>
      <c r="G82" s="1">
        <v>20</v>
      </c>
      <c r="H82" s="1">
        <v>20</v>
      </c>
      <c r="I82" s="1">
        <v>0</v>
      </c>
      <c r="J82" s="1">
        <v>0</v>
      </c>
    </row>
    <row r="83" spans="1:10" x14ac:dyDescent="0.35">
      <c r="A83" t="s">
        <v>390</v>
      </c>
      <c r="B83" s="9">
        <v>82</v>
      </c>
      <c r="C83" s="1" t="s">
        <v>9</v>
      </c>
      <c r="D83" s="1" t="s">
        <v>131</v>
      </c>
      <c r="E83" s="1" t="s">
        <v>41</v>
      </c>
      <c r="F83" s="1">
        <v>2526</v>
      </c>
      <c r="G83" s="1">
        <v>0</v>
      </c>
      <c r="H83" s="1">
        <v>1035</v>
      </c>
      <c r="I83" s="1">
        <v>1029</v>
      </c>
      <c r="J83" s="1">
        <v>0</v>
      </c>
    </row>
    <row r="84" spans="1:10" x14ac:dyDescent="0.35">
      <c r="A84" t="s">
        <v>390</v>
      </c>
      <c r="B84" s="9">
        <v>83</v>
      </c>
      <c r="C84" s="1" t="s">
        <v>9</v>
      </c>
      <c r="D84" s="1" t="s">
        <v>132</v>
      </c>
      <c r="E84" s="1" t="s">
        <v>39</v>
      </c>
      <c r="F84" s="1">
        <v>248</v>
      </c>
      <c r="G84" s="1">
        <v>312</v>
      </c>
      <c r="H84" s="1">
        <v>0</v>
      </c>
      <c r="I84" s="1">
        <v>0</v>
      </c>
      <c r="J84" s="1">
        <v>0</v>
      </c>
    </row>
    <row r="85" spans="1:10" x14ac:dyDescent="0.35">
      <c r="A85" t="s">
        <v>390</v>
      </c>
      <c r="B85" s="9">
        <v>84</v>
      </c>
      <c r="C85" s="1" t="s">
        <v>9</v>
      </c>
      <c r="D85" s="1" t="s">
        <v>133</v>
      </c>
      <c r="E85" s="1" t="s">
        <v>76</v>
      </c>
      <c r="F85" s="1">
        <v>1981</v>
      </c>
      <c r="G85" s="1">
        <v>0</v>
      </c>
      <c r="H85" s="1">
        <v>0</v>
      </c>
      <c r="I85" s="1">
        <v>23</v>
      </c>
      <c r="J85" s="1">
        <v>0</v>
      </c>
    </row>
    <row r="86" spans="1:10" x14ac:dyDescent="0.35">
      <c r="A86" t="s">
        <v>390</v>
      </c>
      <c r="B86" s="9">
        <v>85</v>
      </c>
      <c r="C86" s="1" t="s">
        <v>9</v>
      </c>
      <c r="D86" s="1" t="s">
        <v>134</v>
      </c>
      <c r="E86" s="1" t="s">
        <v>29</v>
      </c>
      <c r="F86" s="1">
        <v>5301</v>
      </c>
      <c r="G86" s="1">
        <v>95</v>
      </c>
      <c r="H86" s="1">
        <v>415</v>
      </c>
      <c r="I86" s="1">
        <v>319</v>
      </c>
      <c r="J86" s="1">
        <v>0</v>
      </c>
    </row>
    <row r="87" spans="1:10" x14ac:dyDescent="0.35">
      <c r="A87" t="s">
        <v>390</v>
      </c>
      <c r="B87" s="9">
        <v>86</v>
      </c>
      <c r="C87" s="1" t="s">
        <v>9</v>
      </c>
      <c r="D87" s="1" t="s">
        <v>135</v>
      </c>
      <c r="E87" s="1" t="s">
        <v>106</v>
      </c>
      <c r="F87" s="1">
        <v>38442</v>
      </c>
      <c r="G87" s="1">
        <v>0</v>
      </c>
      <c r="H87" s="1">
        <v>0</v>
      </c>
      <c r="I87" s="1">
        <v>309</v>
      </c>
      <c r="J87" s="1">
        <v>0</v>
      </c>
    </row>
    <row r="88" spans="1:10" x14ac:dyDescent="0.35">
      <c r="A88" t="s">
        <v>390</v>
      </c>
      <c r="B88" s="9">
        <v>87</v>
      </c>
      <c r="C88" s="1" t="s">
        <v>9</v>
      </c>
      <c r="D88" s="1" t="s">
        <v>136</v>
      </c>
      <c r="E88" s="1" t="s">
        <v>33</v>
      </c>
      <c r="F88" s="1">
        <v>4714</v>
      </c>
      <c r="G88" s="1">
        <v>5020</v>
      </c>
      <c r="H88" s="1">
        <v>5020</v>
      </c>
      <c r="I88" s="1">
        <v>4989</v>
      </c>
      <c r="J88" s="1">
        <v>0</v>
      </c>
    </row>
    <row r="89" spans="1:10" x14ac:dyDescent="0.35">
      <c r="A89" t="s">
        <v>390</v>
      </c>
      <c r="B89" s="9">
        <v>88</v>
      </c>
      <c r="C89" s="1" t="s">
        <v>9</v>
      </c>
      <c r="D89" s="1" t="s">
        <v>137</v>
      </c>
      <c r="E89" s="1" t="s">
        <v>11</v>
      </c>
      <c r="F89" s="1">
        <v>14742</v>
      </c>
      <c r="G89" s="1">
        <v>1056</v>
      </c>
      <c r="H89" s="1">
        <v>0</v>
      </c>
      <c r="I89" s="1">
        <v>0</v>
      </c>
      <c r="J89" s="1">
        <v>0</v>
      </c>
    </row>
    <row r="90" spans="1:10" x14ac:dyDescent="0.35">
      <c r="A90" t="s">
        <v>390</v>
      </c>
      <c r="B90" s="9">
        <v>89</v>
      </c>
      <c r="C90" s="1" t="s">
        <v>9</v>
      </c>
      <c r="D90" s="1" t="s">
        <v>138</v>
      </c>
      <c r="E90" s="1" t="s">
        <v>139</v>
      </c>
      <c r="F90" s="1">
        <v>1450</v>
      </c>
      <c r="G90" s="1">
        <v>0</v>
      </c>
      <c r="H90" s="1">
        <v>1566</v>
      </c>
      <c r="I90" s="1">
        <v>1566</v>
      </c>
      <c r="J90" s="1">
        <v>0</v>
      </c>
    </row>
    <row r="91" spans="1:10" x14ac:dyDescent="0.35">
      <c r="A91" t="s">
        <v>390</v>
      </c>
      <c r="B91" s="9">
        <v>90</v>
      </c>
      <c r="C91" s="1" t="s">
        <v>9</v>
      </c>
      <c r="D91" s="1" t="s">
        <v>140</v>
      </c>
      <c r="E91" s="1" t="s">
        <v>31</v>
      </c>
      <c r="F91" s="1">
        <v>18182</v>
      </c>
      <c r="G91" s="1">
        <v>4203</v>
      </c>
      <c r="H91" s="1">
        <v>4461</v>
      </c>
      <c r="I91" s="1">
        <v>4460</v>
      </c>
      <c r="J91" s="1">
        <v>0</v>
      </c>
    </row>
    <row r="92" spans="1:10" x14ac:dyDescent="0.35">
      <c r="A92" t="s">
        <v>390</v>
      </c>
      <c r="B92" s="9">
        <v>91</v>
      </c>
      <c r="C92" s="1" t="s">
        <v>9</v>
      </c>
      <c r="D92" s="1" t="s">
        <v>141</v>
      </c>
      <c r="E92" s="1" t="s">
        <v>31</v>
      </c>
      <c r="F92" s="1">
        <v>4422</v>
      </c>
      <c r="G92" s="1">
        <v>0</v>
      </c>
      <c r="H92" s="1">
        <v>1746</v>
      </c>
      <c r="I92" s="1">
        <v>1735</v>
      </c>
      <c r="J92" s="1">
        <v>0</v>
      </c>
    </row>
    <row r="93" spans="1:10" x14ac:dyDescent="0.35">
      <c r="A93" t="s">
        <v>390</v>
      </c>
      <c r="B93" s="9">
        <v>92</v>
      </c>
      <c r="C93" s="1" t="s">
        <v>9</v>
      </c>
      <c r="D93" s="1" t="s">
        <v>142</v>
      </c>
      <c r="E93" s="1" t="s">
        <v>65</v>
      </c>
      <c r="F93" s="1">
        <v>8979</v>
      </c>
      <c r="G93" s="1">
        <v>132</v>
      </c>
      <c r="H93" s="1">
        <v>128</v>
      </c>
      <c r="I93" s="1">
        <v>116</v>
      </c>
      <c r="J93" s="1">
        <v>0</v>
      </c>
    </row>
    <row r="94" spans="1:10" x14ac:dyDescent="0.35">
      <c r="A94" t="s">
        <v>390</v>
      </c>
      <c r="B94" s="9">
        <v>93</v>
      </c>
      <c r="C94" s="1" t="s">
        <v>9</v>
      </c>
      <c r="D94" s="1" t="s">
        <v>143</v>
      </c>
      <c r="E94" s="1" t="s">
        <v>55</v>
      </c>
      <c r="F94" s="1">
        <v>80613</v>
      </c>
      <c r="G94" s="1">
        <v>156</v>
      </c>
      <c r="H94" s="1">
        <v>473</v>
      </c>
      <c r="I94" s="1">
        <v>3181</v>
      </c>
      <c r="J94" s="1">
        <v>0</v>
      </c>
    </row>
    <row r="95" spans="1:10" x14ac:dyDescent="0.35">
      <c r="A95" t="s">
        <v>390</v>
      </c>
      <c r="B95" s="9">
        <v>94</v>
      </c>
      <c r="C95" s="1" t="s">
        <v>9</v>
      </c>
      <c r="D95" s="1" t="s">
        <v>144</v>
      </c>
      <c r="E95" s="1" t="s">
        <v>33</v>
      </c>
      <c r="F95" s="1">
        <v>18856</v>
      </c>
      <c r="G95" s="1">
        <v>0</v>
      </c>
      <c r="H95" s="1">
        <v>192</v>
      </c>
      <c r="I95" s="1">
        <v>2269</v>
      </c>
      <c r="J95" s="1">
        <v>0</v>
      </c>
    </row>
    <row r="96" spans="1:10" x14ac:dyDescent="0.35">
      <c r="A96" t="s">
        <v>390</v>
      </c>
      <c r="B96" s="9">
        <v>95</v>
      </c>
      <c r="C96" s="1" t="s">
        <v>9</v>
      </c>
      <c r="D96" s="1" t="s">
        <v>145</v>
      </c>
      <c r="E96" s="1" t="s">
        <v>74</v>
      </c>
      <c r="F96" s="1">
        <v>25934</v>
      </c>
      <c r="G96" s="1">
        <v>4122</v>
      </c>
      <c r="H96" s="1">
        <v>21543</v>
      </c>
      <c r="I96" s="1">
        <v>21826</v>
      </c>
      <c r="J96" s="1">
        <v>0</v>
      </c>
    </row>
    <row r="97" spans="1:10" x14ac:dyDescent="0.35">
      <c r="A97" t="s">
        <v>390</v>
      </c>
      <c r="B97" s="9">
        <v>96</v>
      </c>
      <c r="C97" s="1" t="s">
        <v>9</v>
      </c>
      <c r="D97" s="1" t="s">
        <v>146</v>
      </c>
      <c r="E97" s="1" t="s">
        <v>147</v>
      </c>
      <c r="F97" s="1">
        <v>21948</v>
      </c>
      <c r="G97" s="1">
        <v>126</v>
      </c>
      <c r="H97" s="1">
        <v>14</v>
      </c>
      <c r="I97" s="1">
        <v>0</v>
      </c>
      <c r="J97" s="1">
        <v>0</v>
      </c>
    </row>
    <row r="98" spans="1:10" x14ac:dyDescent="0.35">
      <c r="A98" t="s">
        <v>390</v>
      </c>
      <c r="B98" s="9">
        <v>97</v>
      </c>
      <c r="C98" s="1" t="s">
        <v>9</v>
      </c>
      <c r="D98" s="1" t="s">
        <v>148</v>
      </c>
      <c r="E98" s="1" t="s">
        <v>15</v>
      </c>
      <c r="F98" s="1">
        <v>150</v>
      </c>
      <c r="G98" s="1">
        <v>183</v>
      </c>
      <c r="H98" s="1">
        <v>0</v>
      </c>
      <c r="I98" s="1">
        <v>0</v>
      </c>
      <c r="J98" s="1">
        <v>0</v>
      </c>
    </row>
    <row r="99" spans="1:10" x14ac:dyDescent="0.35">
      <c r="A99" t="s">
        <v>390</v>
      </c>
      <c r="B99" s="9">
        <v>98</v>
      </c>
      <c r="C99" s="1" t="s">
        <v>9</v>
      </c>
      <c r="D99" s="1" t="s">
        <v>149</v>
      </c>
      <c r="E99" s="1" t="s">
        <v>74</v>
      </c>
      <c r="F99" s="1">
        <v>586</v>
      </c>
      <c r="G99" s="1">
        <v>684</v>
      </c>
      <c r="H99" s="1">
        <v>0</v>
      </c>
      <c r="I99" s="1">
        <v>0</v>
      </c>
      <c r="J99" s="1">
        <v>0</v>
      </c>
    </row>
    <row r="100" spans="1:10" x14ac:dyDescent="0.35">
      <c r="A100" t="s">
        <v>390</v>
      </c>
      <c r="B100" s="9">
        <v>99</v>
      </c>
      <c r="C100" s="1" t="s">
        <v>9</v>
      </c>
      <c r="D100" s="1" t="s">
        <v>150</v>
      </c>
      <c r="E100" s="1" t="s">
        <v>70</v>
      </c>
      <c r="F100" s="1">
        <v>3572</v>
      </c>
      <c r="G100" s="1">
        <v>3804</v>
      </c>
      <c r="H100" s="1">
        <v>3756</v>
      </c>
      <c r="I100" s="1">
        <v>3756</v>
      </c>
      <c r="J100" s="1">
        <v>0</v>
      </c>
    </row>
    <row r="101" spans="1:10" x14ac:dyDescent="0.35">
      <c r="A101" t="s">
        <v>390</v>
      </c>
      <c r="B101" s="9">
        <v>100</v>
      </c>
      <c r="C101" s="1" t="s">
        <v>9</v>
      </c>
      <c r="D101" s="1" t="s">
        <v>151</v>
      </c>
      <c r="E101" s="1" t="s">
        <v>152</v>
      </c>
      <c r="F101" s="1">
        <v>184</v>
      </c>
      <c r="G101" s="1">
        <v>0</v>
      </c>
      <c r="H101" s="1">
        <v>0</v>
      </c>
      <c r="I101" s="1">
        <v>25</v>
      </c>
      <c r="J101" s="1">
        <v>0</v>
      </c>
    </row>
    <row r="102" spans="1:10" x14ac:dyDescent="0.35">
      <c r="A102" t="s">
        <v>390</v>
      </c>
      <c r="B102" s="9">
        <v>101</v>
      </c>
      <c r="C102" s="1" t="s">
        <v>9</v>
      </c>
      <c r="D102" s="1" t="s">
        <v>153</v>
      </c>
      <c r="E102" s="1" t="s">
        <v>154</v>
      </c>
      <c r="F102" s="1">
        <v>12123</v>
      </c>
      <c r="G102" s="1">
        <v>0</v>
      </c>
      <c r="H102" s="1">
        <v>0</v>
      </c>
      <c r="I102" s="1">
        <v>25</v>
      </c>
      <c r="J102" s="1">
        <v>0</v>
      </c>
    </row>
    <row r="103" spans="1:10" x14ac:dyDescent="0.35">
      <c r="A103" t="s">
        <v>390</v>
      </c>
      <c r="B103" s="9">
        <v>102</v>
      </c>
      <c r="C103" s="1" t="s">
        <v>9</v>
      </c>
      <c r="D103" s="1" t="s">
        <v>155</v>
      </c>
      <c r="E103" s="1" t="s">
        <v>154</v>
      </c>
      <c r="F103" s="1">
        <v>6866</v>
      </c>
      <c r="G103" s="1">
        <v>0</v>
      </c>
      <c r="H103" s="1">
        <v>0</v>
      </c>
      <c r="I103" s="1">
        <v>208</v>
      </c>
      <c r="J103" s="1">
        <v>0</v>
      </c>
    </row>
    <row r="104" spans="1:10" x14ac:dyDescent="0.35">
      <c r="A104" t="s">
        <v>390</v>
      </c>
      <c r="B104" s="9">
        <v>103</v>
      </c>
      <c r="C104" s="1" t="s">
        <v>9</v>
      </c>
      <c r="D104" s="1" t="s">
        <v>156</v>
      </c>
      <c r="E104" s="1" t="s">
        <v>11</v>
      </c>
      <c r="F104" s="1">
        <v>35166</v>
      </c>
      <c r="G104" s="1">
        <v>0</v>
      </c>
      <c r="H104" s="1">
        <v>0</v>
      </c>
      <c r="I104" s="1">
        <v>858</v>
      </c>
      <c r="J104" s="1">
        <v>0</v>
      </c>
    </row>
    <row r="105" spans="1:10" x14ac:dyDescent="0.35">
      <c r="A105" t="s">
        <v>390</v>
      </c>
      <c r="B105" s="9">
        <v>104</v>
      </c>
      <c r="C105" s="1" t="s">
        <v>9</v>
      </c>
      <c r="D105" s="1" t="s">
        <v>157</v>
      </c>
      <c r="E105" s="1" t="s">
        <v>158</v>
      </c>
      <c r="F105" s="1">
        <v>4118</v>
      </c>
      <c r="G105" s="1">
        <v>4459</v>
      </c>
      <c r="H105" s="1">
        <v>4398</v>
      </c>
      <c r="I105" s="1">
        <v>4387</v>
      </c>
      <c r="J105" s="1">
        <v>0</v>
      </c>
    </row>
    <row r="106" spans="1:10" x14ac:dyDescent="0.35">
      <c r="A106" t="s">
        <v>390</v>
      </c>
      <c r="B106" s="9">
        <v>105</v>
      </c>
      <c r="C106" s="1" t="s">
        <v>9</v>
      </c>
      <c r="D106" s="1" t="s">
        <v>159</v>
      </c>
      <c r="E106" s="1" t="s">
        <v>57</v>
      </c>
      <c r="F106" s="1">
        <v>101056</v>
      </c>
      <c r="G106" s="1">
        <v>97262</v>
      </c>
      <c r="H106" s="1">
        <v>98687</v>
      </c>
      <c r="I106" s="1">
        <v>102440</v>
      </c>
      <c r="J106" s="1">
        <v>0</v>
      </c>
    </row>
    <row r="107" spans="1:10" x14ac:dyDescent="0.35">
      <c r="A107" t="s">
        <v>390</v>
      </c>
      <c r="B107" s="9">
        <v>106</v>
      </c>
      <c r="C107" s="1" t="s">
        <v>9</v>
      </c>
      <c r="D107" s="1" t="s">
        <v>160</v>
      </c>
      <c r="E107" s="1" t="s">
        <v>74</v>
      </c>
      <c r="F107" s="1">
        <v>12744</v>
      </c>
      <c r="G107" s="1">
        <v>13216</v>
      </c>
      <c r="H107" s="1">
        <v>12474</v>
      </c>
      <c r="I107" s="1">
        <v>12435</v>
      </c>
      <c r="J107" s="1">
        <v>273</v>
      </c>
    </row>
    <row r="108" spans="1:10" x14ac:dyDescent="0.35">
      <c r="A108" t="s">
        <v>390</v>
      </c>
      <c r="B108" s="9">
        <v>107</v>
      </c>
      <c r="C108" s="1" t="s">
        <v>9</v>
      </c>
      <c r="D108" s="1" t="s">
        <v>161</v>
      </c>
      <c r="E108" s="1" t="s">
        <v>116</v>
      </c>
      <c r="F108" s="1">
        <v>1118</v>
      </c>
      <c r="G108" s="1">
        <v>1260</v>
      </c>
      <c r="H108" s="1">
        <v>0</v>
      </c>
      <c r="I108" s="1">
        <v>0</v>
      </c>
      <c r="J108" s="1">
        <v>0</v>
      </c>
    </row>
    <row r="109" spans="1:10" x14ac:dyDescent="0.35">
      <c r="A109" t="s">
        <v>390</v>
      </c>
      <c r="B109" s="9">
        <v>108</v>
      </c>
      <c r="C109" s="1" t="s">
        <v>9</v>
      </c>
      <c r="D109" s="1" t="s">
        <v>162</v>
      </c>
      <c r="E109" s="1" t="s">
        <v>41</v>
      </c>
      <c r="F109" s="1">
        <v>2307</v>
      </c>
      <c r="G109" s="1">
        <v>0</v>
      </c>
      <c r="H109" s="1">
        <v>1527</v>
      </c>
      <c r="I109" s="1">
        <v>1523</v>
      </c>
      <c r="J109" s="1">
        <v>0</v>
      </c>
    </row>
    <row r="110" spans="1:10" x14ac:dyDescent="0.35">
      <c r="A110" t="s">
        <v>390</v>
      </c>
      <c r="B110" s="9">
        <v>109</v>
      </c>
      <c r="C110" s="1" t="s">
        <v>9</v>
      </c>
      <c r="D110" s="1" t="s">
        <v>163</v>
      </c>
      <c r="E110" s="1" t="s">
        <v>29</v>
      </c>
      <c r="F110" s="1">
        <v>921</v>
      </c>
      <c r="G110" s="1">
        <v>1002</v>
      </c>
      <c r="H110" s="1">
        <v>1002</v>
      </c>
      <c r="I110" s="1">
        <v>999</v>
      </c>
      <c r="J110" s="1">
        <v>0</v>
      </c>
    </row>
    <row r="111" spans="1:10" x14ac:dyDescent="0.35">
      <c r="A111" t="s">
        <v>390</v>
      </c>
      <c r="B111" s="9">
        <v>110</v>
      </c>
      <c r="C111" s="1" t="s">
        <v>9</v>
      </c>
      <c r="D111" s="1" t="s">
        <v>164</v>
      </c>
      <c r="E111" s="1" t="s">
        <v>90</v>
      </c>
      <c r="F111" s="1">
        <v>25110</v>
      </c>
      <c r="G111" s="1">
        <v>5904</v>
      </c>
      <c r="H111" s="1">
        <v>2895</v>
      </c>
      <c r="I111" s="1">
        <v>0</v>
      </c>
      <c r="J111" s="1">
        <v>0</v>
      </c>
    </row>
    <row r="112" spans="1:10" x14ac:dyDescent="0.35">
      <c r="A112" t="s">
        <v>390</v>
      </c>
      <c r="B112" s="9">
        <v>111</v>
      </c>
      <c r="C112" s="1" t="s">
        <v>9</v>
      </c>
      <c r="D112" s="1" t="s">
        <v>165</v>
      </c>
      <c r="E112" s="1" t="s">
        <v>79</v>
      </c>
      <c r="F112" s="1">
        <v>2691</v>
      </c>
      <c r="G112" s="1">
        <v>1872</v>
      </c>
      <c r="H112" s="1">
        <v>0</v>
      </c>
      <c r="I112" s="1">
        <v>0</v>
      </c>
      <c r="J112" s="1">
        <v>0</v>
      </c>
    </row>
    <row r="113" spans="1:10" x14ac:dyDescent="0.35">
      <c r="A113" t="s">
        <v>390</v>
      </c>
      <c r="B113" s="9">
        <v>112</v>
      </c>
      <c r="C113" s="1" t="s">
        <v>9</v>
      </c>
      <c r="D113" s="1" t="s">
        <v>166</v>
      </c>
      <c r="E113" s="1" t="s">
        <v>25</v>
      </c>
      <c r="F113" s="1">
        <v>2066</v>
      </c>
      <c r="G113" s="1">
        <v>2250</v>
      </c>
      <c r="H113" s="1">
        <v>1380</v>
      </c>
      <c r="I113" s="1">
        <v>1478</v>
      </c>
      <c r="J113" s="1">
        <v>0</v>
      </c>
    </row>
    <row r="114" spans="1:10" x14ac:dyDescent="0.35">
      <c r="A114" t="s">
        <v>390</v>
      </c>
      <c r="B114" s="9">
        <v>113</v>
      </c>
      <c r="C114" s="1" t="s">
        <v>9</v>
      </c>
      <c r="D114" s="1" t="s">
        <v>167</v>
      </c>
      <c r="E114" s="1" t="s">
        <v>168</v>
      </c>
      <c r="F114" s="1">
        <v>1006</v>
      </c>
      <c r="G114" s="1">
        <v>1048</v>
      </c>
      <c r="H114" s="1">
        <v>994</v>
      </c>
      <c r="I114" s="1">
        <v>994</v>
      </c>
      <c r="J114" s="1">
        <v>0</v>
      </c>
    </row>
    <row r="115" spans="1:10" x14ac:dyDescent="0.35">
      <c r="A115" t="s">
        <v>390</v>
      </c>
      <c r="B115" s="9">
        <v>114</v>
      </c>
      <c r="C115" s="1" t="s">
        <v>9</v>
      </c>
      <c r="D115" s="1" t="s">
        <v>169</v>
      </c>
      <c r="E115" s="1" t="s">
        <v>170</v>
      </c>
      <c r="F115" s="1">
        <v>1855</v>
      </c>
      <c r="G115" s="1">
        <v>42</v>
      </c>
      <c r="H115" s="1">
        <v>42</v>
      </c>
      <c r="I115" s="1">
        <v>42</v>
      </c>
      <c r="J115" s="1">
        <v>0</v>
      </c>
    </row>
    <row r="116" spans="1:10" x14ac:dyDescent="0.35">
      <c r="A116" t="s">
        <v>390</v>
      </c>
      <c r="B116" s="9">
        <v>115</v>
      </c>
      <c r="C116" s="1" t="s">
        <v>9</v>
      </c>
      <c r="D116" s="1" t="s">
        <v>171</v>
      </c>
      <c r="E116" s="1" t="s">
        <v>158</v>
      </c>
      <c r="F116" s="1">
        <v>2396</v>
      </c>
      <c r="G116" s="1">
        <v>2570</v>
      </c>
      <c r="H116" s="1">
        <v>2496</v>
      </c>
      <c r="I116" s="1">
        <v>2436</v>
      </c>
      <c r="J116" s="1">
        <v>392</v>
      </c>
    </row>
    <row r="117" spans="1:10" x14ac:dyDescent="0.35">
      <c r="A117" t="s">
        <v>390</v>
      </c>
      <c r="B117" s="9">
        <v>116</v>
      </c>
      <c r="C117" s="1" t="s">
        <v>9</v>
      </c>
      <c r="D117" s="1" t="s">
        <v>172</v>
      </c>
      <c r="E117" s="1" t="s">
        <v>173</v>
      </c>
      <c r="F117" s="1">
        <v>51660</v>
      </c>
      <c r="G117" s="1">
        <v>52470</v>
      </c>
      <c r="H117" s="1">
        <v>51923</v>
      </c>
      <c r="I117" s="1">
        <v>52381</v>
      </c>
      <c r="J117" s="1">
        <v>0</v>
      </c>
    </row>
    <row r="118" spans="1:10" x14ac:dyDescent="0.35">
      <c r="A118" t="s">
        <v>390</v>
      </c>
      <c r="B118" s="9">
        <v>117</v>
      </c>
      <c r="C118" s="1" t="s">
        <v>9</v>
      </c>
      <c r="D118" s="1" t="s">
        <v>174</v>
      </c>
      <c r="E118" s="1" t="s">
        <v>175</v>
      </c>
      <c r="F118" s="1">
        <v>45518</v>
      </c>
      <c r="G118" s="1">
        <v>25088</v>
      </c>
      <c r="H118" s="1">
        <v>12014</v>
      </c>
      <c r="I118" s="1">
        <v>5964</v>
      </c>
      <c r="J118" s="1">
        <v>0</v>
      </c>
    </row>
    <row r="119" spans="1:10" x14ac:dyDescent="0.35">
      <c r="A119" t="s">
        <v>390</v>
      </c>
      <c r="B119" s="9">
        <v>118</v>
      </c>
      <c r="C119" s="1" t="s">
        <v>9</v>
      </c>
      <c r="D119" s="1" t="s">
        <v>176</v>
      </c>
      <c r="E119" s="1" t="s">
        <v>177</v>
      </c>
      <c r="F119" s="1">
        <v>12105</v>
      </c>
      <c r="G119" s="1">
        <v>11929</v>
      </c>
      <c r="H119" s="1">
        <v>7500</v>
      </c>
      <c r="I119" s="1">
        <v>4982</v>
      </c>
      <c r="J119" s="1">
        <v>843</v>
      </c>
    </row>
    <row r="120" spans="1:10" x14ac:dyDescent="0.35">
      <c r="A120" t="s">
        <v>390</v>
      </c>
      <c r="B120" s="9">
        <v>119</v>
      </c>
      <c r="C120" s="1" t="s">
        <v>9</v>
      </c>
      <c r="D120" s="1" t="s">
        <v>178</v>
      </c>
      <c r="E120" s="1" t="s">
        <v>23</v>
      </c>
      <c r="F120" s="1">
        <v>1403</v>
      </c>
      <c r="G120" s="1">
        <v>0</v>
      </c>
      <c r="H120" s="1">
        <v>1476</v>
      </c>
      <c r="I120" s="1">
        <v>1479</v>
      </c>
      <c r="J120" s="1">
        <v>0</v>
      </c>
    </row>
    <row r="121" spans="1:10" x14ac:dyDescent="0.35">
      <c r="A121" t="s">
        <v>390</v>
      </c>
      <c r="B121" s="9">
        <v>120</v>
      </c>
      <c r="C121" s="1" t="s">
        <v>9</v>
      </c>
      <c r="D121" s="1" t="s">
        <v>179</v>
      </c>
      <c r="E121" s="1" t="s">
        <v>180</v>
      </c>
      <c r="F121" s="1">
        <v>2422</v>
      </c>
      <c r="G121" s="1">
        <v>0</v>
      </c>
      <c r="H121" s="1">
        <v>0</v>
      </c>
      <c r="I121" s="1">
        <v>79</v>
      </c>
      <c r="J121" s="1">
        <v>0</v>
      </c>
    </row>
    <row r="122" spans="1:10" x14ac:dyDescent="0.35">
      <c r="A122" t="s">
        <v>390</v>
      </c>
      <c r="B122" s="9">
        <v>121</v>
      </c>
      <c r="C122" s="1" t="s">
        <v>9</v>
      </c>
      <c r="D122" s="1" t="s">
        <v>181</v>
      </c>
      <c r="E122" s="1" t="s">
        <v>182</v>
      </c>
      <c r="F122" s="1">
        <v>16188</v>
      </c>
      <c r="G122" s="1">
        <v>16902</v>
      </c>
      <c r="H122" s="1">
        <v>11533</v>
      </c>
      <c r="I122" s="1">
        <v>10653</v>
      </c>
      <c r="J122" s="1">
        <v>0</v>
      </c>
    </row>
    <row r="123" spans="1:10" x14ac:dyDescent="0.35">
      <c r="A123" t="s">
        <v>390</v>
      </c>
      <c r="B123" s="9">
        <v>122</v>
      </c>
      <c r="C123" s="1" t="s">
        <v>9</v>
      </c>
      <c r="D123" s="1" t="s">
        <v>183</v>
      </c>
      <c r="E123" s="1" t="s">
        <v>41</v>
      </c>
      <c r="F123" s="1">
        <v>2802</v>
      </c>
      <c r="G123" s="1">
        <v>0</v>
      </c>
      <c r="H123" s="1">
        <v>1916</v>
      </c>
      <c r="I123" s="1">
        <v>1133</v>
      </c>
      <c r="J123" s="1">
        <v>0</v>
      </c>
    </row>
    <row r="124" spans="1:10" x14ac:dyDescent="0.35">
      <c r="A124" t="s">
        <v>390</v>
      </c>
      <c r="B124" s="9">
        <v>123</v>
      </c>
      <c r="C124" s="1" t="s">
        <v>9</v>
      </c>
      <c r="D124" s="1" t="s">
        <v>184</v>
      </c>
      <c r="E124" s="1" t="s">
        <v>168</v>
      </c>
      <c r="F124" s="1">
        <v>2622</v>
      </c>
      <c r="G124" s="1">
        <v>2755</v>
      </c>
      <c r="H124" s="1">
        <v>1535</v>
      </c>
      <c r="I124" s="1">
        <v>1535</v>
      </c>
      <c r="J124" s="1">
        <v>0</v>
      </c>
    </row>
    <row r="125" spans="1:10" x14ac:dyDescent="0.35">
      <c r="A125" t="s">
        <v>390</v>
      </c>
      <c r="B125" s="9">
        <v>124</v>
      </c>
      <c r="C125" s="1" t="s">
        <v>9</v>
      </c>
      <c r="D125" s="1" t="s">
        <v>185</v>
      </c>
      <c r="E125" s="1" t="s">
        <v>186</v>
      </c>
      <c r="F125" s="1">
        <v>2909</v>
      </c>
      <c r="G125" s="1">
        <v>3074</v>
      </c>
      <c r="H125" s="1">
        <v>1350</v>
      </c>
      <c r="I125" s="1">
        <v>1350</v>
      </c>
      <c r="J125" s="1">
        <v>0</v>
      </c>
    </row>
    <row r="126" spans="1:10" x14ac:dyDescent="0.35">
      <c r="A126" t="s">
        <v>390</v>
      </c>
      <c r="B126" s="9">
        <v>125</v>
      </c>
      <c r="C126" s="1" t="s">
        <v>9</v>
      </c>
      <c r="D126" s="1" t="s">
        <v>187</v>
      </c>
      <c r="E126" s="1" t="s">
        <v>74</v>
      </c>
      <c r="F126" s="1">
        <v>16203</v>
      </c>
      <c r="G126" s="1">
        <v>217</v>
      </c>
      <c r="H126" s="1">
        <v>257</v>
      </c>
      <c r="I126" s="1">
        <v>845</v>
      </c>
      <c r="J126" s="1">
        <v>0</v>
      </c>
    </row>
    <row r="127" spans="1:10" x14ac:dyDescent="0.35">
      <c r="A127" t="s">
        <v>390</v>
      </c>
      <c r="B127" s="9">
        <v>126</v>
      </c>
      <c r="C127" s="1" t="s">
        <v>9</v>
      </c>
      <c r="D127" s="1" t="s">
        <v>188</v>
      </c>
      <c r="E127" s="1" t="s">
        <v>116</v>
      </c>
      <c r="F127" s="1">
        <v>1057</v>
      </c>
      <c r="G127" s="1">
        <v>0</v>
      </c>
      <c r="H127" s="1">
        <v>0</v>
      </c>
      <c r="I127" s="1">
        <v>1132</v>
      </c>
      <c r="J127" s="1">
        <v>0</v>
      </c>
    </row>
    <row r="128" spans="1:10" x14ac:dyDescent="0.35">
      <c r="A128" t="s">
        <v>390</v>
      </c>
      <c r="B128" s="9">
        <v>127</v>
      </c>
      <c r="C128" s="1" t="s">
        <v>9</v>
      </c>
      <c r="D128" s="1" t="s">
        <v>189</v>
      </c>
      <c r="E128" s="1" t="s">
        <v>92</v>
      </c>
      <c r="F128" s="1">
        <v>1244</v>
      </c>
      <c r="G128" s="1">
        <v>1374</v>
      </c>
      <c r="H128" s="1">
        <v>0</v>
      </c>
      <c r="I128" s="1">
        <v>0</v>
      </c>
      <c r="J128" s="1">
        <v>0</v>
      </c>
    </row>
    <row r="129" spans="1:10" x14ac:dyDescent="0.35">
      <c r="A129" t="s">
        <v>390</v>
      </c>
      <c r="B129" s="9">
        <v>128</v>
      </c>
      <c r="C129" s="1" t="s">
        <v>9</v>
      </c>
      <c r="D129" s="1" t="s">
        <v>190</v>
      </c>
      <c r="E129" s="1" t="s">
        <v>191</v>
      </c>
      <c r="F129" s="1">
        <v>6550</v>
      </c>
      <c r="G129" s="1">
        <v>0</v>
      </c>
      <c r="H129" s="1">
        <v>3804</v>
      </c>
      <c r="I129" s="1">
        <v>6793</v>
      </c>
      <c r="J129" s="1">
        <v>0</v>
      </c>
    </row>
    <row r="130" spans="1:10" x14ac:dyDescent="0.35">
      <c r="A130" t="s">
        <v>390</v>
      </c>
      <c r="B130" s="9">
        <v>129</v>
      </c>
      <c r="C130" s="1" t="s">
        <v>9</v>
      </c>
      <c r="D130" s="1" t="s">
        <v>192</v>
      </c>
      <c r="E130" s="1" t="s">
        <v>23</v>
      </c>
      <c r="F130" s="1">
        <v>1510</v>
      </c>
      <c r="G130" s="1">
        <v>1605</v>
      </c>
      <c r="H130" s="1">
        <v>851</v>
      </c>
      <c r="I130" s="1">
        <v>775</v>
      </c>
      <c r="J130" s="1">
        <v>0</v>
      </c>
    </row>
    <row r="131" spans="1:10" x14ac:dyDescent="0.35">
      <c r="A131" t="s">
        <v>390</v>
      </c>
      <c r="B131" s="9">
        <v>130</v>
      </c>
      <c r="C131" s="1" t="s">
        <v>9</v>
      </c>
      <c r="D131" s="1" t="s">
        <v>193</v>
      </c>
      <c r="E131" s="1" t="s">
        <v>194</v>
      </c>
      <c r="F131" s="1">
        <v>46622</v>
      </c>
      <c r="G131" s="1">
        <v>0</v>
      </c>
      <c r="H131" s="1">
        <v>130</v>
      </c>
      <c r="I131" s="1">
        <v>215</v>
      </c>
      <c r="J131" s="1">
        <v>0</v>
      </c>
    </row>
    <row r="132" spans="1:10" x14ac:dyDescent="0.35">
      <c r="A132" t="s">
        <v>390</v>
      </c>
      <c r="B132" s="9">
        <v>131</v>
      </c>
      <c r="C132" s="1" t="s">
        <v>9</v>
      </c>
      <c r="D132" s="1" t="s">
        <v>195</v>
      </c>
      <c r="E132" s="1" t="s">
        <v>158</v>
      </c>
      <c r="F132" s="1">
        <v>3258</v>
      </c>
      <c r="G132" s="1">
        <v>3474</v>
      </c>
      <c r="H132" s="1">
        <v>3474</v>
      </c>
      <c r="I132" s="1">
        <v>3466</v>
      </c>
      <c r="J132" s="1">
        <v>403</v>
      </c>
    </row>
    <row r="133" spans="1:10" x14ac:dyDescent="0.35">
      <c r="A133" t="s">
        <v>390</v>
      </c>
      <c r="B133" s="9">
        <v>132</v>
      </c>
      <c r="C133" s="1" t="s">
        <v>9</v>
      </c>
      <c r="D133" s="1" t="s">
        <v>196</v>
      </c>
      <c r="E133" s="1" t="s">
        <v>197</v>
      </c>
      <c r="F133" s="1">
        <v>1830</v>
      </c>
      <c r="G133" s="1">
        <v>0</v>
      </c>
      <c r="H133" s="1">
        <v>0</v>
      </c>
      <c r="I133" s="1">
        <v>209</v>
      </c>
      <c r="J133" s="1">
        <v>0</v>
      </c>
    </row>
    <row r="134" spans="1:10" x14ac:dyDescent="0.35">
      <c r="A134" t="s">
        <v>390</v>
      </c>
      <c r="B134" s="9">
        <v>133</v>
      </c>
      <c r="C134" s="1" t="s">
        <v>9</v>
      </c>
      <c r="D134" s="1" t="s">
        <v>198</v>
      </c>
      <c r="E134" s="1" t="s">
        <v>199</v>
      </c>
      <c r="F134" s="1">
        <v>4729</v>
      </c>
      <c r="G134" s="1">
        <v>0</v>
      </c>
      <c r="H134" s="1">
        <v>0</v>
      </c>
      <c r="I134" s="1">
        <v>106</v>
      </c>
      <c r="J134" s="1">
        <v>0</v>
      </c>
    </row>
    <row r="135" spans="1:10" x14ac:dyDescent="0.35">
      <c r="A135" t="s">
        <v>390</v>
      </c>
      <c r="B135" s="9">
        <v>134</v>
      </c>
      <c r="C135" s="1" t="s">
        <v>9</v>
      </c>
      <c r="D135" s="1" t="s">
        <v>200</v>
      </c>
      <c r="E135" s="1" t="s">
        <v>201</v>
      </c>
      <c r="F135" s="1">
        <v>25367</v>
      </c>
      <c r="G135" s="1">
        <v>0</v>
      </c>
      <c r="H135" s="1">
        <v>0</v>
      </c>
      <c r="I135" s="1">
        <v>162</v>
      </c>
      <c r="J135" s="1">
        <v>0</v>
      </c>
    </row>
    <row r="136" spans="1:10" x14ac:dyDescent="0.35">
      <c r="A136" t="s">
        <v>390</v>
      </c>
      <c r="B136" s="9">
        <v>135</v>
      </c>
      <c r="C136" s="1" t="s">
        <v>9</v>
      </c>
      <c r="D136" s="1" t="s">
        <v>202</v>
      </c>
      <c r="E136" s="1" t="s">
        <v>65</v>
      </c>
      <c r="F136" s="1">
        <v>22530</v>
      </c>
      <c r="G136" s="1">
        <v>3370</v>
      </c>
      <c r="H136" s="1">
        <v>3280</v>
      </c>
      <c r="I136" s="1">
        <v>2715</v>
      </c>
      <c r="J136" s="1">
        <v>0</v>
      </c>
    </row>
    <row r="137" spans="1:10" x14ac:dyDescent="0.35">
      <c r="A137" t="s">
        <v>390</v>
      </c>
      <c r="B137" s="9">
        <v>136</v>
      </c>
      <c r="C137" s="1" t="s">
        <v>9</v>
      </c>
      <c r="D137" s="1" t="s">
        <v>203</v>
      </c>
      <c r="E137" s="1" t="s">
        <v>57</v>
      </c>
      <c r="F137" s="1">
        <v>37100</v>
      </c>
      <c r="G137" s="1">
        <v>27466</v>
      </c>
      <c r="H137" s="1">
        <v>28637</v>
      </c>
      <c r="I137" s="1">
        <v>20609</v>
      </c>
      <c r="J137" s="1">
        <v>0</v>
      </c>
    </row>
    <row r="138" spans="1:10" x14ac:dyDescent="0.35">
      <c r="A138" t="s">
        <v>390</v>
      </c>
      <c r="B138" s="9">
        <v>137</v>
      </c>
      <c r="C138" s="1" t="s">
        <v>9</v>
      </c>
      <c r="D138" s="1" t="s">
        <v>204</v>
      </c>
      <c r="E138" s="1" t="s">
        <v>41</v>
      </c>
      <c r="F138" s="1">
        <v>1516</v>
      </c>
      <c r="G138" s="1">
        <v>0</v>
      </c>
      <c r="H138" s="1">
        <v>1050</v>
      </c>
      <c r="I138" s="1">
        <v>738</v>
      </c>
      <c r="J138" s="1">
        <v>0</v>
      </c>
    </row>
    <row r="139" spans="1:10" x14ac:dyDescent="0.35">
      <c r="A139" t="s">
        <v>390</v>
      </c>
      <c r="B139" s="9">
        <v>138</v>
      </c>
      <c r="C139" s="1" t="s">
        <v>9</v>
      </c>
      <c r="D139" s="1" t="s">
        <v>205</v>
      </c>
      <c r="E139" s="1" t="s">
        <v>68</v>
      </c>
      <c r="F139" s="1">
        <v>899</v>
      </c>
      <c r="G139" s="1">
        <v>0</v>
      </c>
      <c r="H139" s="1">
        <v>960</v>
      </c>
      <c r="I139" s="1">
        <v>985</v>
      </c>
      <c r="J139" s="1">
        <v>0</v>
      </c>
    </row>
    <row r="140" spans="1:10" x14ac:dyDescent="0.35">
      <c r="A140" t="s">
        <v>390</v>
      </c>
      <c r="B140" s="9">
        <v>139</v>
      </c>
      <c r="C140" s="1" t="s">
        <v>9</v>
      </c>
      <c r="D140" s="1" t="s">
        <v>206</v>
      </c>
      <c r="E140" s="1" t="s">
        <v>207</v>
      </c>
      <c r="F140" s="1">
        <v>23919</v>
      </c>
      <c r="G140" s="1">
        <v>0</v>
      </c>
      <c r="H140" s="1">
        <v>0</v>
      </c>
      <c r="I140" s="1">
        <v>59</v>
      </c>
      <c r="J140" s="1">
        <v>0</v>
      </c>
    </row>
    <row r="141" spans="1:10" x14ac:dyDescent="0.35">
      <c r="A141" t="s">
        <v>390</v>
      </c>
      <c r="B141" s="9">
        <v>140</v>
      </c>
      <c r="C141" s="1" t="s">
        <v>9</v>
      </c>
      <c r="D141" s="1" t="s">
        <v>208</v>
      </c>
      <c r="E141" s="1" t="s">
        <v>31</v>
      </c>
      <c r="F141" s="1">
        <v>9449</v>
      </c>
      <c r="G141" s="1">
        <v>0</v>
      </c>
      <c r="H141" s="1">
        <v>171</v>
      </c>
      <c r="I141" s="1">
        <v>171</v>
      </c>
      <c r="J141" s="1">
        <v>0</v>
      </c>
    </row>
    <row r="142" spans="1:10" x14ac:dyDescent="0.35">
      <c r="A142" t="s">
        <v>390</v>
      </c>
      <c r="B142" s="9">
        <v>141</v>
      </c>
      <c r="C142" s="1" t="s">
        <v>9</v>
      </c>
      <c r="D142" s="1" t="s">
        <v>209</v>
      </c>
      <c r="E142" s="1" t="s">
        <v>13</v>
      </c>
      <c r="F142" s="1">
        <v>11910</v>
      </c>
      <c r="G142" s="1">
        <v>8540</v>
      </c>
      <c r="H142" s="1">
        <v>8426</v>
      </c>
      <c r="I142" s="1">
        <v>7032</v>
      </c>
      <c r="J142" s="1">
        <v>1059</v>
      </c>
    </row>
    <row r="143" spans="1:10" x14ac:dyDescent="0.35">
      <c r="A143" t="s">
        <v>390</v>
      </c>
      <c r="B143" s="9">
        <v>142</v>
      </c>
      <c r="C143" s="1" t="s">
        <v>9</v>
      </c>
      <c r="D143" s="1" t="s">
        <v>210</v>
      </c>
      <c r="E143" s="1" t="s">
        <v>74</v>
      </c>
      <c r="F143" s="1">
        <v>11314</v>
      </c>
      <c r="G143" s="1">
        <v>11794</v>
      </c>
      <c r="H143" s="1">
        <v>7871</v>
      </c>
      <c r="I143" s="1">
        <v>7862</v>
      </c>
      <c r="J143" s="1">
        <v>983</v>
      </c>
    </row>
    <row r="144" spans="1:10" x14ac:dyDescent="0.35">
      <c r="A144" t="s">
        <v>390</v>
      </c>
      <c r="B144" s="9">
        <v>143</v>
      </c>
      <c r="C144" s="1" t="s">
        <v>9</v>
      </c>
      <c r="D144" s="1" t="s">
        <v>211</v>
      </c>
      <c r="E144" s="1" t="s">
        <v>182</v>
      </c>
      <c r="F144" s="1">
        <v>15097</v>
      </c>
      <c r="G144" s="1">
        <v>13331</v>
      </c>
      <c r="H144" s="1">
        <v>10648</v>
      </c>
      <c r="I144" s="1">
        <v>6496</v>
      </c>
      <c r="J144" s="1">
        <v>0</v>
      </c>
    </row>
    <row r="145" spans="1:10" x14ac:dyDescent="0.35">
      <c r="A145" t="s">
        <v>390</v>
      </c>
      <c r="B145" s="9">
        <v>144</v>
      </c>
      <c r="C145" s="1" t="s">
        <v>212</v>
      </c>
      <c r="D145" s="1" t="s">
        <v>213</v>
      </c>
      <c r="E145" s="1" t="s">
        <v>214</v>
      </c>
      <c r="F145" s="1">
        <v>16000</v>
      </c>
      <c r="G145" s="1">
        <v>0</v>
      </c>
      <c r="H145" s="1">
        <v>10850</v>
      </c>
      <c r="I145" s="1">
        <v>12530</v>
      </c>
      <c r="J145" s="1">
        <v>1303</v>
      </c>
    </row>
    <row r="146" spans="1:10" x14ac:dyDescent="0.35">
      <c r="A146" t="s">
        <v>390</v>
      </c>
      <c r="B146" s="9">
        <v>145</v>
      </c>
      <c r="C146" s="1" t="s">
        <v>212</v>
      </c>
      <c r="D146" s="1" t="s">
        <v>215</v>
      </c>
      <c r="E146" s="1" t="s">
        <v>216</v>
      </c>
      <c r="F146" s="1">
        <v>3754</v>
      </c>
      <c r="G146" s="1">
        <v>0</v>
      </c>
      <c r="H146" s="1">
        <v>0</v>
      </c>
      <c r="I146" s="1">
        <v>154</v>
      </c>
      <c r="J146" s="1">
        <v>0</v>
      </c>
    </row>
    <row r="147" spans="1:10" x14ac:dyDescent="0.35">
      <c r="A147" t="s">
        <v>390</v>
      </c>
      <c r="B147" s="9">
        <v>146</v>
      </c>
      <c r="C147" s="1" t="s">
        <v>212</v>
      </c>
      <c r="D147" s="1" t="s">
        <v>217</v>
      </c>
      <c r="E147" s="1" t="s">
        <v>218</v>
      </c>
      <c r="F147" s="1">
        <v>1276</v>
      </c>
      <c r="G147" s="1">
        <v>0</v>
      </c>
      <c r="H147" s="1">
        <v>0</v>
      </c>
      <c r="I147" s="1">
        <v>15</v>
      </c>
      <c r="J147" s="1">
        <v>0</v>
      </c>
    </row>
    <row r="148" spans="1:10" x14ac:dyDescent="0.35">
      <c r="A148" t="s">
        <v>390</v>
      </c>
      <c r="B148" s="9">
        <v>147</v>
      </c>
      <c r="C148" s="1" t="s">
        <v>212</v>
      </c>
      <c r="D148" s="1" t="s">
        <v>219</v>
      </c>
      <c r="E148" s="1" t="s">
        <v>220</v>
      </c>
      <c r="F148" s="1">
        <v>9404</v>
      </c>
      <c r="G148" s="1">
        <v>0</v>
      </c>
      <c r="H148" s="1">
        <v>1112</v>
      </c>
      <c r="I148" s="1">
        <v>5001</v>
      </c>
      <c r="J148" s="1">
        <v>0</v>
      </c>
    </row>
    <row r="149" spans="1:10" x14ac:dyDescent="0.35">
      <c r="A149" t="s">
        <v>390</v>
      </c>
      <c r="B149" s="9">
        <v>148</v>
      </c>
      <c r="C149" s="1" t="s">
        <v>212</v>
      </c>
      <c r="D149" s="1" t="s">
        <v>221</v>
      </c>
      <c r="E149" s="1" t="s">
        <v>214</v>
      </c>
      <c r="F149" s="1">
        <v>3597</v>
      </c>
      <c r="G149" s="1">
        <v>0</v>
      </c>
      <c r="H149" s="1">
        <v>3824</v>
      </c>
      <c r="I149" s="1">
        <v>3525</v>
      </c>
      <c r="J149" s="1">
        <v>0</v>
      </c>
    </row>
    <row r="150" spans="1:10" x14ac:dyDescent="0.35">
      <c r="A150" t="s">
        <v>390</v>
      </c>
      <c r="B150" s="9">
        <v>149</v>
      </c>
      <c r="C150" s="1" t="s">
        <v>212</v>
      </c>
      <c r="D150" s="1" t="s">
        <v>222</v>
      </c>
      <c r="E150" s="1" t="s">
        <v>223</v>
      </c>
      <c r="F150" s="1">
        <v>11145</v>
      </c>
      <c r="G150" s="1">
        <v>308</v>
      </c>
      <c r="H150" s="1">
        <v>9500</v>
      </c>
      <c r="I150" s="1">
        <v>11561</v>
      </c>
      <c r="J150" s="1">
        <v>0</v>
      </c>
    </row>
    <row r="151" spans="1:10" x14ac:dyDescent="0.35">
      <c r="A151" t="s">
        <v>390</v>
      </c>
      <c r="B151" s="9">
        <v>150</v>
      </c>
      <c r="C151" s="1" t="s">
        <v>212</v>
      </c>
      <c r="D151" s="1" t="s">
        <v>224</v>
      </c>
      <c r="E151" s="1" t="s">
        <v>225</v>
      </c>
      <c r="F151" s="1">
        <v>9685</v>
      </c>
      <c r="G151" s="1">
        <v>0</v>
      </c>
      <c r="H151" s="1">
        <v>480</v>
      </c>
      <c r="I151" s="1">
        <v>0</v>
      </c>
      <c r="J151" s="1">
        <v>0</v>
      </c>
    </row>
    <row r="152" spans="1:10" x14ac:dyDescent="0.35">
      <c r="A152" t="s">
        <v>390</v>
      </c>
      <c r="B152" s="9">
        <v>151</v>
      </c>
      <c r="C152" s="1" t="s">
        <v>212</v>
      </c>
      <c r="D152" s="1" t="s">
        <v>226</v>
      </c>
      <c r="E152" s="1" t="s">
        <v>223</v>
      </c>
      <c r="F152" s="1">
        <v>3047</v>
      </c>
      <c r="G152" s="1">
        <v>794</v>
      </c>
      <c r="H152" s="1">
        <v>2406</v>
      </c>
      <c r="I152" s="1">
        <v>0</v>
      </c>
      <c r="J152" s="1">
        <v>0</v>
      </c>
    </row>
    <row r="153" spans="1:10" x14ac:dyDescent="0.35">
      <c r="A153" t="s">
        <v>390</v>
      </c>
      <c r="B153" s="9">
        <v>152</v>
      </c>
      <c r="C153" s="1" t="s">
        <v>212</v>
      </c>
      <c r="D153" s="1" t="s">
        <v>227</v>
      </c>
      <c r="E153" s="1" t="s">
        <v>214</v>
      </c>
      <c r="F153" s="1">
        <v>16000</v>
      </c>
      <c r="G153" s="1">
        <v>0</v>
      </c>
      <c r="H153" s="1">
        <v>8275</v>
      </c>
      <c r="I153" s="1">
        <v>12329</v>
      </c>
      <c r="J153" s="1">
        <v>0</v>
      </c>
    </row>
    <row r="154" spans="1:10" x14ac:dyDescent="0.35">
      <c r="A154" t="s">
        <v>390</v>
      </c>
      <c r="B154" s="9">
        <v>153</v>
      </c>
      <c r="C154" s="1" t="s">
        <v>212</v>
      </c>
      <c r="D154" s="1" t="s">
        <v>228</v>
      </c>
      <c r="E154" s="1" t="s">
        <v>229</v>
      </c>
      <c r="F154" s="1">
        <v>1045</v>
      </c>
      <c r="G154" s="1">
        <v>0</v>
      </c>
      <c r="H154" s="1">
        <v>0</v>
      </c>
      <c r="I154" s="1">
        <v>20</v>
      </c>
      <c r="J154" s="1">
        <v>0</v>
      </c>
    </row>
    <row r="155" spans="1:10" x14ac:dyDescent="0.35">
      <c r="A155" t="s">
        <v>390</v>
      </c>
      <c r="B155" s="9">
        <v>154</v>
      </c>
      <c r="C155" s="1" t="s">
        <v>212</v>
      </c>
      <c r="D155" s="1" t="s">
        <v>230</v>
      </c>
      <c r="E155" s="1" t="s">
        <v>231</v>
      </c>
      <c r="F155" s="1">
        <v>10381</v>
      </c>
      <c r="G155" s="1">
        <v>0</v>
      </c>
      <c r="H155" s="1">
        <v>7942</v>
      </c>
      <c r="I155" s="1">
        <v>10940</v>
      </c>
      <c r="J155" s="1">
        <v>0</v>
      </c>
    </row>
    <row r="156" spans="1:10" x14ac:dyDescent="0.35">
      <c r="A156" t="s">
        <v>390</v>
      </c>
      <c r="B156" s="9">
        <v>155</v>
      </c>
      <c r="C156" s="1" t="s">
        <v>212</v>
      </c>
      <c r="D156" s="1" t="s">
        <v>232</v>
      </c>
      <c r="E156" s="1" t="s">
        <v>233</v>
      </c>
      <c r="F156" s="1">
        <v>4005</v>
      </c>
      <c r="G156" s="1">
        <v>0</v>
      </c>
      <c r="H156" s="1">
        <v>4222</v>
      </c>
      <c r="I156" s="1">
        <v>0</v>
      </c>
      <c r="J156" s="1">
        <v>0</v>
      </c>
    </row>
    <row r="157" spans="1:10" x14ac:dyDescent="0.35">
      <c r="A157" t="s">
        <v>390</v>
      </c>
      <c r="B157" s="9">
        <v>156</v>
      </c>
      <c r="C157" s="1" t="s">
        <v>212</v>
      </c>
      <c r="D157" s="1" t="s">
        <v>234</v>
      </c>
      <c r="E157" s="1" t="s">
        <v>235</v>
      </c>
      <c r="F157" s="1">
        <v>18452</v>
      </c>
      <c r="G157" s="1">
        <v>0</v>
      </c>
      <c r="H157" s="1">
        <v>6819</v>
      </c>
      <c r="I157" s="1">
        <v>12594</v>
      </c>
      <c r="J157" s="1">
        <v>0</v>
      </c>
    </row>
    <row r="158" spans="1:10" x14ac:dyDescent="0.35">
      <c r="A158" t="s">
        <v>390</v>
      </c>
      <c r="B158" s="9">
        <v>157</v>
      </c>
      <c r="C158" s="1" t="s">
        <v>212</v>
      </c>
      <c r="D158" s="1" t="s">
        <v>236</v>
      </c>
      <c r="E158" s="1" t="s">
        <v>237</v>
      </c>
      <c r="F158" s="1">
        <v>5000</v>
      </c>
      <c r="G158" s="1">
        <v>5053</v>
      </c>
      <c r="H158" s="1">
        <v>2365</v>
      </c>
      <c r="I158" s="1">
        <v>0</v>
      </c>
      <c r="J158" s="1">
        <v>0</v>
      </c>
    </row>
    <row r="159" spans="1:10" x14ac:dyDescent="0.35">
      <c r="A159" t="s">
        <v>390</v>
      </c>
      <c r="B159" s="9">
        <v>158</v>
      </c>
      <c r="C159" s="1" t="s">
        <v>212</v>
      </c>
      <c r="D159" s="1" t="s">
        <v>238</v>
      </c>
      <c r="E159" s="1" t="s">
        <v>239</v>
      </c>
      <c r="F159" s="1">
        <v>13022</v>
      </c>
      <c r="G159" s="1">
        <v>700</v>
      </c>
      <c r="H159" s="1">
        <v>1287</v>
      </c>
      <c r="I159" s="1">
        <v>3822</v>
      </c>
      <c r="J159" s="1">
        <v>1113</v>
      </c>
    </row>
    <row r="160" spans="1:10" x14ac:dyDescent="0.35">
      <c r="A160" t="s">
        <v>390</v>
      </c>
      <c r="B160" s="9">
        <v>159</v>
      </c>
      <c r="C160" s="1" t="s">
        <v>212</v>
      </c>
      <c r="D160" s="1" t="s">
        <v>240</v>
      </c>
      <c r="E160" s="1" t="s">
        <v>241</v>
      </c>
      <c r="F160" s="1">
        <v>9717</v>
      </c>
      <c r="G160" s="1">
        <v>0</v>
      </c>
      <c r="H160" s="1">
        <v>0</v>
      </c>
      <c r="I160" s="1">
        <v>2073</v>
      </c>
      <c r="J160" s="1">
        <v>0</v>
      </c>
    </row>
    <row r="161" spans="1:10" x14ac:dyDescent="0.35">
      <c r="A161" t="s">
        <v>390</v>
      </c>
      <c r="B161" s="9">
        <v>160</v>
      </c>
      <c r="C161" s="1" t="s">
        <v>212</v>
      </c>
      <c r="D161" s="1" t="s">
        <v>242</v>
      </c>
      <c r="E161" s="1" t="s">
        <v>223</v>
      </c>
      <c r="F161" s="1">
        <v>11500</v>
      </c>
      <c r="G161" s="1">
        <v>0</v>
      </c>
      <c r="H161" s="1">
        <v>6664</v>
      </c>
      <c r="I161" s="1">
        <v>9898</v>
      </c>
      <c r="J161" s="1">
        <v>0</v>
      </c>
    </row>
    <row r="162" spans="1:10" x14ac:dyDescent="0.35">
      <c r="A162" t="s">
        <v>390</v>
      </c>
      <c r="B162" s="9">
        <v>161</v>
      </c>
      <c r="C162" s="1" t="s">
        <v>212</v>
      </c>
      <c r="D162" s="1" t="s">
        <v>243</v>
      </c>
      <c r="E162" s="1" t="s">
        <v>244</v>
      </c>
      <c r="F162" s="1">
        <v>6772</v>
      </c>
      <c r="G162" s="1">
        <v>0</v>
      </c>
      <c r="H162" s="1">
        <v>0</v>
      </c>
      <c r="I162" s="1">
        <v>650</v>
      </c>
      <c r="J162" s="1">
        <v>0</v>
      </c>
    </row>
    <row r="163" spans="1:10" x14ac:dyDescent="0.35">
      <c r="A163" t="s">
        <v>390</v>
      </c>
      <c r="B163" s="9">
        <v>162</v>
      </c>
      <c r="C163" s="1" t="s">
        <v>212</v>
      </c>
      <c r="D163" s="1" t="s">
        <v>245</v>
      </c>
      <c r="E163" s="1" t="s">
        <v>214</v>
      </c>
      <c r="F163" s="1">
        <v>4200</v>
      </c>
      <c r="G163" s="1">
        <v>0</v>
      </c>
      <c r="H163" s="1">
        <v>4369</v>
      </c>
      <c r="I163" s="1">
        <v>4320</v>
      </c>
      <c r="J163" s="1">
        <v>0</v>
      </c>
    </row>
    <row r="164" spans="1:10" x14ac:dyDescent="0.35">
      <c r="A164" t="s">
        <v>390</v>
      </c>
      <c r="B164" s="9">
        <v>163</v>
      </c>
      <c r="C164" s="1" t="s">
        <v>212</v>
      </c>
      <c r="D164" s="1" t="s">
        <v>246</v>
      </c>
      <c r="E164" s="1" t="s">
        <v>247</v>
      </c>
      <c r="F164" s="1">
        <v>7959</v>
      </c>
      <c r="G164" s="1">
        <v>6582</v>
      </c>
      <c r="H164" s="1">
        <v>8221</v>
      </c>
      <c r="I164" s="1">
        <v>7959</v>
      </c>
      <c r="J164" s="1">
        <v>0</v>
      </c>
    </row>
    <row r="165" spans="1:10" x14ac:dyDescent="0.35">
      <c r="A165" t="s">
        <v>390</v>
      </c>
      <c r="B165" s="9">
        <v>164</v>
      </c>
      <c r="C165" s="1" t="s">
        <v>248</v>
      </c>
      <c r="D165" s="2" t="s">
        <v>249</v>
      </c>
      <c r="E165" s="1" t="s">
        <v>250</v>
      </c>
      <c r="F165" s="1">
        <v>1392</v>
      </c>
      <c r="G165" s="1">
        <v>0</v>
      </c>
      <c r="H165" s="1">
        <v>225</v>
      </c>
      <c r="I165" s="1">
        <v>0</v>
      </c>
      <c r="J165" s="1">
        <v>0</v>
      </c>
    </row>
    <row r="166" spans="1:10" x14ac:dyDescent="0.35">
      <c r="A166" t="s">
        <v>390</v>
      </c>
      <c r="B166" s="9">
        <v>165</v>
      </c>
      <c r="C166" s="1" t="s">
        <v>248</v>
      </c>
      <c r="D166" s="2" t="s">
        <v>251</v>
      </c>
      <c r="E166" s="1" t="s">
        <v>252</v>
      </c>
      <c r="F166" s="1">
        <v>519</v>
      </c>
      <c r="G166" s="1">
        <v>48</v>
      </c>
      <c r="H166" s="1">
        <v>159</v>
      </c>
      <c r="I166" s="1">
        <v>182</v>
      </c>
      <c r="J166" s="1">
        <v>0</v>
      </c>
    </row>
    <row r="167" spans="1:10" x14ac:dyDescent="0.35">
      <c r="A167" t="s">
        <v>390</v>
      </c>
      <c r="B167" s="9">
        <v>166</v>
      </c>
      <c r="C167" s="1" t="s">
        <v>248</v>
      </c>
      <c r="D167" s="2" t="s">
        <v>253</v>
      </c>
      <c r="E167" s="1" t="s">
        <v>252</v>
      </c>
      <c r="F167" s="1">
        <v>650</v>
      </c>
      <c r="G167" s="1">
        <v>144</v>
      </c>
      <c r="H167" s="1">
        <v>451</v>
      </c>
      <c r="I167" s="1">
        <v>686</v>
      </c>
      <c r="J167" s="1">
        <v>0</v>
      </c>
    </row>
    <row r="168" spans="1:10" x14ac:dyDescent="0.35">
      <c r="A168" t="s">
        <v>390</v>
      </c>
      <c r="B168" s="9">
        <v>167</v>
      </c>
      <c r="C168" s="1" t="s">
        <v>248</v>
      </c>
      <c r="D168" s="2" t="s">
        <v>254</v>
      </c>
      <c r="E168" s="1" t="s">
        <v>255</v>
      </c>
      <c r="F168" s="1">
        <v>581</v>
      </c>
      <c r="G168" s="1">
        <v>596</v>
      </c>
      <c r="H168" s="1">
        <v>596</v>
      </c>
      <c r="I168" s="1">
        <v>595</v>
      </c>
      <c r="J168" s="1">
        <v>0</v>
      </c>
    </row>
    <row r="169" spans="1:10" x14ac:dyDescent="0.35">
      <c r="A169" t="s">
        <v>390</v>
      </c>
      <c r="B169" s="9">
        <v>168</v>
      </c>
      <c r="C169" s="1" t="s">
        <v>248</v>
      </c>
      <c r="D169" s="2" t="s">
        <v>256</v>
      </c>
      <c r="E169" s="1" t="s">
        <v>257</v>
      </c>
      <c r="F169" s="1">
        <v>3881</v>
      </c>
      <c r="G169" s="1">
        <v>0</v>
      </c>
      <c r="H169" s="1">
        <v>2170</v>
      </c>
      <c r="I169" s="1">
        <v>0</v>
      </c>
      <c r="J169" s="1">
        <v>0</v>
      </c>
    </row>
    <row r="170" spans="1:10" x14ac:dyDescent="0.35">
      <c r="A170" t="s">
        <v>390</v>
      </c>
      <c r="B170" s="9">
        <v>169</v>
      </c>
      <c r="C170" s="1" t="s">
        <v>248</v>
      </c>
      <c r="D170" s="2" t="s">
        <v>258</v>
      </c>
      <c r="E170" s="1" t="s">
        <v>259</v>
      </c>
      <c r="F170" s="1">
        <v>941</v>
      </c>
      <c r="G170" s="1">
        <v>192</v>
      </c>
      <c r="H170" s="1">
        <v>390</v>
      </c>
      <c r="I170" s="1">
        <v>459</v>
      </c>
      <c r="J170" s="1">
        <v>0</v>
      </c>
    </row>
    <row r="171" spans="1:10" x14ac:dyDescent="0.35">
      <c r="A171" t="s">
        <v>390</v>
      </c>
      <c r="B171" s="9">
        <v>170</v>
      </c>
      <c r="C171" s="1" t="s">
        <v>248</v>
      </c>
      <c r="D171" s="2" t="s">
        <v>260</v>
      </c>
      <c r="E171" s="1" t="s">
        <v>255</v>
      </c>
      <c r="F171" s="1">
        <v>735</v>
      </c>
      <c r="G171" s="1">
        <v>747</v>
      </c>
      <c r="H171" s="1">
        <v>740</v>
      </c>
      <c r="I171" s="1">
        <v>718</v>
      </c>
      <c r="J171" s="1">
        <v>0</v>
      </c>
    </row>
    <row r="172" spans="1:10" x14ac:dyDescent="0.35">
      <c r="A172" t="s">
        <v>390</v>
      </c>
      <c r="B172" s="9">
        <v>171</v>
      </c>
      <c r="C172" s="1" t="s">
        <v>248</v>
      </c>
      <c r="D172" s="2" t="s">
        <v>261</v>
      </c>
      <c r="E172" s="1" t="s">
        <v>262</v>
      </c>
      <c r="F172" s="1">
        <v>2824</v>
      </c>
      <c r="G172" s="1">
        <v>882</v>
      </c>
      <c r="H172" s="1">
        <v>0</v>
      </c>
      <c r="I172" s="1">
        <v>0</v>
      </c>
      <c r="J172" s="1">
        <v>0</v>
      </c>
    </row>
    <row r="173" spans="1:10" x14ac:dyDescent="0.35">
      <c r="A173" t="s">
        <v>390</v>
      </c>
      <c r="B173" s="9">
        <v>172</v>
      </c>
      <c r="C173" s="1" t="s">
        <v>248</v>
      </c>
      <c r="D173" s="2" t="s">
        <v>263</v>
      </c>
      <c r="E173" s="1" t="s">
        <v>250</v>
      </c>
      <c r="F173" s="1">
        <v>1199</v>
      </c>
      <c r="G173" s="1">
        <v>1227</v>
      </c>
      <c r="H173" s="1">
        <v>0</v>
      </c>
      <c r="I173" s="1">
        <v>0</v>
      </c>
      <c r="J173" s="1">
        <v>0</v>
      </c>
    </row>
    <row r="174" spans="1:10" x14ac:dyDescent="0.35">
      <c r="A174" t="s">
        <v>390</v>
      </c>
      <c r="B174" s="9">
        <v>173</v>
      </c>
      <c r="C174" s="1" t="s">
        <v>248</v>
      </c>
      <c r="D174" s="2" t="s">
        <v>264</v>
      </c>
      <c r="E174" s="1" t="s">
        <v>259</v>
      </c>
      <c r="F174" s="1">
        <v>867</v>
      </c>
      <c r="G174" s="1">
        <v>180</v>
      </c>
      <c r="H174" s="1">
        <v>178</v>
      </c>
      <c r="I174" s="1">
        <v>247</v>
      </c>
      <c r="J174" s="1">
        <v>0</v>
      </c>
    </row>
    <row r="175" spans="1:10" x14ac:dyDescent="0.35">
      <c r="A175" t="s">
        <v>390</v>
      </c>
      <c r="B175" s="9">
        <v>174</v>
      </c>
      <c r="C175" s="1" t="s">
        <v>248</v>
      </c>
      <c r="D175" s="2" t="s">
        <v>265</v>
      </c>
      <c r="E175" s="1" t="s">
        <v>259</v>
      </c>
      <c r="F175" s="1">
        <v>642</v>
      </c>
      <c r="G175" s="1">
        <v>268</v>
      </c>
      <c r="H175" s="1">
        <v>267</v>
      </c>
      <c r="I175" s="1">
        <v>289</v>
      </c>
      <c r="J175" s="1">
        <v>0</v>
      </c>
    </row>
    <row r="176" spans="1:10" x14ac:dyDescent="0.35">
      <c r="A176" t="s">
        <v>390</v>
      </c>
      <c r="B176" s="9">
        <v>175</v>
      </c>
      <c r="C176" s="1" t="s">
        <v>248</v>
      </c>
      <c r="D176" s="2" t="s">
        <v>266</v>
      </c>
      <c r="E176" s="1" t="s">
        <v>257</v>
      </c>
      <c r="F176" s="1">
        <v>601</v>
      </c>
      <c r="G176" s="1">
        <v>0</v>
      </c>
      <c r="H176" s="1">
        <v>640</v>
      </c>
      <c r="I176" s="1">
        <v>626</v>
      </c>
      <c r="J176" s="1">
        <v>0</v>
      </c>
    </row>
    <row r="177" spans="1:10" x14ac:dyDescent="0.35">
      <c r="A177" t="s">
        <v>390</v>
      </c>
      <c r="B177" s="9">
        <v>176</v>
      </c>
      <c r="C177" s="1" t="s">
        <v>248</v>
      </c>
      <c r="D177" s="2" t="s">
        <v>267</v>
      </c>
      <c r="E177" s="1" t="s">
        <v>257</v>
      </c>
      <c r="F177" s="1">
        <v>984</v>
      </c>
      <c r="G177" s="1">
        <v>0</v>
      </c>
      <c r="H177" s="1">
        <v>1025</v>
      </c>
      <c r="I177" s="1">
        <v>1013</v>
      </c>
      <c r="J177" s="1">
        <v>0</v>
      </c>
    </row>
    <row r="178" spans="1:10" x14ac:dyDescent="0.35">
      <c r="A178" t="s">
        <v>390</v>
      </c>
      <c r="B178" s="9">
        <v>177</v>
      </c>
      <c r="C178" s="1" t="s">
        <v>248</v>
      </c>
      <c r="D178" s="2" t="s">
        <v>268</v>
      </c>
      <c r="E178" s="1" t="s">
        <v>269</v>
      </c>
      <c r="F178" s="1">
        <v>1298</v>
      </c>
      <c r="G178" s="1">
        <v>1363</v>
      </c>
      <c r="H178" s="1">
        <v>0</v>
      </c>
      <c r="I178" s="1">
        <v>0</v>
      </c>
      <c r="J178" s="1">
        <v>0</v>
      </c>
    </row>
    <row r="179" spans="1:10" x14ac:dyDescent="0.35">
      <c r="A179" t="s">
        <v>390</v>
      </c>
      <c r="B179" s="9">
        <v>178</v>
      </c>
      <c r="C179" s="1" t="s">
        <v>248</v>
      </c>
      <c r="D179" s="2" t="s">
        <v>270</v>
      </c>
      <c r="E179" s="1" t="s">
        <v>271</v>
      </c>
      <c r="F179" s="1">
        <v>4000</v>
      </c>
      <c r="G179" s="1">
        <v>0</v>
      </c>
      <c r="H179" s="1">
        <v>10</v>
      </c>
      <c r="I179" s="1">
        <v>0</v>
      </c>
      <c r="J179" s="1">
        <v>0</v>
      </c>
    </row>
    <row r="180" spans="1:10" x14ac:dyDescent="0.35">
      <c r="A180" t="s">
        <v>390</v>
      </c>
      <c r="B180" s="9">
        <v>179</v>
      </c>
      <c r="C180" s="1" t="s">
        <v>248</v>
      </c>
      <c r="D180" s="2" t="s">
        <v>272</v>
      </c>
      <c r="E180" s="1" t="s">
        <v>257</v>
      </c>
      <c r="F180" s="1">
        <v>843</v>
      </c>
      <c r="G180" s="1">
        <v>220</v>
      </c>
      <c r="H180" s="1">
        <v>877</v>
      </c>
      <c r="I180" s="1">
        <v>743</v>
      </c>
      <c r="J180" s="1">
        <v>0</v>
      </c>
    </row>
    <row r="181" spans="1:10" x14ac:dyDescent="0.35">
      <c r="A181" t="s">
        <v>390</v>
      </c>
      <c r="B181" s="9">
        <v>180</v>
      </c>
      <c r="C181" s="1" t="s">
        <v>248</v>
      </c>
      <c r="D181" s="2" t="s">
        <v>273</v>
      </c>
      <c r="E181" s="1" t="s">
        <v>262</v>
      </c>
      <c r="F181" s="1">
        <v>1793</v>
      </c>
      <c r="G181" s="1">
        <v>1886</v>
      </c>
      <c r="H181" s="1">
        <v>0</v>
      </c>
      <c r="I181" s="1">
        <v>0</v>
      </c>
      <c r="J181" s="1">
        <v>0</v>
      </c>
    </row>
    <row r="182" spans="1:10" x14ac:dyDescent="0.35">
      <c r="A182" t="s">
        <v>390</v>
      </c>
      <c r="B182" s="1"/>
      <c r="C182" s="1"/>
      <c r="D182" s="2"/>
      <c r="E182" s="6" t="s">
        <v>282</v>
      </c>
      <c r="F182" s="5">
        <f>SUM(F2:F181)</f>
        <v>2555963</v>
      </c>
      <c r="G182" s="5">
        <f t="shared" ref="G182:J182" si="0">SUM(G2:G181)</f>
        <v>932965</v>
      </c>
      <c r="H182" s="5">
        <f t="shared" si="0"/>
        <v>949013</v>
      </c>
      <c r="I182" s="5">
        <f t="shared" si="0"/>
        <v>939158</v>
      </c>
      <c r="J182" s="5">
        <f t="shared" si="0"/>
        <v>26239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BE9D-AB6F-4F73-A261-2C1204510114}">
  <dimension ref="A1:J203"/>
  <sheetViews>
    <sheetView topLeftCell="A189" workbookViewId="0">
      <selection activeCell="A204" sqref="A204:XFD204"/>
    </sheetView>
  </sheetViews>
  <sheetFormatPr defaultRowHeight="14.5" x14ac:dyDescent="0.35"/>
  <cols>
    <col min="1" max="1" width="10.54296875" customWidth="1"/>
    <col min="2" max="2" width="13.36328125" style="13" customWidth="1"/>
    <col min="3" max="3" width="16.36328125" bestFit="1" customWidth="1"/>
    <col min="4" max="4" width="19.453125" bestFit="1" customWidth="1"/>
    <col min="5" max="5" width="34" bestFit="1" customWidth="1"/>
    <col min="6" max="6" width="12.7265625" bestFit="1" customWidth="1"/>
    <col min="7" max="7" width="14.08984375" bestFit="1" customWidth="1"/>
    <col min="8" max="8" width="12.1796875" bestFit="1" customWidth="1"/>
    <col min="9" max="9" width="13.81640625" bestFit="1" customWidth="1"/>
    <col min="10" max="10" width="16.6328125" bestFit="1" customWidth="1"/>
  </cols>
  <sheetData>
    <row r="1" spans="1:10" x14ac:dyDescent="0.35">
      <c r="A1" t="s">
        <v>389</v>
      </c>
      <c r="B1" s="9" t="s">
        <v>281</v>
      </c>
      <c r="C1" s="1" t="s">
        <v>1</v>
      </c>
      <c r="D1" s="10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 t="s">
        <v>388</v>
      </c>
      <c r="B2" s="9">
        <v>1</v>
      </c>
      <c r="C2" s="1" t="s">
        <v>283</v>
      </c>
      <c r="D2" s="10" t="s">
        <v>284</v>
      </c>
      <c r="E2" s="1" t="s">
        <v>285</v>
      </c>
      <c r="F2" s="1">
        <v>3304</v>
      </c>
      <c r="G2" s="1">
        <v>0</v>
      </c>
      <c r="H2" s="1">
        <v>0</v>
      </c>
      <c r="I2" s="1">
        <v>634</v>
      </c>
      <c r="J2" s="1">
        <v>0</v>
      </c>
    </row>
    <row r="3" spans="1:10" x14ac:dyDescent="0.35">
      <c r="A3" t="s">
        <v>388</v>
      </c>
      <c r="B3" s="9">
        <v>2</v>
      </c>
      <c r="C3" s="1" t="s">
        <v>9</v>
      </c>
      <c r="D3" s="10" t="s">
        <v>301</v>
      </c>
      <c r="E3" s="1" t="s">
        <v>110</v>
      </c>
      <c r="F3" s="1">
        <v>2950</v>
      </c>
      <c r="G3" s="1">
        <v>0</v>
      </c>
      <c r="H3" s="1">
        <v>0</v>
      </c>
      <c r="I3" s="1">
        <v>160</v>
      </c>
      <c r="J3" s="1">
        <v>0</v>
      </c>
    </row>
    <row r="4" spans="1:10" x14ac:dyDescent="0.35">
      <c r="A4" t="s">
        <v>388</v>
      </c>
      <c r="B4" s="9">
        <v>3</v>
      </c>
      <c r="C4" s="1" t="s">
        <v>9</v>
      </c>
      <c r="D4" s="10" t="s">
        <v>131</v>
      </c>
      <c r="E4" s="1" t="s">
        <v>41</v>
      </c>
      <c r="F4" s="1">
        <v>2526</v>
      </c>
      <c r="G4" s="1">
        <v>2658</v>
      </c>
      <c r="H4" s="1">
        <v>1623</v>
      </c>
      <c r="I4" s="1">
        <v>1620</v>
      </c>
      <c r="J4" s="1">
        <v>0</v>
      </c>
    </row>
    <row r="5" spans="1:10" x14ac:dyDescent="0.35">
      <c r="A5" t="s">
        <v>388</v>
      </c>
      <c r="B5" s="9">
        <v>4</v>
      </c>
      <c r="C5" s="1" t="s">
        <v>9</v>
      </c>
      <c r="D5" s="10" t="s">
        <v>38</v>
      </c>
      <c r="E5" s="1" t="s">
        <v>39</v>
      </c>
      <c r="F5" s="1">
        <v>2698</v>
      </c>
      <c r="G5" s="1">
        <v>0</v>
      </c>
      <c r="H5" s="1">
        <v>2893</v>
      </c>
      <c r="I5" s="1">
        <v>2356</v>
      </c>
      <c r="J5" s="1">
        <v>102</v>
      </c>
    </row>
    <row r="6" spans="1:10" x14ac:dyDescent="0.35">
      <c r="A6" t="s">
        <v>388</v>
      </c>
      <c r="B6" s="9">
        <v>5</v>
      </c>
      <c r="C6" s="1" t="s">
        <v>9</v>
      </c>
      <c r="D6" s="10" t="s">
        <v>322</v>
      </c>
      <c r="E6" s="1" t="s">
        <v>293</v>
      </c>
      <c r="F6" s="1">
        <v>512</v>
      </c>
      <c r="G6" s="1">
        <v>658</v>
      </c>
      <c r="H6" s="1">
        <v>658</v>
      </c>
      <c r="I6" s="1">
        <v>652</v>
      </c>
      <c r="J6" s="1">
        <v>0</v>
      </c>
    </row>
    <row r="7" spans="1:10" x14ac:dyDescent="0.35">
      <c r="A7" t="s">
        <v>388</v>
      </c>
      <c r="B7" s="9">
        <v>6</v>
      </c>
      <c r="C7" s="1" t="s">
        <v>9</v>
      </c>
      <c r="D7" s="10" t="s">
        <v>183</v>
      </c>
      <c r="E7" s="1" t="s">
        <v>41</v>
      </c>
      <c r="F7" s="1">
        <v>2802</v>
      </c>
      <c r="G7" s="1">
        <v>3024</v>
      </c>
      <c r="H7" s="1">
        <v>1108</v>
      </c>
      <c r="I7" s="1">
        <v>1857</v>
      </c>
      <c r="J7" s="1">
        <v>0</v>
      </c>
    </row>
    <row r="8" spans="1:10" x14ac:dyDescent="0.35">
      <c r="A8" t="s">
        <v>388</v>
      </c>
      <c r="B8" s="9">
        <v>7</v>
      </c>
      <c r="C8" s="1" t="s">
        <v>9</v>
      </c>
      <c r="D8" s="10" t="s">
        <v>286</v>
      </c>
      <c r="E8" s="1" t="s">
        <v>81</v>
      </c>
      <c r="F8" s="1">
        <v>1125</v>
      </c>
      <c r="G8" s="1">
        <v>1216</v>
      </c>
      <c r="H8" s="1">
        <v>1204</v>
      </c>
      <c r="I8" s="1">
        <v>1204</v>
      </c>
      <c r="J8" s="1">
        <v>0</v>
      </c>
    </row>
    <row r="9" spans="1:10" x14ac:dyDescent="0.35">
      <c r="A9" t="s">
        <v>388</v>
      </c>
      <c r="B9" s="9">
        <v>8</v>
      </c>
      <c r="C9" s="1" t="s">
        <v>9</v>
      </c>
      <c r="D9" s="10" t="s">
        <v>296</v>
      </c>
      <c r="E9" s="1" t="s">
        <v>168</v>
      </c>
      <c r="F9" s="1">
        <v>2173</v>
      </c>
      <c r="G9" s="1">
        <v>2312</v>
      </c>
      <c r="H9" s="1">
        <v>2281</v>
      </c>
      <c r="I9" s="1">
        <v>2281</v>
      </c>
      <c r="J9" s="1">
        <v>0</v>
      </c>
    </row>
    <row r="10" spans="1:10" x14ac:dyDescent="0.35">
      <c r="A10" t="s">
        <v>388</v>
      </c>
      <c r="B10" s="9">
        <v>9</v>
      </c>
      <c r="C10" s="1" t="s">
        <v>9</v>
      </c>
      <c r="D10" s="10" t="s">
        <v>40</v>
      </c>
      <c r="E10" s="1" t="s">
        <v>41</v>
      </c>
      <c r="F10" s="1">
        <v>1714</v>
      </c>
      <c r="G10" s="1">
        <v>1920</v>
      </c>
      <c r="H10" s="1">
        <v>0</v>
      </c>
      <c r="I10" s="1">
        <v>0</v>
      </c>
      <c r="J10" s="1">
        <v>0</v>
      </c>
    </row>
    <row r="11" spans="1:10" x14ac:dyDescent="0.35">
      <c r="A11" t="s">
        <v>388</v>
      </c>
      <c r="B11" s="9">
        <v>10</v>
      </c>
      <c r="C11" s="1" t="s">
        <v>9</v>
      </c>
      <c r="D11" s="10" t="s">
        <v>323</v>
      </c>
      <c r="E11" s="1" t="s">
        <v>113</v>
      </c>
      <c r="F11" s="1">
        <v>15197</v>
      </c>
      <c r="G11" s="1">
        <v>0</v>
      </c>
      <c r="H11" s="1">
        <v>0</v>
      </c>
      <c r="I11" s="1">
        <v>50</v>
      </c>
      <c r="J11" s="1">
        <v>0</v>
      </c>
    </row>
    <row r="12" spans="1:10" x14ac:dyDescent="0.35">
      <c r="A12" t="s">
        <v>388</v>
      </c>
      <c r="B12" s="9">
        <v>11</v>
      </c>
      <c r="C12" s="1" t="s">
        <v>9</v>
      </c>
      <c r="D12" s="10" t="s">
        <v>317</v>
      </c>
      <c r="E12" s="1" t="s">
        <v>113</v>
      </c>
      <c r="F12" s="1">
        <v>1538</v>
      </c>
      <c r="G12" s="1">
        <v>0</v>
      </c>
      <c r="H12" s="1">
        <v>0</v>
      </c>
      <c r="I12" s="1">
        <v>125</v>
      </c>
      <c r="J12" s="1">
        <v>0</v>
      </c>
    </row>
    <row r="13" spans="1:10" x14ac:dyDescent="0.35">
      <c r="A13" t="s">
        <v>388</v>
      </c>
      <c r="B13" s="9">
        <v>12</v>
      </c>
      <c r="C13" s="1" t="s">
        <v>9</v>
      </c>
      <c r="D13" s="10" t="s">
        <v>297</v>
      </c>
      <c r="E13" s="1" t="s">
        <v>23</v>
      </c>
      <c r="F13" s="1">
        <v>2289</v>
      </c>
      <c r="G13" s="1">
        <v>0</v>
      </c>
      <c r="H13" s="1">
        <v>0</v>
      </c>
      <c r="I13" s="1">
        <v>25</v>
      </c>
      <c r="J13" s="1">
        <v>0</v>
      </c>
    </row>
    <row r="14" spans="1:10" x14ac:dyDescent="0.35">
      <c r="A14" t="s">
        <v>388</v>
      </c>
      <c r="B14" s="9">
        <v>13</v>
      </c>
      <c r="C14" s="1" t="s">
        <v>9</v>
      </c>
      <c r="D14" s="10" t="s">
        <v>302</v>
      </c>
      <c r="E14" s="1" t="s">
        <v>68</v>
      </c>
      <c r="F14" s="1">
        <v>3098</v>
      </c>
      <c r="G14" s="1">
        <v>0</v>
      </c>
      <c r="H14" s="1">
        <v>0</v>
      </c>
      <c r="I14" s="1">
        <v>25</v>
      </c>
      <c r="J14" s="1">
        <v>0</v>
      </c>
    </row>
    <row r="15" spans="1:10" x14ac:dyDescent="0.35">
      <c r="A15" t="s">
        <v>388</v>
      </c>
      <c r="B15" s="9">
        <v>14</v>
      </c>
      <c r="C15" s="1" t="s">
        <v>9</v>
      </c>
      <c r="D15" s="10" t="s">
        <v>310</v>
      </c>
      <c r="E15" s="1" t="s">
        <v>194</v>
      </c>
      <c r="F15" s="1">
        <v>18948</v>
      </c>
      <c r="G15" s="1">
        <v>0</v>
      </c>
      <c r="H15" s="1">
        <v>0</v>
      </c>
      <c r="I15" s="1">
        <v>456</v>
      </c>
      <c r="J15" s="1">
        <v>0</v>
      </c>
    </row>
    <row r="16" spans="1:10" x14ac:dyDescent="0.35">
      <c r="A16" t="s">
        <v>388</v>
      </c>
      <c r="B16" s="9">
        <v>15</v>
      </c>
      <c r="C16" s="1" t="s">
        <v>9</v>
      </c>
      <c r="D16" s="10" t="s">
        <v>311</v>
      </c>
      <c r="E16" s="1" t="s">
        <v>41</v>
      </c>
      <c r="F16" s="1">
        <v>8871</v>
      </c>
      <c r="G16" s="1">
        <v>0</v>
      </c>
      <c r="H16" s="1">
        <v>977</v>
      </c>
      <c r="I16" s="1">
        <v>652</v>
      </c>
      <c r="J16" s="1">
        <v>180</v>
      </c>
    </row>
    <row r="17" spans="1:10" x14ac:dyDescent="0.35">
      <c r="A17" t="s">
        <v>388</v>
      </c>
      <c r="B17" s="9">
        <v>16</v>
      </c>
      <c r="C17" s="1" t="s">
        <v>9</v>
      </c>
      <c r="D17" s="10" t="s">
        <v>312</v>
      </c>
      <c r="E17" s="1" t="s">
        <v>72</v>
      </c>
      <c r="F17" s="1">
        <v>11719</v>
      </c>
      <c r="G17" s="1">
        <v>0</v>
      </c>
      <c r="H17" s="1">
        <v>0</v>
      </c>
      <c r="I17" s="1">
        <v>25</v>
      </c>
      <c r="J17" s="1">
        <v>0</v>
      </c>
    </row>
    <row r="18" spans="1:10" x14ac:dyDescent="0.35">
      <c r="A18" t="s">
        <v>388</v>
      </c>
      <c r="B18" s="9">
        <v>17</v>
      </c>
      <c r="C18" s="1" t="s">
        <v>9</v>
      </c>
      <c r="D18" s="10" t="s">
        <v>324</v>
      </c>
      <c r="E18" s="1" t="s">
        <v>199</v>
      </c>
      <c r="F18" s="1">
        <v>13904</v>
      </c>
      <c r="G18" s="1">
        <v>0</v>
      </c>
      <c r="H18" s="1">
        <v>0</v>
      </c>
      <c r="I18" s="1">
        <v>25</v>
      </c>
      <c r="J18" s="1">
        <v>55</v>
      </c>
    </row>
    <row r="19" spans="1:10" x14ac:dyDescent="0.35">
      <c r="A19" t="s">
        <v>388</v>
      </c>
      <c r="B19" s="9">
        <v>18</v>
      </c>
      <c r="C19" s="1" t="s">
        <v>9</v>
      </c>
      <c r="D19" s="10" t="s">
        <v>313</v>
      </c>
      <c r="E19" s="1" t="s">
        <v>72</v>
      </c>
      <c r="F19" s="1">
        <v>4211</v>
      </c>
      <c r="G19" s="1">
        <v>0</v>
      </c>
      <c r="H19" s="1">
        <v>0</v>
      </c>
      <c r="I19" s="1">
        <v>25</v>
      </c>
      <c r="J19" s="1">
        <v>0</v>
      </c>
    </row>
    <row r="20" spans="1:10" x14ac:dyDescent="0.35">
      <c r="A20" t="s">
        <v>388</v>
      </c>
      <c r="B20" s="9">
        <v>19</v>
      </c>
      <c r="C20" s="1" t="s">
        <v>9</v>
      </c>
      <c r="D20" s="10" t="s">
        <v>153</v>
      </c>
      <c r="E20" s="1" t="s">
        <v>154</v>
      </c>
      <c r="F20" s="1">
        <v>46143</v>
      </c>
      <c r="G20" s="1">
        <v>0</v>
      </c>
      <c r="H20" s="1">
        <v>1973</v>
      </c>
      <c r="I20" s="1">
        <v>1992</v>
      </c>
      <c r="J20" s="1">
        <v>0</v>
      </c>
    </row>
    <row r="21" spans="1:10" x14ac:dyDescent="0.35">
      <c r="A21" t="s">
        <v>388</v>
      </c>
      <c r="B21" s="9">
        <v>20</v>
      </c>
      <c r="C21" s="1" t="s">
        <v>9</v>
      </c>
      <c r="D21" s="10" t="s">
        <v>198</v>
      </c>
      <c r="E21" s="1" t="s">
        <v>199</v>
      </c>
      <c r="F21" s="1">
        <v>563</v>
      </c>
      <c r="G21" s="1">
        <v>12</v>
      </c>
      <c r="H21" s="1">
        <v>20</v>
      </c>
      <c r="I21" s="1">
        <v>20</v>
      </c>
      <c r="J21" s="1">
        <v>0</v>
      </c>
    </row>
    <row r="22" spans="1:10" x14ac:dyDescent="0.35">
      <c r="A22" t="s">
        <v>388</v>
      </c>
      <c r="B22" s="9">
        <v>21</v>
      </c>
      <c r="C22" s="1" t="s">
        <v>9</v>
      </c>
      <c r="D22" s="10" t="s">
        <v>325</v>
      </c>
      <c r="E22" s="1" t="s">
        <v>201</v>
      </c>
      <c r="F22" s="1">
        <v>8294</v>
      </c>
      <c r="G22" s="1">
        <v>0</v>
      </c>
      <c r="H22" s="1">
        <v>92</v>
      </c>
      <c r="I22" s="1">
        <v>92</v>
      </c>
      <c r="J22" s="1">
        <v>0</v>
      </c>
    </row>
    <row r="23" spans="1:10" x14ac:dyDescent="0.35">
      <c r="A23" t="s">
        <v>388</v>
      </c>
      <c r="B23" s="9">
        <v>22</v>
      </c>
      <c r="C23" s="1" t="s">
        <v>9</v>
      </c>
      <c r="D23" s="10" t="s">
        <v>287</v>
      </c>
      <c r="E23" s="1" t="s">
        <v>207</v>
      </c>
      <c r="F23" s="1">
        <v>11553</v>
      </c>
      <c r="G23" s="1">
        <v>1344</v>
      </c>
      <c r="H23" s="1">
        <v>4878</v>
      </c>
      <c r="I23" s="1">
        <v>4907</v>
      </c>
      <c r="J23" s="1">
        <v>1043</v>
      </c>
    </row>
    <row r="24" spans="1:10" x14ac:dyDescent="0.35">
      <c r="A24" t="s">
        <v>388</v>
      </c>
      <c r="B24" s="9">
        <v>23</v>
      </c>
      <c r="C24" s="1" t="s">
        <v>9</v>
      </c>
      <c r="D24" s="10" t="s">
        <v>288</v>
      </c>
      <c r="E24" s="1" t="s">
        <v>207</v>
      </c>
      <c r="F24" s="1">
        <v>11131</v>
      </c>
      <c r="G24" s="1">
        <v>672</v>
      </c>
      <c r="H24" s="1">
        <v>3897</v>
      </c>
      <c r="I24" s="1">
        <v>4039</v>
      </c>
      <c r="J24" s="1">
        <v>418</v>
      </c>
    </row>
    <row r="25" spans="1:10" x14ac:dyDescent="0.35">
      <c r="A25" t="s">
        <v>388</v>
      </c>
      <c r="B25" s="9">
        <v>24</v>
      </c>
      <c r="C25" s="1" t="s">
        <v>9</v>
      </c>
      <c r="D25" s="10" t="s">
        <v>58</v>
      </c>
      <c r="E25" s="1" t="s">
        <v>59</v>
      </c>
      <c r="F25" s="1">
        <v>64928</v>
      </c>
      <c r="G25" s="1">
        <v>2764</v>
      </c>
      <c r="H25" s="1">
        <v>8900</v>
      </c>
      <c r="I25" s="1">
        <v>990</v>
      </c>
      <c r="J25" s="1">
        <v>0</v>
      </c>
    </row>
    <row r="26" spans="1:10" x14ac:dyDescent="0.35">
      <c r="A26" t="s">
        <v>388</v>
      </c>
      <c r="B26" s="9">
        <v>25</v>
      </c>
      <c r="C26" s="1" t="s">
        <v>9</v>
      </c>
      <c r="D26" s="10" t="s">
        <v>326</v>
      </c>
      <c r="E26" s="1" t="s">
        <v>194</v>
      </c>
      <c r="F26" s="1">
        <v>13576</v>
      </c>
      <c r="G26" s="1">
        <v>0</v>
      </c>
      <c r="H26" s="1">
        <v>0</v>
      </c>
      <c r="I26" s="1">
        <v>180</v>
      </c>
      <c r="J26" s="1">
        <v>3193</v>
      </c>
    </row>
    <row r="27" spans="1:10" x14ac:dyDescent="0.35">
      <c r="A27" t="s">
        <v>388</v>
      </c>
      <c r="B27" s="9">
        <v>26</v>
      </c>
      <c r="C27" s="1" t="s">
        <v>9</v>
      </c>
      <c r="D27" s="10" t="s">
        <v>200</v>
      </c>
      <c r="E27" s="1" t="s">
        <v>201</v>
      </c>
      <c r="F27" s="1">
        <v>67646</v>
      </c>
      <c r="G27" s="1">
        <v>892</v>
      </c>
      <c r="H27" s="1">
        <v>23390</v>
      </c>
      <c r="I27" s="1">
        <v>33282</v>
      </c>
      <c r="J27" s="1">
        <v>5027</v>
      </c>
    </row>
    <row r="28" spans="1:10" x14ac:dyDescent="0.35">
      <c r="A28" t="s">
        <v>388</v>
      </c>
      <c r="B28" s="9">
        <v>27</v>
      </c>
      <c r="C28" s="1" t="s">
        <v>9</v>
      </c>
      <c r="D28" s="10" t="s">
        <v>133</v>
      </c>
      <c r="E28" s="1" t="s">
        <v>76</v>
      </c>
      <c r="F28" s="1">
        <v>19094</v>
      </c>
      <c r="G28" s="1">
        <v>1698</v>
      </c>
      <c r="H28" s="1">
        <v>2893</v>
      </c>
      <c r="I28" s="1">
        <v>2855</v>
      </c>
      <c r="J28" s="1">
        <v>0</v>
      </c>
    </row>
    <row r="29" spans="1:10" x14ac:dyDescent="0.35">
      <c r="A29" t="s">
        <v>388</v>
      </c>
      <c r="B29" s="9">
        <v>28</v>
      </c>
      <c r="C29" s="1" t="s">
        <v>9</v>
      </c>
      <c r="D29" s="10" t="s">
        <v>327</v>
      </c>
      <c r="E29" s="1" t="s">
        <v>33</v>
      </c>
      <c r="F29" s="1">
        <v>11112</v>
      </c>
      <c r="G29" s="1">
        <v>1290</v>
      </c>
      <c r="H29" s="1">
        <v>3327</v>
      </c>
      <c r="I29" s="1">
        <v>8906</v>
      </c>
      <c r="J29" s="1">
        <v>181</v>
      </c>
    </row>
    <row r="30" spans="1:10" x14ac:dyDescent="0.35">
      <c r="A30" t="s">
        <v>388</v>
      </c>
      <c r="B30" s="9">
        <v>29</v>
      </c>
      <c r="C30" s="1" t="s">
        <v>9</v>
      </c>
      <c r="D30" s="10" t="s">
        <v>134</v>
      </c>
      <c r="E30" s="1" t="s">
        <v>29</v>
      </c>
      <c r="F30" s="1">
        <v>5301</v>
      </c>
      <c r="G30" s="1">
        <v>5556</v>
      </c>
      <c r="H30" s="1">
        <v>5236</v>
      </c>
      <c r="I30" s="1">
        <v>5168</v>
      </c>
      <c r="J30" s="1">
        <v>0</v>
      </c>
    </row>
    <row r="31" spans="1:10" x14ac:dyDescent="0.35">
      <c r="A31" t="s">
        <v>388</v>
      </c>
      <c r="B31" s="9">
        <v>30</v>
      </c>
      <c r="C31" s="1" t="s">
        <v>9</v>
      </c>
      <c r="D31" s="10" t="s">
        <v>42</v>
      </c>
      <c r="E31" s="1" t="s">
        <v>33</v>
      </c>
      <c r="F31" s="1">
        <v>77346</v>
      </c>
      <c r="G31" s="1">
        <v>17430</v>
      </c>
      <c r="H31" s="1">
        <v>41469</v>
      </c>
      <c r="I31" s="1">
        <v>53112</v>
      </c>
      <c r="J31" s="1">
        <v>646</v>
      </c>
    </row>
    <row r="32" spans="1:10" x14ac:dyDescent="0.35">
      <c r="A32" t="s">
        <v>388</v>
      </c>
      <c r="B32" s="9">
        <v>31</v>
      </c>
      <c r="C32" s="1" t="s">
        <v>9</v>
      </c>
      <c r="D32" s="10" t="s">
        <v>328</v>
      </c>
      <c r="E32" s="1" t="s">
        <v>41</v>
      </c>
      <c r="F32" s="1">
        <v>13034</v>
      </c>
      <c r="G32" s="1">
        <v>966</v>
      </c>
      <c r="H32" s="1">
        <v>1497</v>
      </c>
      <c r="I32" s="1">
        <v>1695</v>
      </c>
      <c r="J32" s="1">
        <v>201</v>
      </c>
    </row>
    <row r="33" spans="1:10" x14ac:dyDescent="0.35">
      <c r="A33" t="s">
        <v>388</v>
      </c>
      <c r="B33" s="9">
        <v>32</v>
      </c>
      <c r="C33" s="1" t="s">
        <v>9</v>
      </c>
      <c r="D33" s="10" t="s">
        <v>333</v>
      </c>
      <c r="E33" s="1" t="s">
        <v>41</v>
      </c>
      <c r="F33" s="1">
        <v>27916</v>
      </c>
      <c r="G33" s="1">
        <v>1082</v>
      </c>
      <c r="H33" s="1">
        <v>3626</v>
      </c>
      <c r="I33" s="1">
        <v>8994</v>
      </c>
      <c r="J33" s="1">
        <v>885</v>
      </c>
    </row>
    <row r="34" spans="1:10" x14ac:dyDescent="0.35">
      <c r="A34" t="s">
        <v>388</v>
      </c>
      <c r="B34" s="9">
        <v>33</v>
      </c>
      <c r="C34" s="1" t="s">
        <v>9</v>
      </c>
      <c r="D34" s="10" t="s">
        <v>82</v>
      </c>
      <c r="E34" s="1" t="s">
        <v>33</v>
      </c>
      <c r="F34" s="1">
        <v>35310</v>
      </c>
      <c r="G34" s="1">
        <v>0</v>
      </c>
      <c r="H34" s="1">
        <v>8709</v>
      </c>
      <c r="I34" s="1">
        <v>19182</v>
      </c>
      <c r="J34" s="1">
        <v>308</v>
      </c>
    </row>
    <row r="35" spans="1:10" x14ac:dyDescent="0.35">
      <c r="A35" t="s">
        <v>388</v>
      </c>
      <c r="B35" s="9">
        <v>34</v>
      </c>
      <c r="C35" s="1" t="s">
        <v>9</v>
      </c>
      <c r="D35" s="10" t="s">
        <v>43</v>
      </c>
      <c r="E35" s="1" t="s">
        <v>44</v>
      </c>
      <c r="F35" s="1">
        <v>27009</v>
      </c>
      <c r="G35" s="1">
        <v>14798</v>
      </c>
      <c r="H35" s="1">
        <v>22289</v>
      </c>
      <c r="I35" s="1">
        <v>24831</v>
      </c>
      <c r="J35" s="1">
        <v>1435</v>
      </c>
    </row>
    <row r="36" spans="1:10" x14ac:dyDescent="0.35">
      <c r="A36" t="s">
        <v>388</v>
      </c>
      <c r="B36" s="9">
        <v>35</v>
      </c>
      <c r="C36" s="1" t="s">
        <v>9</v>
      </c>
      <c r="D36" s="10" t="s">
        <v>60</v>
      </c>
      <c r="E36" s="1" t="s">
        <v>44</v>
      </c>
      <c r="F36" s="1">
        <v>37835</v>
      </c>
      <c r="G36" s="1">
        <v>25729</v>
      </c>
      <c r="H36" s="1">
        <v>25787</v>
      </c>
      <c r="I36" s="1">
        <v>27650</v>
      </c>
      <c r="J36" s="1">
        <v>778</v>
      </c>
    </row>
    <row r="37" spans="1:10" x14ac:dyDescent="0.35">
      <c r="A37" t="s">
        <v>388</v>
      </c>
      <c r="B37" s="9">
        <v>36</v>
      </c>
      <c r="C37" s="1" t="s">
        <v>9</v>
      </c>
      <c r="D37" s="10" t="s">
        <v>303</v>
      </c>
      <c r="E37" s="1" t="s">
        <v>154</v>
      </c>
      <c r="F37" s="1">
        <v>17814</v>
      </c>
      <c r="G37" s="1">
        <v>6374</v>
      </c>
      <c r="H37" s="1">
        <v>18527</v>
      </c>
      <c r="I37" s="1">
        <v>18501</v>
      </c>
      <c r="J37" s="1">
        <v>4139</v>
      </c>
    </row>
    <row r="38" spans="1:10" x14ac:dyDescent="0.35">
      <c r="A38" t="s">
        <v>388</v>
      </c>
      <c r="B38" s="9">
        <v>37</v>
      </c>
      <c r="C38" s="1" t="s">
        <v>9</v>
      </c>
      <c r="D38" s="10" t="s">
        <v>102</v>
      </c>
      <c r="E38" s="1" t="s">
        <v>62</v>
      </c>
      <c r="F38" s="1">
        <v>53418</v>
      </c>
      <c r="G38" s="1">
        <v>34931</v>
      </c>
      <c r="H38" s="1">
        <v>51515</v>
      </c>
      <c r="I38" s="1">
        <v>53489</v>
      </c>
      <c r="J38" s="1">
        <v>8089</v>
      </c>
    </row>
    <row r="39" spans="1:10" x14ac:dyDescent="0.35">
      <c r="A39" t="s">
        <v>388</v>
      </c>
      <c r="B39" s="9">
        <v>38</v>
      </c>
      <c r="C39" s="1" t="s">
        <v>9</v>
      </c>
      <c r="D39" s="10" t="s">
        <v>318</v>
      </c>
      <c r="E39" s="1" t="s">
        <v>46</v>
      </c>
      <c r="F39" s="1">
        <v>3018</v>
      </c>
      <c r="G39" s="1">
        <v>36</v>
      </c>
      <c r="H39" s="1">
        <v>204</v>
      </c>
      <c r="I39" s="1">
        <v>2279</v>
      </c>
      <c r="J39" s="1">
        <v>25</v>
      </c>
    </row>
    <row r="40" spans="1:10" x14ac:dyDescent="0.35">
      <c r="A40" t="s">
        <v>388</v>
      </c>
      <c r="B40" s="9">
        <v>39</v>
      </c>
      <c r="C40" s="1" t="s">
        <v>9</v>
      </c>
      <c r="D40" s="10" t="s">
        <v>103</v>
      </c>
      <c r="E40" s="1" t="s">
        <v>104</v>
      </c>
      <c r="F40" s="1">
        <v>9596</v>
      </c>
      <c r="G40" s="1">
        <v>10066</v>
      </c>
      <c r="H40" s="1">
        <v>10066</v>
      </c>
      <c r="I40" s="1">
        <v>10058</v>
      </c>
      <c r="J40" s="1">
        <v>0</v>
      </c>
    </row>
    <row r="41" spans="1:10" x14ac:dyDescent="0.35">
      <c r="A41" t="s">
        <v>388</v>
      </c>
      <c r="B41" s="9">
        <v>40</v>
      </c>
      <c r="C41" s="1" t="s">
        <v>9</v>
      </c>
      <c r="D41" s="10" t="s">
        <v>45</v>
      </c>
      <c r="E41" s="1" t="s">
        <v>46</v>
      </c>
      <c r="F41" s="1">
        <v>46993</v>
      </c>
      <c r="G41" s="1">
        <v>11862</v>
      </c>
      <c r="H41" s="1">
        <v>30551</v>
      </c>
      <c r="I41" s="1">
        <v>34457</v>
      </c>
      <c r="J41" s="1">
        <v>1649</v>
      </c>
    </row>
    <row r="42" spans="1:10" x14ac:dyDescent="0.35">
      <c r="A42" t="s">
        <v>388</v>
      </c>
      <c r="B42" s="9">
        <v>41</v>
      </c>
      <c r="C42" s="1" t="s">
        <v>9</v>
      </c>
      <c r="D42" s="10" t="s">
        <v>289</v>
      </c>
      <c r="E42" s="1" t="s">
        <v>72</v>
      </c>
      <c r="F42" s="1">
        <v>21166</v>
      </c>
      <c r="G42" s="1">
        <v>3963</v>
      </c>
      <c r="H42" s="1">
        <v>6319</v>
      </c>
      <c r="I42" s="1">
        <v>8456</v>
      </c>
      <c r="J42" s="1">
        <v>2436</v>
      </c>
    </row>
    <row r="43" spans="1:10" x14ac:dyDescent="0.35">
      <c r="A43" t="s">
        <v>388</v>
      </c>
      <c r="B43" s="9">
        <v>42</v>
      </c>
      <c r="C43" s="1" t="s">
        <v>9</v>
      </c>
      <c r="D43" s="10" t="s">
        <v>169</v>
      </c>
      <c r="E43" s="1" t="s">
        <v>170</v>
      </c>
      <c r="F43" s="1">
        <v>20276</v>
      </c>
      <c r="G43" s="1">
        <v>20903</v>
      </c>
      <c r="H43" s="1">
        <v>20937</v>
      </c>
      <c r="I43" s="1">
        <v>20889</v>
      </c>
      <c r="J43" s="1">
        <v>3306</v>
      </c>
    </row>
    <row r="44" spans="1:10" x14ac:dyDescent="0.35">
      <c r="A44" t="s">
        <v>388</v>
      </c>
      <c r="B44" s="9">
        <v>43</v>
      </c>
      <c r="C44" s="1" t="s">
        <v>9</v>
      </c>
      <c r="D44" s="10" t="s">
        <v>334</v>
      </c>
      <c r="E44" s="1" t="s">
        <v>98</v>
      </c>
      <c r="F44" s="1">
        <v>4016</v>
      </c>
      <c r="G44" s="1">
        <v>4108</v>
      </c>
      <c r="H44" s="1">
        <v>4044</v>
      </c>
      <c r="I44" s="1">
        <v>3997</v>
      </c>
      <c r="J44" s="1">
        <v>0</v>
      </c>
    </row>
    <row r="45" spans="1:10" x14ac:dyDescent="0.35">
      <c r="A45" t="s">
        <v>388</v>
      </c>
      <c r="B45" s="9">
        <v>44</v>
      </c>
      <c r="C45" s="1" t="s">
        <v>9</v>
      </c>
      <c r="D45" s="10" t="s">
        <v>155</v>
      </c>
      <c r="E45" s="1" t="s">
        <v>154</v>
      </c>
      <c r="F45" s="1">
        <v>6866</v>
      </c>
      <c r="G45" s="1">
        <v>7188</v>
      </c>
      <c r="H45" s="1">
        <v>7183</v>
      </c>
      <c r="I45" s="1">
        <v>7000</v>
      </c>
      <c r="J45" s="1">
        <v>0</v>
      </c>
    </row>
    <row r="46" spans="1:10" x14ac:dyDescent="0.35">
      <c r="A46" t="s">
        <v>388</v>
      </c>
      <c r="B46" s="9">
        <v>45</v>
      </c>
      <c r="C46" s="1" t="s">
        <v>9</v>
      </c>
      <c r="D46" s="10" t="s">
        <v>304</v>
      </c>
      <c r="E46" s="1" t="s">
        <v>27</v>
      </c>
      <c r="F46" s="1">
        <v>13172</v>
      </c>
      <c r="G46" s="1">
        <v>7116</v>
      </c>
      <c r="H46" s="1">
        <v>13439</v>
      </c>
      <c r="I46" s="1">
        <v>13237</v>
      </c>
      <c r="J46" s="1">
        <v>2141</v>
      </c>
    </row>
    <row r="47" spans="1:10" x14ac:dyDescent="0.35">
      <c r="A47" t="s">
        <v>388</v>
      </c>
      <c r="B47" s="9">
        <v>46</v>
      </c>
      <c r="C47" s="1" t="s">
        <v>9</v>
      </c>
      <c r="D47" s="10" t="s">
        <v>135</v>
      </c>
      <c r="E47" s="1" t="s">
        <v>106</v>
      </c>
      <c r="F47" s="1">
        <v>38442</v>
      </c>
      <c r="G47" s="1">
        <v>41402</v>
      </c>
      <c r="H47" s="1">
        <v>41401</v>
      </c>
      <c r="I47" s="1">
        <v>41056</v>
      </c>
      <c r="J47" s="1">
        <v>100</v>
      </c>
    </row>
    <row r="48" spans="1:10" x14ac:dyDescent="0.35">
      <c r="A48" t="s">
        <v>388</v>
      </c>
      <c r="B48" s="9">
        <v>47</v>
      </c>
      <c r="C48" s="1" t="s">
        <v>9</v>
      </c>
      <c r="D48" s="10" t="s">
        <v>156</v>
      </c>
      <c r="E48" s="1" t="s">
        <v>11</v>
      </c>
      <c r="F48" s="1">
        <v>35166</v>
      </c>
      <c r="G48" s="1">
        <v>36325</v>
      </c>
      <c r="H48" s="1">
        <v>36379</v>
      </c>
      <c r="I48" s="1">
        <v>35464</v>
      </c>
      <c r="J48" s="1">
        <v>6477</v>
      </c>
    </row>
    <row r="49" spans="1:10" x14ac:dyDescent="0.35">
      <c r="A49" t="s">
        <v>388</v>
      </c>
      <c r="B49" s="9">
        <v>48</v>
      </c>
      <c r="C49" s="1" t="s">
        <v>9</v>
      </c>
      <c r="D49" s="10" t="s">
        <v>83</v>
      </c>
      <c r="E49" s="1" t="s">
        <v>35</v>
      </c>
      <c r="F49" s="1">
        <v>34888</v>
      </c>
      <c r="G49" s="1">
        <v>36092</v>
      </c>
      <c r="H49" s="1">
        <v>36092</v>
      </c>
      <c r="I49" s="1">
        <v>35930</v>
      </c>
      <c r="J49" s="1">
        <v>5046</v>
      </c>
    </row>
    <row r="50" spans="1:10" x14ac:dyDescent="0.35">
      <c r="A50" t="s">
        <v>388</v>
      </c>
      <c r="B50" s="9">
        <v>49</v>
      </c>
      <c r="C50" s="1" t="s">
        <v>9</v>
      </c>
      <c r="D50" s="10" t="s">
        <v>187</v>
      </c>
      <c r="E50" s="1" t="s">
        <v>74</v>
      </c>
      <c r="F50" s="1">
        <v>32406</v>
      </c>
      <c r="G50" s="1">
        <v>33969</v>
      </c>
      <c r="H50" s="1">
        <v>33763</v>
      </c>
      <c r="I50" s="1">
        <v>33171</v>
      </c>
      <c r="J50" s="1">
        <v>1960</v>
      </c>
    </row>
    <row r="51" spans="1:10" x14ac:dyDescent="0.35">
      <c r="A51" t="s">
        <v>388</v>
      </c>
      <c r="B51" s="9">
        <v>50</v>
      </c>
      <c r="C51" s="1" t="s">
        <v>9</v>
      </c>
      <c r="D51" s="10" t="s">
        <v>47</v>
      </c>
      <c r="E51" s="1" t="s">
        <v>35</v>
      </c>
      <c r="F51" s="1">
        <v>32198</v>
      </c>
      <c r="G51" s="1">
        <v>33489</v>
      </c>
      <c r="H51" s="1">
        <v>33448</v>
      </c>
      <c r="I51" s="1">
        <v>33363</v>
      </c>
      <c r="J51" s="1">
        <v>3095</v>
      </c>
    </row>
    <row r="52" spans="1:10" x14ac:dyDescent="0.35">
      <c r="A52" t="s">
        <v>388</v>
      </c>
      <c r="B52" s="9">
        <v>51</v>
      </c>
      <c r="C52" s="1" t="s">
        <v>9</v>
      </c>
      <c r="D52" s="10" t="s">
        <v>48</v>
      </c>
      <c r="E52" s="1" t="s">
        <v>13</v>
      </c>
      <c r="F52" s="1">
        <v>26212</v>
      </c>
      <c r="G52" s="1">
        <v>23506</v>
      </c>
      <c r="H52" s="1">
        <v>10332</v>
      </c>
      <c r="I52" s="1">
        <v>6572</v>
      </c>
      <c r="J52" s="1">
        <v>0</v>
      </c>
    </row>
    <row r="53" spans="1:10" x14ac:dyDescent="0.35">
      <c r="A53" t="s">
        <v>388</v>
      </c>
      <c r="B53" s="9">
        <v>52</v>
      </c>
      <c r="C53" s="1" t="s">
        <v>9</v>
      </c>
      <c r="D53" s="10" t="s">
        <v>61</v>
      </c>
      <c r="E53" s="1" t="s">
        <v>62</v>
      </c>
      <c r="F53" s="1">
        <v>5604</v>
      </c>
      <c r="G53" s="1">
        <v>4817</v>
      </c>
      <c r="H53" s="1">
        <v>0</v>
      </c>
      <c r="I53" s="1">
        <v>0</v>
      </c>
      <c r="J53" s="1">
        <v>0</v>
      </c>
    </row>
    <row r="54" spans="1:10" x14ac:dyDescent="0.35">
      <c r="A54" t="s">
        <v>388</v>
      </c>
      <c r="B54" s="9">
        <v>53</v>
      </c>
      <c r="C54" s="1" t="s">
        <v>9</v>
      </c>
      <c r="D54" s="10" t="s">
        <v>49</v>
      </c>
      <c r="E54" s="1" t="s">
        <v>46</v>
      </c>
      <c r="F54" s="1">
        <v>5053</v>
      </c>
      <c r="G54" s="1">
        <v>5300</v>
      </c>
      <c r="H54" s="1">
        <v>5262</v>
      </c>
      <c r="I54" s="1">
        <v>5259</v>
      </c>
      <c r="J54" s="1">
        <v>0</v>
      </c>
    </row>
    <row r="55" spans="1:10" x14ac:dyDescent="0.35">
      <c r="A55" t="s">
        <v>388</v>
      </c>
      <c r="B55" s="9">
        <v>54</v>
      </c>
      <c r="C55" s="1" t="s">
        <v>9</v>
      </c>
      <c r="D55" s="10" t="s">
        <v>290</v>
      </c>
      <c r="E55" s="1" t="s">
        <v>291</v>
      </c>
      <c r="F55" s="1">
        <v>1100</v>
      </c>
      <c r="G55" s="1">
        <v>1249</v>
      </c>
      <c r="H55" s="1">
        <v>1223</v>
      </c>
      <c r="I55" s="1">
        <v>1186</v>
      </c>
      <c r="J55" s="1">
        <v>0</v>
      </c>
    </row>
    <row r="56" spans="1:10" x14ac:dyDescent="0.35">
      <c r="A56" t="s">
        <v>388</v>
      </c>
      <c r="B56" s="9">
        <v>55</v>
      </c>
      <c r="C56" s="1" t="s">
        <v>9</v>
      </c>
      <c r="D56" s="10" t="s">
        <v>84</v>
      </c>
      <c r="E56" s="1" t="s">
        <v>59</v>
      </c>
      <c r="F56" s="1">
        <v>20214</v>
      </c>
      <c r="G56" s="1">
        <v>0</v>
      </c>
      <c r="H56" s="1">
        <v>6343</v>
      </c>
      <c r="I56" s="1">
        <v>6134</v>
      </c>
      <c r="J56" s="1">
        <v>0</v>
      </c>
    </row>
    <row r="57" spans="1:10" x14ac:dyDescent="0.35">
      <c r="A57" t="s">
        <v>388</v>
      </c>
      <c r="B57" s="9">
        <v>56</v>
      </c>
      <c r="C57" s="1" t="s">
        <v>9</v>
      </c>
      <c r="D57" s="10" t="s">
        <v>63</v>
      </c>
      <c r="E57" s="1" t="s">
        <v>46</v>
      </c>
      <c r="F57" s="1">
        <v>3768</v>
      </c>
      <c r="G57" s="1">
        <v>4012</v>
      </c>
      <c r="H57" s="1">
        <v>0</v>
      </c>
      <c r="I57" s="1">
        <v>0</v>
      </c>
      <c r="J57" s="1">
        <v>0</v>
      </c>
    </row>
    <row r="58" spans="1:10" x14ac:dyDescent="0.35">
      <c r="A58" t="s">
        <v>388</v>
      </c>
      <c r="B58" s="9">
        <v>57</v>
      </c>
      <c r="C58" s="1" t="s">
        <v>9</v>
      </c>
      <c r="D58" s="10" t="s">
        <v>319</v>
      </c>
      <c r="E58" s="1" t="s">
        <v>191</v>
      </c>
      <c r="F58" s="1">
        <v>2400</v>
      </c>
      <c r="G58" s="1">
        <v>2618</v>
      </c>
      <c r="H58" s="1">
        <v>2618</v>
      </c>
      <c r="I58" s="1">
        <v>2614</v>
      </c>
      <c r="J58" s="1">
        <v>0</v>
      </c>
    </row>
    <row r="59" spans="1:10" x14ac:dyDescent="0.35">
      <c r="A59" t="s">
        <v>388</v>
      </c>
      <c r="B59" s="9">
        <v>58</v>
      </c>
      <c r="C59" s="1" t="s">
        <v>9</v>
      </c>
      <c r="D59" s="10" t="s">
        <v>85</v>
      </c>
      <c r="E59" s="1" t="s">
        <v>33</v>
      </c>
      <c r="F59" s="1">
        <v>12590</v>
      </c>
      <c r="G59" s="1">
        <v>13161</v>
      </c>
      <c r="H59" s="1">
        <v>8610</v>
      </c>
      <c r="I59" s="1">
        <v>7098</v>
      </c>
      <c r="J59" s="1">
        <v>0</v>
      </c>
    </row>
    <row r="60" spans="1:10" x14ac:dyDescent="0.35">
      <c r="A60" t="s">
        <v>388</v>
      </c>
      <c r="B60" s="9">
        <v>59</v>
      </c>
      <c r="C60" s="1" t="s">
        <v>9</v>
      </c>
      <c r="D60" s="10" t="s">
        <v>86</v>
      </c>
      <c r="E60" s="1" t="s">
        <v>33</v>
      </c>
      <c r="F60" s="1">
        <v>212</v>
      </c>
      <c r="G60" s="1">
        <v>276</v>
      </c>
      <c r="H60" s="1">
        <v>276</v>
      </c>
      <c r="I60" s="1">
        <v>60</v>
      </c>
      <c r="J60" s="1">
        <v>0</v>
      </c>
    </row>
    <row r="61" spans="1:10" x14ac:dyDescent="0.35">
      <c r="A61" t="s">
        <v>388</v>
      </c>
      <c r="B61" s="9">
        <v>60</v>
      </c>
      <c r="C61" s="1" t="s">
        <v>9</v>
      </c>
      <c r="D61" s="10" t="s">
        <v>335</v>
      </c>
      <c r="E61" s="1" t="s">
        <v>33</v>
      </c>
      <c r="F61" s="1">
        <v>1286</v>
      </c>
      <c r="G61" s="1">
        <v>1479</v>
      </c>
      <c r="H61" s="1">
        <v>1479</v>
      </c>
      <c r="I61" s="1">
        <v>1478</v>
      </c>
      <c r="J61" s="1">
        <v>0</v>
      </c>
    </row>
    <row r="62" spans="1:10" x14ac:dyDescent="0.35">
      <c r="A62" t="s">
        <v>388</v>
      </c>
      <c r="B62" s="9">
        <v>61</v>
      </c>
      <c r="C62" s="1" t="s">
        <v>9</v>
      </c>
      <c r="D62" s="10" t="s">
        <v>188</v>
      </c>
      <c r="E62" s="1" t="s">
        <v>116</v>
      </c>
      <c r="F62" s="1">
        <v>2114</v>
      </c>
      <c r="G62" s="1">
        <v>2247</v>
      </c>
      <c r="H62" s="1">
        <v>2247</v>
      </c>
      <c r="I62" s="1">
        <v>1113</v>
      </c>
      <c r="J62" s="1">
        <v>0</v>
      </c>
    </row>
    <row r="63" spans="1:10" x14ac:dyDescent="0.35">
      <c r="A63" t="s">
        <v>388</v>
      </c>
      <c r="B63" s="9">
        <v>62</v>
      </c>
      <c r="C63" s="1" t="s">
        <v>9</v>
      </c>
      <c r="D63" s="10" t="s">
        <v>105</v>
      </c>
      <c r="E63" s="1" t="s">
        <v>106</v>
      </c>
      <c r="F63" s="1">
        <v>21018</v>
      </c>
      <c r="G63" s="1">
        <v>22662</v>
      </c>
      <c r="H63" s="1">
        <v>22510</v>
      </c>
      <c r="I63" s="1">
        <v>21305</v>
      </c>
      <c r="J63" s="1">
        <v>0</v>
      </c>
    </row>
    <row r="64" spans="1:10" x14ac:dyDescent="0.35">
      <c r="A64" t="s">
        <v>388</v>
      </c>
      <c r="B64" s="9">
        <v>63</v>
      </c>
      <c r="C64" s="1" t="s">
        <v>9</v>
      </c>
      <c r="D64" s="10" t="s">
        <v>159</v>
      </c>
      <c r="E64" s="1" t="s">
        <v>57</v>
      </c>
      <c r="F64" s="1">
        <v>101056</v>
      </c>
      <c r="G64" s="1">
        <v>6830</v>
      </c>
      <c r="H64" s="1">
        <v>5301</v>
      </c>
      <c r="I64" s="1">
        <v>31</v>
      </c>
      <c r="J64" s="1">
        <v>0</v>
      </c>
    </row>
    <row r="65" spans="1:10" x14ac:dyDescent="0.35">
      <c r="A65" t="s">
        <v>388</v>
      </c>
      <c r="B65" s="9">
        <v>64</v>
      </c>
      <c r="C65" s="1" t="s">
        <v>9</v>
      </c>
      <c r="D65" s="10" t="s">
        <v>203</v>
      </c>
      <c r="E65" s="1" t="s">
        <v>57</v>
      </c>
      <c r="F65" s="1">
        <v>37100</v>
      </c>
      <c r="G65" s="1">
        <v>6286</v>
      </c>
      <c r="H65" s="1">
        <v>0</v>
      </c>
      <c r="I65" s="1">
        <v>0</v>
      </c>
      <c r="J65" s="1">
        <v>0</v>
      </c>
    </row>
    <row r="66" spans="1:10" x14ac:dyDescent="0.35">
      <c r="A66" t="s">
        <v>388</v>
      </c>
      <c r="B66" s="9">
        <v>65</v>
      </c>
      <c r="C66" s="1" t="s">
        <v>9</v>
      </c>
      <c r="D66" s="10" t="s">
        <v>305</v>
      </c>
      <c r="E66" s="1" t="s">
        <v>306</v>
      </c>
      <c r="F66" s="1">
        <v>2537</v>
      </c>
      <c r="G66" s="1">
        <v>0</v>
      </c>
      <c r="H66" s="1">
        <v>342</v>
      </c>
      <c r="I66" s="1">
        <v>356</v>
      </c>
      <c r="J66" s="1">
        <v>141</v>
      </c>
    </row>
    <row r="67" spans="1:10" x14ac:dyDescent="0.35">
      <c r="A67" t="s">
        <v>388</v>
      </c>
      <c r="B67" s="9">
        <v>66</v>
      </c>
      <c r="C67" s="1" t="s">
        <v>9</v>
      </c>
      <c r="D67" s="10" t="s">
        <v>307</v>
      </c>
      <c r="E67" s="1" t="s">
        <v>62</v>
      </c>
      <c r="F67" s="1">
        <v>2944</v>
      </c>
      <c r="G67" s="1">
        <v>0</v>
      </c>
      <c r="H67" s="1">
        <v>0</v>
      </c>
      <c r="I67" s="1">
        <v>553</v>
      </c>
      <c r="J67" s="1">
        <v>0</v>
      </c>
    </row>
    <row r="68" spans="1:10" x14ac:dyDescent="0.35">
      <c r="A68" t="s">
        <v>388</v>
      </c>
      <c r="B68" s="9">
        <v>67</v>
      </c>
      <c r="C68" s="1" t="s">
        <v>9</v>
      </c>
      <c r="D68" s="10" t="s">
        <v>292</v>
      </c>
      <c r="E68" s="1" t="s">
        <v>293</v>
      </c>
      <c r="F68" s="1">
        <v>2904</v>
      </c>
      <c r="G68" s="1">
        <v>3076</v>
      </c>
      <c r="H68" s="1">
        <v>3076</v>
      </c>
      <c r="I68" s="1">
        <v>3038</v>
      </c>
      <c r="J68" s="1">
        <v>0</v>
      </c>
    </row>
    <row r="69" spans="1:10" x14ac:dyDescent="0.35">
      <c r="A69" t="s">
        <v>388</v>
      </c>
      <c r="B69" s="9">
        <v>68</v>
      </c>
      <c r="C69" s="1" t="s">
        <v>9</v>
      </c>
      <c r="D69" s="10" t="s">
        <v>204</v>
      </c>
      <c r="E69" s="1" t="s">
        <v>41</v>
      </c>
      <c r="F69" s="1">
        <v>1516</v>
      </c>
      <c r="G69" s="1">
        <v>1710</v>
      </c>
      <c r="H69" s="1">
        <v>660</v>
      </c>
      <c r="I69" s="1">
        <v>971</v>
      </c>
      <c r="J69" s="1">
        <v>0</v>
      </c>
    </row>
    <row r="70" spans="1:10" x14ac:dyDescent="0.35">
      <c r="A70" t="s">
        <v>388</v>
      </c>
      <c r="B70" s="9">
        <v>69</v>
      </c>
      <c r="C70" s="1" t="s">
        <v>9</v>
      </c>
      <c r="D70" s="10" t="s">
        <v>51</v>
      </c>
      <c r="E70" s="1" t="s">
        <v>23</v>
      </c>
      <c r="F70" s="1">
        <v>2281</v>
      </c>
      <c r="G70" s="1">
        <v>2004</v>
      </c>
      <c r="H70" s="1">
        <v>1948</v>
      </c>
      <c r="I70" s="1">
        <v>1877</v>
      </c>
      <c r="J70" s="1">
        <v>284</v>
      </c>
    </row>
    <row r="71" spans="1:10" x14ac:dyDescent="0.35">
      <c r="A71" t="s">
        <v>388</v>
      </c>
      <c r="B71" s="9">
        <v>70</v>
      </c>
      <c r="C71" s="1" t="s">
        <v>9</v>
      </c>
      <c r="D71" s="10" t="s">
        <v>18</v>
      </c>
      <c r="E71" s="1" t="s">
        <v>19</v>
      </c>
      <c r="F71" s="1">
        <v>1264</v>
      </c>
      <c r="G71" s="1">
        <v>784</v>
      </c>
      <c r="H71" s="1">
        <v>0</v>
      </c>
      <c r="I71" s="1">
        <v>0</v>
      </c>
      <c r="J71" s="1">
        <v>0</v>
      </c>
    </row>
    <row r="72" spans="1:10" x14ac:dyDescent="0.35">
      <c r="A72" t="s">
        <v>388</v>
      </c>
      <c r="B72" s="9">
        <v>71</v>
      </c>
      <c r="C72" s="1" t="s">
        <v>9</v>
      </c>
      <c r="D72" s="10" t="s">
        <v>20</v>
      </c>
      <c r="E72" s="1" t="s">
        <v>21</v>
      </c>
      <c r="F72" s="1">
        <v>818</v>
      </c>
      <c r="G72" s="1">
        <v>861</v>
      </c>
      <c r="H72" s="1">
        <v>861</v>
      </c>
      <c r="I72" s="1">
        <v>22</v>
      </c>
      <c r="J72" s="1">
        <v>0</v>
      </c>
    </row>
    <row r="73" spans="1:10" x14ac:dyDescent="0.35">
      <c r="A73" t="s">
        <v>388</v>
      </c>
      <c r="B73" s="9">
        <v>72</v>
      </c>
      <c r="C73" s="1" t="s">
        <v>9</v>
      </c>
      <c r="D73" s="10" t="s">
        <v>66</v>
      </c>
      <c r="E73" s="1" t="s">
        <v>21</v>
      </c>
      <c r="F73" s="1">
        <v>592</v>
      </c>
      <c r="G73" s="1">
        <v>654</v>
      </c>
      <c r="H73" s="1">
        <v>647</v>
      </c>
      <c r="I73" s="1">
        <v>0</v>
      </c>
      <c r="J73" s="1">
        <v>0</v>
      </c>
    </row>
    <row r="74" spans="1:10" x14ac:dyDescent="0.35">
      <c r="A74" t="s">
        <v>388</v>
      </c>
      <c r="B74" s="9">
        <v>73</v>
      </c>
      <c r="C74" s="1" t="s">
        <v>9</v>
      </c>
      <c r="D74" s="10" t="s">
        <v>67</v>
      </c>
      <c r="E74" s="1" t="s">
        <v>68</v>
      </c>
      <c r="F74" s="1">
        <v>2041</v>
      </c>
      <c r="G74" s="1">
        <v>2176</v>
      </c>
      <c r="H74" s="1">
        <v>2176</v>
      </c>
      <c r="I74" s="1">
        <v>2173</v>
      </c>
      <c r="J74" s="1">
        <v>0</v>
      </c>
    </row>
    <row r="75" spans="1:10" x14ac:dyDescent="0.35">
      <c r="A75" t="s">
        <v>388</v>
      </c>
      <c r="B75" s="9">
        <v>74</v>
      </c>
      <c r="C75" s="1" t="s">
        <v>9</v>
      </c>
      <c r="D75" s="10" t="s">
        <v>93</v>
      </c>
      <c r="E75" s="1" t="s">
        <v>41</v>
      </c>
      <c r="F75" s="1">
        <v>3140</v>
      </c>
      <c r="G75" s="1">
        <v>3285</v>
      </c>
      <c r="H75" s="1">
        <v>1219</v>
      </c>
      <c r="I75" s="1">
        <v>1269</v>
      </c>
      <c r="J75" s="1">
        <v>0</v>
      </c>
    </row>
    <row r="76" spans="1:10" x14ac:dyDescent="0.35">
      <c r="A76" t="s">
        <v>388</v>
      </c>
      <c r="B76" s="9">
        <v>75</v>
      </c>
      <c r="C76" s="1" t="s">
        <v>9</v>
      </c>
      <c r="D76" s="10" t="s">
        <v>22</v>
      </c>
      <c r="E76" s="1" t="s">
        <v>23</v>
      </c>
      <c r="F76" s="1">
        <v>1426</v>
      </c>
      <c r="G76" s="1">
        <v>1564</v>
      </c>
      <c r="H76" s="1">
        <v>1556</v>
      </c>
      <c r="I76" s="1">
        <v>1531</v>
      </c>
      <c r="J76" s="1">
        <v>240</v>
      </c>
    </row>
    <row r="77" spans="1:10" x14ac:dyDescent="0.35">
      <c r="A77" t="s">
        <v>388</v>
      </c>
      <c r="B77" s="9">
        <v>76</v>
      </c>
      <c r="C77" s="1" t="s">
        <v>9</v>
      </c>
      <c r="D77" s="10" t="s">
        <v>314</v>
      </c>
      <c r="E77" s="1" t="s">
        <v>39</v>
      </c>
      <c r="F77" s="1">
        <v>15</v>
      </c>
      <c r="G77" s="1">
        <v>30</v>
      </c>
      <c r="H77" s="1">
        <v>30</v>
      </c>
      <c r="I77" s="1">
        <v>0</v>
      </c>
      <c r="J77" s="1">
        <v>0</v>
      </c>
    </row>
    <row r="78" spans="1:10" x14ac:dyDescent="0.35">
      <c r="A78" t="s">
        <v>388</v>
      </c>
      <c r="B78" s="9">
        <v>77</v>
      </c>
      <c r="C78" s="1" t="s">
        <v>9</v>
      </c>
      <c r="D78" s="10" t="s">
        <v>190</v>
      </c>
      <c r="E78" s="1" t="s">
        <v>191</v>
      </c>
      <c r="F78" s="1">
        <v>6550</v>
      </c>
      <c r="G78" s="1">
        <v>6830</v>
      </c>
      <c r="H78" s="1">
        <v>3026</v>
      </c>
      <c r="I78" s="1">
        <v>20</v>
      </c>
      <c r="J78" s="1">
        <v>0</v>
      </c>
    </row>
    <row r="79" spans="1:10" x14ac:dyDescent="0.35">
      <c r="A79" t="s">
        <v>388</v>
      </c>
      <c r="B79" s="9">
        <v>78</v>
      </c>
      <c r="C79" s="1" t="s">
        <v>9</v>
      </c>
      <c r="D79" s="10" t="s">
        <v>111</v>
      </c>
      <c r="E79" s="1" t="s">
        <v>39</v>
      </c>
      <c r="F79" s="1">
        <v>380</v>
      </c>
      <c r="G79" s="1">
        <v>434</v>
      </c>
      <c r="H79" s="1">
        <v>0</v>
      </c>
      <c r="I79" s="1">
        <v>0</v>
      </c>
      <c r="J79" s="1">
        <v>0</v>
      </c>
    </row>
    <row r="80" spans="1:10" x14ac:dyDescent="0.35">
      <c r="A80" t="s">
        <v>388</v>
      </c>
      <c r="B80" s="9">
        <v>79</v>
      </c>
      <c r="C80" s="1" t="s">
        <v>9</v>
      </c>
      <c r="D80" s="10" t="s">
        <v>205</v>
      </c>
      <c r="E80" s="1" t="s">
        <v>68</v>
      </c>
      <c r="F80" s="1">
        <v>899</v>
      </c>
      <c r="G80" s="1">
        <v>960</v>
      </c>
      <c r="H80" s="1">
        <v>0</v>
      </c>
      <c r="I80" s="1">
        <v>0</v>
      </c>
      <c r="J80" s="1">
        <v>0</v>
      </c>
    </row>
    <row r="81" spans="1:10" x14ac:dyDescent="0.35">
      <c r="A81" t="s">
        <v>388</v>
      </c>
      <c r="B81" s="9">
        <v>80</v>
      </c>
      <c r="C81" s="1" t="s">
        <v>9</v>
      </c>
      <c r="D81" s="10" t="s">
        <v>178</v>
      </c>
      <c r="E81" s="1" t="s">
        <v>23</v>
      </c>
      <c r="F81" s="1">
        <v>1403</v>
      </c>
      <c r="G81" s="1">
        <v>1479</v>
      </c>
      <c r="H81" s="1">
        <v>0</v>
      </c>
      <c r="I81" s="1">
        <v>0</v>
      </c>
      <c r="J81" s="1">
        <v>0</v>
      </c>
    </row>
    <row r="82" spans="1:10" x14ac:dyDescent="0.35">
      <c r="A82" t="s">
        <v>388</v>
      </c>
      <c r="B82" s="9">
        <v>81</v>
      </c>
      <c r="C82" s="1" t="s">
        <v>9</v>
      </c>
      <c r="D82" s="10" t="s">
        <v>329</v>
      </c>
      <c r="E82" s="1" t="s">
        <v>41</v>
      </c>
      <c r="F82" s="1">
        <v>1900</v>
      </c>
      <c r="G82" s="1">
        <v>1100</v>
      </c>
      <c r="H82" s="1">
        <v>0</v>
      </c>
      <c r="I82" s="1">
        <v>0</v>
      </c>
      <c r="J82" s="1">
        <v>0</v>
      </c>
    </row>
    <row r="83" spans="1:10" x14ac:dyDescent="0.35">
      <c r="A83" t="s">
        <v>388</v>
      </c>
      <c r="B83" s="9">
        <v>82</v>
      </c>
      <c r="C83" s="1" t="s">
        <v>9</v>
      </c>
      <c r="D83" s="10" t="s">
        <v>162</v>
      </c>
      <c r="E83" s="1" t="s">
        <v>41</v>
      </c>
      <c r="F83" s="1">
        <v>2307</v>
      </c>
      <c r="G83" s="1">
        <v>2568</v>
      </c>
      <c r="H83" s="1">
        <v>0</v>
      </c>
      <c r="I83" s="1">
        <v>0</v>
      </c>
      <c r="J83" s="1">
        <v>0</v>
      </c>
    </row>
    <row r="84" spans="1:10" x14ac:dyDescent="0.35">
      <c r="A84" t="s">
        <v>388</v>
      </c>
      <c r="B84" s="9">
        <v>83</v>
      </c>
      <c r="C84" s="1" t="s">
        <v>9</v>
      </c>
      <c r="D84" s="10" t="s">
        <v>308</v>
      </c>
      <c r="E84" s="1" t="s">
        <v>113</v>
      </c>
      <c r="F84" s="1">
        <v>13807</v>
      </c>
      <c r="G84" s="1">
        <v>0</v>
      </c>
      <c r="H84" s="1">
        <v>0</v>
      </c>
      <c r="I84" s="1">
        <v>24</v>
      </c>
      <c r="J84" s="1">
        <v>0</v>
      </c>
    </row>
    <row r="85" spans="1:10" x14ac:dyDescent="0.35">
      <c r="A85" t="s">
        <v>388</v>
      </c>
      <c r="B85" s="9">
        <v>84</v>
      </c>
      <c r="C85" s="1" t="s">
        <v>9</v>
      </c>
      <c r="D85" s="10" t="s">
        <v>138</v>
      </c>
      <c r="E85" s="1" t="s">
        <v>139</v>
      </c>
      <c r="F85" s="1">
        <v>1450</v>
      </c>
      <c r="G85" s="1">
        <v>1584</v>
      </c>
      <c r="H85" s="1">
        <v>0</v>
      </c>
      <c r="I85" s="1">
        <v>0</v>
      </c>
      <c r="J85" s="1">
        <v>0</v>
      </c>
    </row>
    <row r="86" spans="1:10" x14ac:dyDescent="0.35">
      <c r="A86" t="s">
        <v>388</v>
      </c>
      <c r="B86" s="9">
        <v>85</v>
      </c>
      <c r="C86" s="1" t="s">
        <v>9</v>
      </c>
      <c r="D86" s="10" t="s">
        <v>298</v>
      </c>
      <c r="E86" s="1" t="s">
        <v>113</v>
      </c>
      <c r="F86" s="1">
        <v>2286</v>
      </c>
      <c r="G86" s="1">
        <v>0</v>
      </c>
      <c r="H86" s="1">
        <v>0</v>
      </c>
      <c r="I86" s="1">
        <v>14</v>
      </c>
      <c r="J86" s="1">
        <v>0</v>
      </c>
    </row>
    <row r="87" spans="1:10" x14ac:dyDescent="0.35">
      <c r="A87" t="s">
        <v>388</v>
      </c>
      <c r="B87" s="9">
        <v>86</v>
      </c>
      <c r="C87" s="1" t="s">
        <v>9</v>
      </c>
      <c r="D87" s="10" t="s">
        <v>299</v>
      </c>
      <c r="E87" s="1" t="s">
        <v>113</v>
      </c>
      <c r="F87" s="1">
        <v>867</v>
      </c>
      <c r="G87" s="1">
        <v>0</v>
      </c>
      <c r="H87" s="1">
        <v>0</v>
      </c>
      <c r="I87" s="1">
        <v>12</v>
      </c>
      <c r="J87" s="1">
        <v>13</v>
      </c>
    </row>
    <row r="88" spans="1:10" x14ac:dyDescent="0.35">
      <c r="A88" t="s">
        <v>388</v>
      </c>
      <c r="B88" s="9">
        <v>87</v>
      </c>
      <c r="C88" s="1" t="s">
        <v>9</v>
      </c>
      <c r="D88" s="10" t="s">
        <v>320</v>
      </c>
      <c r="E88" s="1" t="s">
        <v>139</v>
      </c>
      <c r="F88" s="1">
        <v>282</v>
      </c>
      <c r="G88" s="1">
        <v>0</v>
      </c>
      <c r="H88" s="1">
        <v>0</v>
      </c>
      <c r="I88" s="1">
        <v>25</v>
      </c>
      <c r="J88" s="1">
        <v>0</v>
      </c>
    </row>
    <row r="89" spans="1:10" x14ac:dyDescent="0.35">
      <c r="A89" t="s">
        <v>388</v>
      </c>
      <c r="B89" s="9">
        <v>88</v>
      </c>
      <c r="C89" s="1" t="s">
        <v>9</v>
      </c>
      <c r="D89" s="10" t="s">
        <v>206</v>
      </c>
      <c r="E89" s="1" t="s">
        <v>207</v>
      </c>
      <c r="F89" s="1">
        <v>35447</v>
      </c>
      <c r="G89" s="1">
        <v>1686</v>
      </c>
      <c r="H89" s="1">
        <v>6941</v>
      </c>
      <c r="I89" s="1">
        <v>7781</v>
      </c>
      <c r="J89" s="1">
        <v>3107</v>
      </c>
    </row>
    <row r="90" spans="1:10" x14ac:dyDescent="0.35">
      <c r="A90" t="s">
        <v>388</v>
      </c>
      <c r="B90" s="9">
        <v>89</v>
      </c>
      <c r="C90" s="1" t="s">
        <v>9</v>
      </c>
      <c r="D90" s="10" t="s">
        <v>315</v>
      </c>
      <c r="E90" s="1" t="s">
        <v>207</v>
      </c>
      <c r="F90" s="1">
        <v>36907</v>
      </c>
      <c r="G90" s="1">
        <v>7835</v>
      </c>
      <c r="H90" s="1">
        <v>8271</v>
      </c>
      <c r="I90" s="1">
        <v>12461</v>
      </c>
      <c r="J90" s="1">
        <v>61</v>
      </c>
    </row>
    <row r="91" spans="1:10" x14ac:dyDescent="0.35">
      <c r="A91" t="s">
        <v>388</v>
      </c>
      <c r="B91" s="9">
        <v>90</v>
      </c>
      <c r="C91" s="1" t="s">
        <v>9</v>
      </c>
      <c r="D91" s="10" t="s">
        <v>330</v>
      </c>
      <c r="E91" s="1" t="s">
        <v>293</v>
      </c>
      <c r="F91" s="1">
        <v>2392</v>
      </c>
      <c r="G91" s="1">
        <v>0</v>
      </c>
      <c r="H91" s="1">
        <v>0</v>
      </c>
      <c r="I91" s="1">
        <v>90</v>
      </c>
      <c r="J91" s="1">
        <v>0</v>
      </c>
    </row>
    <row r="92" spans="1:10" x14ac:dyDescent="0.35">
      <c r="A92" t="s">
        <v>388</v>
      </c>
      <c r="B92" s="9">
        <v>91</v>
      </c>
      <c r="C92" s="1" t="s">
        <v>9</v>
      </c>
      <c r="D92" s="10" t="s">
        <v>331</v>
      </c>
      <c r="E92" s="1" t="s">
        <v>116</v>
      </c>
      <c r="F92" s="1">
        <v>13042</v>
      </c>
      <c r="G92" s="1">
        <v>0</v>
      </c>
      <c r="H92" s="1">
        <v>13751</v>
      </c>
      <c r="I92" s="1">
        <v>13517</v>
      </c>
      <c r="J92" s="1">
        <v>1052</v>
      </c>
    </row>
    <row r="93" spans="1:10" x14ac:dyDescent="0.35">
      <c r="A93" t="s">
        <v>388</v>
      </c>
      <c r="B93" s="9">
        <v>92</v>
      </c>
      <c r="C93" s="1" t="s">
        <v>9</v>
      </c>
      <c r="D93" s="10" t="s">
        <v>193</v>
      </c>
      <c r="E93" s="1" t="s">
        <v>194</v>
      </c>
      <c r="F93" s="1">
        <v>69933</v>
      </c>
      <c r="G93" s="1">
        <v>0</v>
      </c>
      <c r="H93" s="1">
        <v>17519</v>
      </c>
      <c r="I93" s="1">
        <v>33469</v>
      </c>
      <c r="J93" s="1">
        <v>3173</v>
      </c>
    </row>
    <row r="94" spans="1:10" x14ac:dyDescent="0.35">
      <c r="A94" t="s">
        <v>388</v>
      </c>
      <c r="B94" s="9">
        <v>93</v>
      </c>
      <c r="C94" s="1" t="s">
        <v>9</v>
      </c>
      <c r="D94" s="10" t="s">
        <v>52</v>
      </c>
      <c r="E94" s="1" t="s">
        <v>44</v>
      </c>
      <c r="F94" s="1">
        <v>26734</v>
      </c>
      <c r="G94" s="1">
        <v>27701</v>
      </c>
      <c r="H94" s="1">
        <v>26441</v>
      </c>
      <c r="I94" s="1">
        <v>26571</v>
      </c>
      <c r="J94" s="1">
        <v>2546</v>
      </c>
    </row>
    <row r="95" spans="1:10" x14ac:dyDescent="0.35">
      <c r="A95" t="s">
        <v>388</v>
      </c>
      <c r="B95" s="9">
        <v>94</v>
      </c>
      <c r="C95" s="1" t="s">
        <v>9</v>
      </c>
      <c r="D95" s="10" t="s">
        <v>114</v>
      </c>
      <c r="E95" s="1" t="s">
        <v>29</v>
      </c>
      <c r="F95" s="1">
        <v>18330</v>
      </c>
      <c r="G95" s="1">
        <v>19060</v>
      </c>
      <c r="H95" s="1">
        <v>17612</v>
      </c>
      <c r="I95" s="1">
        <v>15765</v>
      </c>
      <c r="J95" s="1">
        <v>0</v>
      </c>
    </row>
    <row r="96" spans="1:10" x14ac:dyDescent="0.35">
      <c r="A96" t="s">
        <v>388</v>
      </c>
      <c r="B96" s="9">
        <v>95</v>
      </c>
      <c r="C96" s="1" t="s">
        <v>9</v>
      </c>
      <c r="D96" s="10" t="s">
        <v>115</v>
      </c>
      <c r="E96" s="1" t="s">
        <v>116</v>
      </c>
      <c r="F96" s="1">
        <v>44950</v>
      </c>
      <c r="G96" s="1">
        <v>1268</v>
      </c>
      <c r="H96" s="1">
        <v>5299</v>
      </c>
      <c r="I96" s="1">
        <v>8856</v>
      </c>
      <c r="J96" s="1">
        <v>821</v>
      </c>
    </row>
    <row r="97" spans="1:10" x14ac:dyDescent="0.35">
      <c r="A97" t="s">
        <v>388</v>
      </c>
      <c r="B97" s="9">
        <v>96</v>
      </c>
      <c r="C97" s="1" t="s">
        <v>9</v>
      </c>
      <c r="D97" s="10" t="s">
        <v>294</v>
      </c>
      <c r="E97" s="1" t="s">
        <v>116</v>
      </c>
      <c r="F97" s="1">
        <v>16996</v>
      </c>
      <c r="G97" s="1">
        <v>1680</v>
      </c>
      <c r="H97" s="1">
        <v>12882</v>
      </c>
      <c r="I97" s="1">
        <v>16424</v>
      </c>
      <c r="J97" s="1">
        <v>1216</v>
      </c>
    </row>
    <row r="98" spans="1:10" x14ac:dyDescent="0.35">
      <c r="A98" t="s">
        <v>388</v>
      </c>
      <c r="B98" s="9">
        <v>97</v>
      </c>
      <c r="C98" s="1" t="s">
        <v>9</v>
      </c>
      <c r="D98" s="10" t="s">
        <v>321</v>
      </c>
      <c r="E98" s="1" t="s">
        <v>116</v>
      </c>
      <c r="F98" s="1">
        <v>21612</v>
      </c>
      <c r="G98" s="1">
        <v>0</v>
      </c>
      <c r="H98" s="1">
        <v>1694</v>
      </c>
      <c r="I98" s="1">
        <v>2578</v>
      </c>
      <c r="J98" s="1">
        <v>34</v>
      </c>
    </row>
    <row r="99" spans="1:10" x14ac:dyDescent="0.35">
      <c r="A99" t="s">
        <v>388</v>
      </c>
      <c r="B99" s="9">
        <v>98</v>
      </c>
      <c r="C99" s="1" t="s">
        <v>9</v>
      </c>
      <c r="D99" s="10" t="s">
        <v>140</v>
      </c>
      <c r="E99" s="1" t="s">
        <v>31</v>
      </c>
      <c r="F99" s="1">
        <v>18182</v>
      </c>
      <c r="G99" s="1">
        <v>15068</v>
      </c>
      <c r="H99" s="1">
        <v>14810</v>
      </c>
      <c r="I99" s="1">
        <v>14781</v>
      </c>
      <c r="J99" s="1">
        <v>0</v>
      </c>
    </row>
    <row r="100" spans="1:10" x14ac:dyDescent="0.35">
      <c r="A100" t="s">
        <v>388</v>
      </c>
      <c r="B100" s="9">
        <v>99</v>
      </c>
      <c r="C100" s="1" t="s">
        <v>9</v>
      </c>
      <c r="D100" s="10" t="s">
        <v>53</v>
      </c>
      <c r="E100" s="1" t="s">
        <v>31</v>
      </c>
      <c r="F100" s="1">
        <v>14388</v>
      </c>
      <c r="G100" s="1">
        <v>36</v>
      </c>
      <c r="H100" s="1">
        <v>0</v>
      </c>
      <c r="I100" s="1">
        <v>2328</v>
      </c>
      <c r="J100" s="1">
        <v>0</v>
      </c>
    </row>
    <row r="101" spans="1:10" x14ac:dyDescent="0.35">
      <c r="A101" t="s">
        <v>388</v>
      </c>
      <c r="B101" s="9">
        <v>100</v>
      </c>
      <c r="C101" s="1" t="s">
        <v>9</v>
      </c>
      <c r="D101" s="10" t="s">
        <v>295</v>
      </c>
      <c r="E101" s="1" t="s">
        <v>31</v>
      </c>
      <c r="F101" s="1">
        <v>18506</v>
      </c>
      <c r="G101" s="1">
        <v>12953</v>
      </c>
      <c r="H101" s="1">
        <v>12953</v>
      </c>
      <c r="I101" s="1">
        <v>15763</v>
      </c>
      <c r="J101" s="1">
        <v>1236</v>
      </c>
    </row>
    <row r="102" spans="1:10" x14ac:dyDescent="0.35">
      <c r="A102" t="s">
        <v>388</v>
      </c>
      <c r="B102" s="9">
        <v>101</v>
      </c>
      <c r="C102" s="1" t="s">
        <v>9</v>
      </c>
      <c r="D102" s="10" t="s">
        <v>141</v>
      </c>
      <c r="E102" s="1" t="s">
        <v>31</v>
      </c>
      <c r="F102" s="1">
        <v>4422</v>
      </c>
      <c r="G102" s="1">
        <v>4572</v>
      </c>
      <c r="H102" s="1">
        <v>2826</v>
      </c>
      <c r="I102" s="1">
        <v>2806</v>
      </c>
      <c r="J102" s="1">
        <v>0</v>
      </c>
    </row>
    <row r="103" spans="1:10" x14ac:dyDescent="0.35">
      <c r="A103" t="s">
        <v>388</v>
      </c>
      <c r="B103" s="9">
        <v>102</v>
      </c>
      <c r="C103" s="1" t="s">
        <v>9</v>
      </c>
      <c r="D103" s="10" t="s">
        <v>117</v>
      </c>
      <c r="E103" s="1" t="s">
        <v>65</v>
      </c>
      <c r="F103" s="1">
        <v>21668</v>
      </c>
      <c r="G103" s="1">
        <v>6442</v>
      </c>
      <c r="H103" s="1">
        <v>12685</v>
      </c>
      <c r="I103" s="1">
        <v>16488</v>
      </c>
      <c r="J103" s="1">
        <v>1551</v>
      </c>
    </row>
    <row r="104" spans="1:10" x14ac:dyDescent="0.35">
      <c r="A104" t="s">
        <v>388</v>
      </c>
      <c r="B104" s="9">
        <v>103</v>
      </c>
      <c r="C104" s="1" t="s">
        <v>9</v>
      </c>
      <c r="D104" s="10" t="s">
        <v>142</v>
      </c>
      <c r="E104" s="1" t="s">
        <v>65</v>
      </c>
      <c r="F104" s="1">
        <v>24884</v>
      </c>
      <c r="G104" s="1">
        <v>25725</v>
      </c>
      <c r="H104" s="1">
        <v>25830</v>
      </c>
      <c r="I104" s="1">
        <v>25666</v>
      </c>
      <c r="J104" s="1">
        <v>750</v>
      </c>
    </row>
    <row r="105" spans="1:10" x14ac:dyDescent="0.35">
      <c r="A105" t="s">
        <v>388</v>
      </c>
      <c r="B105" s="9">
        <v>104</v>
      </c>
      <c r="C105" s="1" t="s">
        <v>9</v>
      </c>
      <c r="D105" s="10" t="s">
        <v>118</v>
      </c>
      <c r="E105" s="1" t="s">
        <v>62</v>
      </c>
      <c r="F105" s="1">
        <v>9280</v>
      </c>
      <c r="G105" s="1">
        <v>3530</v>
      </c>
      <c r="H105" s="1">
        <v>9698</v>
      </c>
      <c r="I105" s="1">
        <v>9518</v>
      </c>
      <c r="J105" s="1">
        <v>1387</v>
      </c>
    </row>
    <row r="106" spans="1:10" x14ac:dyDescent="0.35">
      <c r="A106" t="s">
        <v>388</v>
      </c>
      <c r="B106" s="9">
        <v>105</v>
      </c>
      <c r="C106" s="1" t="s">
        <v>9</v>
      </c>
      <c r="D106" s="10" t="s">
        <v>119</v>
      </c>
      <c r="E106" s="1" t="s">
        <v>29</v>
      </c>
      <c r="F106" s="1">
        <v>5639</v>
      </c>
      <c r="G106" s="1">
        <v>5994</v>
      </c>
      <c r="H106" s="1">
        <v>5882</v>
      </c>
      <c r="I106" s="1">
        <v>4788</v>
      </c>
      <c r="J106" s="1">
        <v>0</v>
      </c>
    </row>
    <row r="107" spans="1:10" x14ac:dyDescent="0.35">
      <c r="A107" t="s">
        <v>388</v>
      </c>
      <c r="B107" s="9">
        <v>106</v>
      </c>
      <c r="C107" s="1" t="s">
        <v>9</v>
      </c>
      <c r="D107" s="10" t="s">
        <v>71</v>
      </c>
      <c r="E107" s="1" t="s">
        <v>72</v>
      </c>
      <c r="F107" s="1">
        <v>11091</v>
      </c>
      <c r="G107" s="1">
        <v>1320</v>
      </c>
      <c r="H107" s="1">
        <v>1318</v>
      </c>
      <c r="I107" s="1">
        <v>1250</v>
      </c>
      <c r="J107" s="1">
        <v>25</v>
      </c>
    </row>
    <row r="108" spans="1:10" x14ac:dyDescent="0.35">
      <c r="A108" t="s">
        <v>388</v>
      </c>
      <c r="B108" s="9">
        <v>107</v>
      </c>
      <c r="C108" s="1" t="s">
        <v>9</v>
      </c>
      <c r="D108" s="10" t="s">
        <v>94</v>
      </c>
      <c r="E108" s="1" t="s">
        <v>27</v>
      </c>
      <c r="F108" s="1">
        <v>62821</v>
      </c>
      <c r="G108" s="1">
        <v>56394</v>
      </c>
      <c r="H108" s="1">
        <v>63369</v>
      </c>
      <c r="I108" s="1">
        <v>63212</v>
      </c>
      <c r="J108" s="1">
        <v>14382</v>
      </c>
    </row>
    <row r="109" spans="1:10" x14ac:dyDescent="0.35">
      <c r="A109" t="s">
        <v>388</v>
      </c>
      <c r="B109" s="9">
        <v>108</v>
      </c>
      <c r="C109" s="1" t="s">
        <v>9</v>
      </c>
      <c r="D109" s="10" t="s">
        <v>120</v>
      </c>
      <c r="E109" s="1" t="s">
        <v>121</v>
      </c>
      <c r="F109" s="1">
        <v>4542</v>
      </c>
      <c r="G109" s="1">
        <v>4798</v>
      </c>
      <c r="H109" s="1">
        <v>4629</v>
      </c>
      <c r="I109" s="1">
        <v>1743</v>
      </c>
      <c r="J109" s="1">
        <v>0</v>
      </c>
    </row>
    <row r="110" spans="1:10" x14ac:dyDescent="0.35">
      <c r="A110" t="s">
        <v>388</v>
      </c>
      <c r="B110" s="9">
        <v>109</v>
      </c>
      <c r="C110" s="1" t="s">
        <v>9</v>
      </c>
      <c r="D110" s="10" t="s">
        <v>26</v>
      </c>
      <c r="E110" s="1" t="s">
        <v>27</v>
      </c>
      <c r="F110" s="1">
        <v>10262</v>
      </c>
      <c r="G110" s="1">
        <v>10738</v>
      </c>
      <c r="H110" s="1">
        <v>10583</v>
      </c>
      <c r="I110" s="1">
        <v>10540</v>
      </c>
      <c r="J110" s="1">
        <v>0</v>
      </c>
    </row>
    <row r="111" spans="1:10" x14ac:dyDescent="0.35">
      <c r="A111" t="s">
        <v>388</v>
      </c>
      <c r="B111" s="9">
        <v>110</v>
      </c>
      <c r="C111" s="1" t="s">
        <v>9</v>
      </c>
      <c r="D111" s="10" t="s">
        <v>332</v>
      </c>
      <c r="E111" s="1" t="s">
        <v>106</v>
      </c>
      <c r="F111" s="1">
        <v>19278</v>
      </c>
      <c r="G111" s="1">
        <v>6720</v>
      </c>
      <c r="H111" s="1">
        <v>20194</v>
      </c>
      <c r="I111" s="1">
        <v>20708</v>
      </c>
      <c r="J111" s="1">
        <v>1329</v>
      </c>
    </row>
    <row r="112" spans="1:10" x14ac:dyDescent="0.35">
      <c r="A112" t="s">
        <v>388</v>
      </c>
      <c r="B112" s="9">
        <v>111</v>
      </c>
      <c r="C112" s="1" t="s">
        <v>9</v>
      </c>
      <c r="D112" s="10" t="s">
        <v>143</v>
      </c>
      <c r="E112" s="1" t="s">
        <v>55</v>
      </c>
      <c r="F112" s="1">
        <v>80613</v>
      </c>
      <c r="G112" s="1">
        <v>83199</v>
      </c>
      <c r="H112" s="1">
        <v>82915</v>
      </c>
      <c r="I112" s="1">
        <v>80108</v>
      </c>
      <c r="J112" s="1">
        <v>4503</v>
      </c>
    </row>
    <row r="113" spans="1:10" x14ac:dyDescent="0.35">
      <c r="A113" t="s">
        <v>388</v>
      </c>
      <c r="B113" s="9">
        <v>112</v>
      </c>
      <c r="C113" s="1" t="s">
        <v>9</v>
      </c>
      <c r="D113" s="10" t="s">
        <v>73</v>
      </c>
      <c r="E113" s="1" t="s">
        <v>74</v>
      </c>
      <c r="F113" s="1">
        <v>52984</v>
      </c>
      <c r="G113" s="1">
        <v>54934</v>
      </c>
      <c r="H113" s="1">
        <v>54631</v>
      </c>
      <c r="I113" s="1">
        <v>54527</v>
      </c>
      <c r="J113" s="1">
        <v>3871</v>
      </c>
    </row>
    <row r="114" spans="1:10" x14ac:dyDescent="0.35">
      <c r="A114" t="s">
        <v>388</v>
      </c>
      <c r="B114" s="9">
        <v>113</v>
      </c>
      <c r="C114" s="1" t="s">
        <v>9</v>
      </c>
      <c r="D114" s="10" t="s">
        <v>208</v>
      </c>
      <c r="E114" s="1" t="s">
        <v>31</v>
      </c>
      <c r="F114" s="1">
        <v>12392</v>
      </c>
      <c r="G114" s="1">
        <v>13099</v>
      </c>
      <c r="H114" s="1">
        <v>12928</v>
      </c>
      <c r="I114" s="1">
        <v>12822</v>
      </c>
      <c r="J114" s="1">
        <v>6</v>
      </c>
    </row>
    <row r="115" spans="1:10" x14ac:dyDescent="0.35">
      <c r="A115" t="s">
        <v>388</v>
      </c>
      <c r="B115" s="9">
        <v>114</v>
      </c>
      <c r="C115" s="1" t="s">
        <v>9</v>
      </c>
      <c r="D115" s="10" t="s">
        <v>300</v>
      </c>
      <c r="E115" s="1" t="s">
        <v>27</v>
      </c>
      <c r="F115" s="1">
        <v>5356</v>
      </c>
      <c r="G115" s="1">
        <v>5617</v>
      </c>
      <c r="H115" s="1">
        <v>5436</v>
      </c>
      <c r="I115" s="1">
        <v>5455</v>
      </c>
      <c r="J115" s="1">
        <v>0</v>
      </c>
    </row>
    <row r="116" spans="1:10" x14ac:dyDescent="0.35">
      <c r="A116" t="s">
        <v>388</v>
      </c>
      <c r="B116" s="9">
        <v>115</v>
      </c>
      <c r="C116" s="1" t="s">
        <v>9</v>
      </c>
      <c r="D116" s="10" t="s">
        <v>95</v>
      </c>
      <c r="E116" s="1" t="s">
        <v>13</v>
      </c>
      <c r="F116" s="1">
        <v>24668</v>
      </c>
      <c r="G116" s="1">
        <v>10812</v>
      </c>
      <c r="H116" s="1">
        <v>3726</v>
      </c>
      <c r="I116" s="1">
        <v>876</v>
      </c>
      <c r="J116" s="1">
        <v>0</v>
      </c>
    </row>
    <row r="117" spans="1:10" x14ac:dyDescent="0.35">
      <c r="A117" t="s">
        <v>388</v>
      </c>
      <c r="B117" s="9">
        <v>116</v>
      </c>
      <c r="C117" s="1" t="s">
        <v>9</v>
      </c>
      <c r="D117" s="10" t="s">
        <v>96</v>
      </c>
      <c r="E117" s="1" t="s">
        <v>76</v>
      </c>
      <c r="F117" s="1">
        <v>18094</v>
      </c>
      <c r="G117" s="1">
        <v>15196</v>
      </c>
      <c r="H117" s="1">
        <v>15126</v>
      </c>
      <c r="I117" s="1">
        <v>15028</v>
      </c>
      <c r="J117" s="1">
        <v>0</v>
      </c>
    </row>
    <row r="118" spans="1:10" x14ac:dyDescent="0.35">
      <c r="A118" t="s">
        <v>388</v>
      </c>
      <c r="B118" s="9">
        <v>117</v>
      </c>
      <c r="C118" s="1" t="s">
        <v>9</v>
      </c>
      <c r="D118" s="10" t="s">
        <v>28</v>
      </c>
      <c r="E118" s="1" t="s">
        <v>29</v>
      </c>
      <c r="F118" s="1">
        <v>6112</v>
      </c>
      <c r="G118" s="1">
        <v>4313</v>
      </c>
      <c r="H118" s="1">
        <v>12</v>
      </c>
      <c r="I118" s="1">
        <v>0</v>
      </c>
      <c r="J118" s="1">
        <v>0</v>
      </c>
    </row>
    <row r="119" spans="1:10" x14ac:dyDescent="0.35">
      <c r="A119" t="s">
        <v>388</v>
      </c>
      <c r="B119" s="9">
        <v>118</v>
      </c>
      <c r="C119" s="1" t="s">
        <v>9</v>
      </c>
      <c r="D119" s="10" t="s">
        <v>316</v>
      </c>
      <c r="E119" s="1" t="s">
        <v>46</v>
      </c>
      <c r="F119" s="1">
        <v>780</v>
      </c>
      <c r="G119" s="1">
        <v>875</v>
      </c>
      <c r="H119" s="1">
        <v>863</v>
      </c>
      <c r="I119" s="1">
        <v>862</v>
      </c>
      <c r="J119" s="1">
        <v>0</v>
      </c>
    </row>
    <row r="120" spans="1:10" x14ac:dyDescent="0.35">
      <c r="A120" t="s">
        <v>388</v>
      </c>
      <c r="B120" s="9">
        <v>119</v>
      </c>
      <c r="C120" s="1" t="s">
        <v>9</v>
      </c>
      <c r="D120" s="10" t="s">
        <v>309</v>
      </c>
      <c r="E120" s="1" t="s">
        <v>116</v>
      </c>
      <c r="F120" s="1">
        <v>7008</v>
      </c>
      <c r="G120" s="1">
        <v>7550</v>
      </c>
      <c r="H120" s="1">
        <v>7550</v>
      </c>
      <c r="I120" s="1">
        <v>7547</v>
      </c>
      <c r="J120" s="1">
        <v>0</v>
      </c>
    </row>
    <row r="121" spans="1:10" x14ac:dyDescent="0.35">
      <c r="A121" t="s">
        <v>388</v>
      </c>
      <c r="B121" s="9">
        <v>120</v>
      </c>
      <c r="C121" s="1" t="s">
        <v>9</v>
      </c>
      <c r="D121" s="10" t="s">
        <v>144</v>
      </c>
      <c r="E121" s="1" t="s">
        <v>33</v>
      </c>
      <c r="F121" s="1">
        <v>18856</v>
      </c>
      <c r="G121" s="1">
        <v>19818</v>
      </c>
      <c r="H121" s="1">
        <v>19626</v>
      </c>
      <c r="I121" s="1">
        <v>17355</v>
      </c>
      <c r="J121" s="1">
        <v>0</v>
      </c>
    </row>
    <row r="122" spans="1:10" x14ac:dyDescent="0.35">
      <c r="A122" t="s">
        <v>388</v>
      </c>
      <c r="B122" s="9">
        <v>121</v>
      </c>
      <c r="C122" s="1" t="s">
        <v>9</v>
      </c>
      <c r="D122" s="10" t="s">
        <v>336</v>
      </c>
      <c r="E122" s="1" t="s">
        <v>33</v>
      </c>
      <c r="F122" s="1">
        <v>1512</v>
      </c>
      <c r="G122" s="1">
        <v>1630</v>
      </c>
      <c r="H122" s="1">
        <v>1630</v>
      </c>
      <c r="I122" s="1">
        <v>1617</v>
      </c>
      <c r="J122" s="1">
        <v>0</v>
      </c>
    </row>
    <row r="123" spans="1:10" x14ac:dyDescent="0.35">
      <c r="A123" t="s">
        <v>388</v>
      </c>
      <c r="B123" s="9">
        <v>122</v>
      </c>
      <c r="C123" s="1" t="s">
        <v>9</v>
      </c>
      <c r="D123" s="10" t="s">
        <v>30</v>
      </c>
      <c r="E123" s="1" t="s">
        <v>31</v>
      </c>
      <c r="F123" s="1">
        <v>6976</v>
      </c>
      <c r="G123" s="1">
        <v>5600</v>
      </c>
      <c r="H123" s="1">
        <v>2904</v>
      </c>
      <c r="I123" s="1">
        <v>2725</v>
      </c>
      <c r="J123" s="1">
        <v>0</v>
      </c>
    </row>
    <row r="124" spans="1:10" x14ac:dyDescent="0.35">
      <c r="A124" t="s">
        <v>388</v>
      </c>
      <c r="B124" s="9">
        <v>123</v>
      </c>
      <c r="C124" s="1" t="s">
        <v>9</v>
      </c>
      <c r="D124" s="10" t="s">
        <v>32</v>
      </c>
      <c r="E124" s="1" t="s">
        <v>33</v>
      </c>
      <c r="F124" s="1">
        <v>21072</v>
      </c>
      <c r="G124" s="1">
        <v>20830</v>
      </c>
      <c r="H124" s="1">
        <v>9073</v>
      </c>
      <c r="I124" s="1">
        <v>1179</v>
      </c>
      <c r="J124" s="1">
        <v>0</v>
      </c>
    </row>
    <row r="125" spans="1:10" x14ac:dyDescent="0.35">
      <c r="A125" t="s">
        <v>388</v>
      </c>
      <c r="B125" s="9">
        <v>124</v>
      </c>
      <c r="C125" s="1" t="s">
        <v>9</v>
      </c>
      <c r="D125" s="10" t="s">
        <v>122</v>
      </c>
      <c r="E125" s="1" t="s">
        <v>98</v>
      </c>
      <c r="F125" s="1">
        <v>1067</v>
      </c>
      <c r="G125" s="1">
        <v>1126</v>
      </c>
      <c r="H125" s="1">
        <v>0</v>
      </c>
      <c r="I125" s="1">
        <v>0</v>
      </c>
      <c r="J125" s="1">
        <v>0</v>
      </c>
    </row>
    <row r="126" spans="1:10" x14ac:dyDescent="0.35">
      <c r="A126" t="s">
        <v>388</v>
      </c>
      <c r="B126" s="9">
        <v>125</v>
      </c>
      <c r="C126" s="1" t="s">
        <v>9</v>
      </c>
      <c r="D126" s="10" t="s">
        <v>126</v>
      </c>
      <c r="E126" s="1" t="s">
        <v>35</v>
      </c>
      <c r="F126" s="1">
        <v>25708</v>
      </c>
      <c r="G126" s="1">
        <v>5161</v>
      </c>
      <c r="H126" s="1">
        <v>0</v>
      </c>
      <c r="I126" s="1">
        <v>0</v>
      </c>
      <c r="J126" s="1">
        <v>0</v>
      </c>
    </row>
    <row r="127" spans="1:10" x14ac:dyDescent="0.35">
      <c r="A127" t="s">
        <v>388</v>
      </c>
      <c r="B127" s="9">
        <v>126</v>
      </c>
      <c r="C127" s="1" t="s">
        <v>9</v>
      </c>
      <c r="D127" s="10" t="s">
        <v>145</v>
      </c>
      <c r="E127" s="1" t="s">
        <v>74</v>
      </c>
      <c r="F127" s="1">
        <v>25934</v>
      </c>
      <c r="G127" s="1">
        <v>21072</v>
      </c>
      <c r="H127" s="1">
        <v>0</v>
      </c>
      <c r="I127" s="1">
        <v>0</v>
      </c>
      <c r="J127" s="1">
        <v>0</v>
      </c>
    </row>
    <row r="128" spans="1:10" x14ac:dyDescent="0.35">
      <c r="A128" t="s">
        <v>388</v>
      </c>
      <c r="B128" s="9">
        <v>127</v>
      </c>
      <c r="C128" s="1" t="s">
        <v>212</v>
      </c>
      <c r="D128" s="10" t="s">
        <v>341</v>
      </c>
      <c r="E128" s="1" t="s">
        <v>340</v>
      </c>
      <c r="F128" s="1">
        <v>14000</v>
      </c>
      <c r="G128" s="1">
        <v>0</v>
      </c>
      <c r="H128" s="1">
        <v>10599</v>
      </c>
      <c r="I128" s="1">
        <v>11674</v>
      </c>
      <c r="J128" s="1">
        <v>622</v>
      </c>
    </row>
    <row r="129" spans="1:10" x14ac:dyDescent="0.35">
      <c r="A129" t="s">
        <v>388</v>
      </c>
      <c r="B129" s="9">
        <v>128</v>
      </c>
      <c r="C129" s="1" t="s">
        <v>212</v>
      </c>
      <c r="D129" s="10" t="s">
        <v>228</v>
      </c>
      <c r="E129" s="1" t="s">
        <v>229</v>
      </c>
      <c r="F129" s="1">
        <v>7999</v>
      </c>
      <c r="G129" s="1">
        <v>3553</v>
      </c>
      <c r="H129" s="1">
        <v>8233</v>
      </c>
      <c r="I129" s="1">
        <v>4179</v>
      </c>
      <c r="J129" s="1">
        <v>0</v>
      </c>
    </row>
    <row r="130" spans="1:10" x14ac:dyDescent="0.35">
      <c r="A130" t="s">
        <v>388</v>
      </c>
      <c r="B130" s="9">
        <v>129</v>
      </c>
      <c r="C130" s="1" t="s">
        <v>212</v>
      </c>
      <c r="D130" s="10" t="s">
        <v>217</v>
      </c>
      <c r="E130" s="1" t="s">
        <v>218</v>
      </c>
      <c r="F130" s="1">
        <v>9404</v>
      </c>
      <c r="G130" s="1">
        <v>5192</v>
      </c>
      <c r="H130" s="1">
        <v>9597</v>
      </c>
      <c r="I130" s="1">
        <v>9523</v>
      </c>
      <c r="J130" s="1">
        <v>0</v>
      </c>
    </row>
    <row r="131" spans="1:10" x14ac:dyDescent="0.35">
      <c r="A131" t="s">
        <v>388</v>
      </c>
      <c r="B131" s="9">
        <v>130</v>
      </c>
      <c r="C131" s="1" t="s">
        <v>212</v>
      </c>
      <c r="D131" s="10" t="s">
        <v>337</v>
      </c>
      <c r="E131" s="1" t="s">
        <v>338</v>
      </c>
      <c r="F131" s="1">
        <v>3000</v>
      </c>
      <c r="G131" s="1">
        <v>0</v>
      </c>
      <c r="H131" s="1">
        <v>2606</v>
      </c>
      <c r="I131" s="1">
        <v>3090</v>
      </c>
      <c r="J131" s="1">
        <v>60</v>
      </c>
    </row>
    <row r="132" spans="1:10" x14ac:dyDescent="0.35">
      <c r="A132" t="s">
        <v>388</v>
      </c>
      <c r="B132" s="9">
        <v>131</v>
      </c>
      <c r="C132" s="1" t="s">
        <v>212</v>
      </c>
      <c r="D132" s="10" t="s">
        <v>342</v>
      </c>
      <c r="E132" s="1" t="s">
        <v>233</v>
      </c>
      <c r="F132" s="1">
        <v>294</v>
      </c>
      <c r="G132" s="1">
        <v>0</v>
      </c>
      <c r="H132" s="1">
        <v>0</v>
      </c>
      <c r="I132" s="1">
        <v>23</v>
      </c>
      <c r="J132" s="1">
        <v>0</v>
      </c>
    </row>
    <row r="133" spans="1:10" x14ac:dyDescent="0.35">
      <c r="A133" t="s">
        <v>388</v>
      </c>
      <c r="B133" s="9">
        <v>132</v>
      </c>
      <c r="C133" s="1" t="s">
        <v>212</v>
      </c>
      <c r="D133" s="10" t="s">
        <v>243</v>
      </c>
      <c r="E133" s="1" t="s">
        <v>244</v>
      </c>
      <c r="F133" s="1">
        <v>7481</v>
      </c>
      <c r="G133" s="1">
        <v>0</v>
      </c>
      <c r="H133" s="1">
        <v>2712</v>
      </c>
      <c r="I133" s="1">
        <v>6132</v>
      </c>
      <c r="J133" s="1">
        <v>1883</v>
      </c>
    </row>
    <row r="134" spans="1:10" x14ac:dyDescent="0.35">
      <c r="A134" t="s">
        <v>388</v>
      </c>
      <c r="B134" s="9">
        <v>133</v>
      </c>
      <c r="C134" s="1" t="s">
        <v>212</v>
      </c>
      <c r="D134" s="10" t="s">
        <v>366</v>
      </c>
      <c r="E134" s="1" t="s">
        <v>367</v>
      </c>
      <c r="F134" s="1">
        <v>6951</v>
      </c>
      <c r="G134" s="1">
        <v>7257</v>
      </c>
      <c r="H134" s="1">
        <v>0</v>
      </c>
      <c r="I134" s="1">
        <v>0</v>
      </c>
      <c r="J134" s="1">
        <v>0</v>
      </c>
    </row>
    <row r="135" spans="1:10" x14ac:dyDescent="0.35">
      <c r="A135" t="s">
        <v>388</v>
      </c>
      <c r="B135" s="9">
        <v>134</v>
      </c>
      <c r="C135" s="1" t="s">
        <v>212</v>
      </c>
      <c r="D135" s="10" t="s">
        <v>368</v>
      </c>
      <c r="E135" s="1" t="s">
        <v>367</v>
      </c>
      <c r="F135" s="1">
        <v>6975</v>
      </c>
      <c r="G135" s="1">
        <v>6372</v>
      </c>
      <c r="H135" s="1">
        <v>0</v>
      </c>
      <c r="I135" s="1">
        <v>0</v>
      </c>
      <c r="J135" s="1">
        <v>0</v>
      </c>
    </row>
    <row r="136" spans="1:10" x14ac:dyDescent="0.35">
      <c r="A136" t="s">
        <v>388</v>
      </c>
      <c r="B136" s="9">
        <v>135</v>
      </c>
      <c r="C136" s="1" t="s">
        <v>212</v>
      </c>
      <c r="D136" s="10" t="s">
        <v>374</v>
      </c>
      <c r="E136" s="1" t="s">
        <v>375</v>
      </c>
      <c r="F136" s="1">
        <v>8500</v>
      </c>
      <c r="G136" s="1">
        <v>8742</v>
      </c>
      <c r="H136" s="1">
        <v>8742</v>
      </c>
      <c r="I136" s="1">
        <v>0</v>
      </c>
      <c r="J136" s="1">
        <v>0</v>
      </c>
    </row>
    <row r="137" spans="1:10" x14ac:dyDescent="0.35">
      <c r="A137" t="s">
        <v>388</v>
      </c>
      <c r="B137" s="9">
        <v>136</v>
      </c>
      <c r="C137" s="1" t="s">
        <v>212</v>
      </c>
      <c r="D137" s="10" t="s">
        <v>219</v>
      </c>
      <c r="E137" s="1" t="s">
        <v>220</v>
      </c>
      <c r="F137" s="1">
        <v>18808</v>
      </c>
      <c r="G137" s="1">
        <v>19788</v>
      </c>
      <c r="H137" s="1">
        <v>18651</v>
      </c>
      <c r="I137" s="1">
        <v>14479</v>
      </c>
      <c r="J137" s="1">
        <v>0</v>
      </c>
    </row>
    <row r="138" spans="1:10" x14ac:dyDescent="0.35">
      <c r="A138" t="s">
        <v>388</v>
      </c>
      <c r="B138" s="9">
        <v>137</v>
      </c>
      <c r="C138" s="1" t="s">
        <v>212</v>
      </c>
      <c r="D138" s="10" t="s">
        <v>376</v>
      </c>
      <c r="E138" s="1" t="s">
        <v>365</v>
      </c>
      <c r="F138" s="1">
        <v>4000</v>
      </c>
      <c r="G138" s="1">
        <v>0</v>
      </c>
      <c r="H138" s="1">
        <v>50</v>
      </c>
      <c r="I138" s="1">
        <v>2761</v>
      </c>
      <c r="J138" s="1">
        <v>604</v>
      </c>
    </row>
    <row r="139" spans="1:10" x14ac:dyDescent="0.35">
      <c r="A139" t="s">
        <v>388</v>
      </c>
      <c r="B139" s="9">
        <v>138</v>
      </c>
      <c r="C139" s="1" t="s">
        <v>212</v>
      </c>
      <c r="D139" s="10" t="s">
        <v>234</v>
      </c>
      <c r="E139" s="1" t="s">
        <v>235</v>
      </c>
      <c r="F139" s="1">
        <v>18452</v>
      </c>
      <c r="G139" s="1">
        <v>19297</v>
      </c>
      <c r="H139" s="1">
        <v>12478</v>
      </c>
      <c r="I139" s="1">
        <v>6744</v>
      </c>
      <c r="J139" s="1">
        <v>0</v>
      </c>
    </row>
    <row r="140" spans="1:10" x14ac:dyDescent="0.35">
      <c r="A140" t="s">
        <v>388</v>
      </c>
      <c r="B140" s="9">
        <v>139</v>
      </c>
      <c r="C140" s="1" t="s">
        <v>212</v>
      </c>
      <c r="D140" s="10" t="s">
        <v>227</v>
      </c>
      <c r="E140" s="1" t="s">
        <v>214</v>
      </c>
      <c r="F140" s="1">
        <v>16000</v>
      </c>
      <c r="G140" s="1">
        <v>16708</v>
      </c>
      <c r="H140" s="1">
        <v>8433</v>
      </c>
      <c r="I140" s="1">
        <v>4429</v>
      </c>
      <c r="J140" s="1">
        <v>0</v>
      </c>
    </row>
    <row r="141" spans="1:10" x14ac:dyDescent="0.35">
      <c r="A141" t="s">
        <v>388</v>
      </c>
      <c r="B141" s="9">
        <v>140</v>
      </c>
      <c r="C141" s="1" t="s">
        <v>212</v>
      </c>
      <c r="D141" s="10" t="s">
        <v>221</v>
      </c>
      <c r="E141" s="1" t="s">
        <v>214</v>
      </c>
      <c r="F141" s="1">
        <v>3597</v>
      </c>
      <c r="G141" s="1">
        <v>3840</v>
      </c>
      <c r="H141" s="1">
        <v>16</v>
      </c>
      <c r="I141" s="1">
        <v>0</v>
      </c>
      <c r="J141" s="1">
        <v>0</v>
      </c>
    </row>
    <row r="142" spans="1:10" x14ac:dyDescent="0.35">
      <c r="A142" t="s">
        <v>388</v>
      </c>
      <c r="B142" s="9">
        <v>141</v>
      </c>
      <c r="C142" s="1" t="s">
        <v>212</v>
      </c>
      <c r="D142" s="10" t="s">
        <v>242</v>
      </c>
      <c r="E142" s="1" t="s">
        <v>223</v>
      </c>
      <c r="F142" s="1">
        <v>11500</v>
      </c>
      <c r="G142" s="1">
        <v>12003</v>
      </c>
      <c r="H142" s="1">
        <v>5268</v>
      </c>
      <c r="I142" s="1">
        <v>2021</v>
      </c>
      <c r="J142" s="1">
        <v>0</v>
      </c>
    </row>
    <row r="143" spans="1:10" x14ac:dyDescent="0.35">
      <c r="A143" t="s">
        <v>388</v>
      </c>
      <c r="B143" s="9">
        <v>142</v>
      </c>
      <c r="C143" s="1" t="s">
        <v>212</v>
      </c>
      <c r="D143" s="10" t="s">
        <v>222</v>
      </c>
      <c r="E143" s="1" t="s">
        <v>223</v>
      </c>
      <c r="F143" s="1">
        <v>11145</v>
      </c>
      <c r="G143" s="1">
        <v>11320</v>
      </c>
      <c r="H143" s="1">
        <v>2077</v>
      </c>
      <c r="I143" s="1">
        <v>21</v>
      </c>
      <c r="J143" s="1">
        <v>0</v>
      </c>
    </row>
    <row r="144" spans="1:10" x14ac:dyDescent="0.35">
      <c r="A144" t="s">
        <v>388</v>
      </c>
      <c r="B144" s="9">
        <v>143</v>
      </c>
      <c r="C144" s="1" t="s">
        <v>212</v>
      </c>
      <c r="D144" s="10" t="s">
        <v>230</v>
      </c>
      <c r="E144" s="1" t="s">
        <v>231</v>
      </c>
      <c r="F144" s="1">
        <v>10381</v>
      </c>
      <c r="G144" s="1">
        <v>10963</v>
      </c>
      <c r="H144" s="1">
        <v>3021</v>
      </c>
      <c r="I144" s="1">
        <v>0</v>
      </c>
      <c r="J144" s="1">
        <v>0</v>
      </c>
    </row>
    <row r="145" spans="1:10" x14ac:dyDescent="0.35">
      <c r="A145" t="s">
        <v>388</v>
      </c>
      <c r="B145" s="9">
        <v>144</v>
      </c>
      <c r="C145" s="1" t="s">
        <v>212</v>
      </c>
      <c r="D145" s="10" t="s">
        <v>358</v>
      </c>
      <c r="E145" s="1" t="s">
        <v>237</v>
      </c>
      <c r="F145" s="1">
        <v>3500</v>
      </c>
      <c r="G145" s="1">
        <v>215</v>
      </c>
      <c r="H145" s="1">
        <v>3737</v>
      </c>
      <c r="I145" s="1">
        <v>3694</v>
      </c>
      <c r="J145" s="1">
        <v>0</v>
      </c>
    </row>
    <row r="146" spans="1:10" x14ac:dyDescent="0.35">
      <c r="A146" t="s">
        <v>388</v>
      </c>
      <c r="B146" s="9">
        <v>145</v>
      </c>
      <c r="C146" s="1" t="s">
        <v>212</v>
      </c>
      <c r="D146" s="10" t="s">
        <v>215</v>
      </c>
      <c r="E146" s="1" t="s">
        <v>216</v>
      </c>
      <c r="F146" s="1">
        <v>7508</v>
      </c>
      <c r="G146" s="1">
        <v>8267</v>
      </c>
      <c r="H146" s="1">
        <v>8267</v>
      </c>
      <c r="I146" s="1">
        <v>7879</v>
      </c>
      <c r="J146" s="1">
        <v>0</v>
      </c>
    </row>
    <row r="147" spans="1:10" x14ac:dyDescent="0.35">
      <c r="A147" t="s">
        <v>388</v>
      </c>
      <c r="B147" s="9">
        <v>146</v>
      </c>
      <c r="C147" s="1" t="s">
        <v>212</v>
      </c>
      <c r="D147" s="10" t="s">
        <v>349</v>
      </c>
      <c r="E147" s="1" t="s">
        <v>350</v>
      </c>
      <c r="F147" s="1">
        <v>16846</v>
      </c>
      <c r="G147" s="1">
        <v>40</v>
      </c>
      <c r="H147" s="1">
        <v>20</v>
      </c>
      <c r="I147" s="1">
        <v>0</v>
      </c>
      <c r="J147" s="1">
        <v>0</v>
      </c>
    </row>
    <row r="148" spans="1:10" x14ac:dyDescent="0.35">
      <c r="A148" t="s">
        <v>388</v>
      </c>
      <c r="B148" s="9">
        <v>147</v>
      </c>
      <c r="C148" s="1" t="s">
        <v>212</v>
      </c>
      <c r="D148" s="10" t="s">
        <v>232</v>
      </c>
      <c r="E148" s="1" t="s">
        <v>233</v>
      </c>
      <c r="F148" s="1">
        <v>4005</v>
      </c>
      <c r="G148" s="1">
        <v>4232</v>
      </c>
      <c r="H148" s="1">
        <v>0</v>
      </c>
      <c r="I148" s="1">
        <v>0</v>
      </c>
      <c r="J148" s="1">
        <v>0</v>
      </c>
    </row>
    <row r="149" spans="1:10" x14ac:dyDescent="0.35">
      <c r="A149" t="s">
        <v>388</v>
      </c>
      <c r="B149" s="9">
        <v>148</v>
      </c>
      <c r="C149" s="1" t="s">
        <v>212</v>
      </c>
      <c r="D149" s="10" t="s">
        <v>339</v>
      </c>
      <c r="E149" s="1" t="s">
        <v>340</v>
      </c>
      <c r="F149" s="1">
        <v>6493</v>
      </c>
      <c r="G149" s="1">
        <v>0</v>
      </c>
      <c r="H149" s="1">
        <v>0</v>
      </c>
      <c r="I149" s="1">
        <v>79</v>
      </c>
      <c r="J149" s="1">
        <v>0</v>
      </c>
    </row>
    <row r="150" spans="1:10" x14ac:dyDescent="0.35">
      <c r="A150" t="s">
        <v>388</v>
      </c>
      <c r="B150" s="9">
        <v>149</v>
      </c>
      <c r="C150" s="1" t="s">
        <v>212</v>
      </c>
      <c r="D150" s="10" t="s">
        <v>351</v>
      </c>
      <c r="E150" s="1" t="s">
        <v>352</v>
      </c>
      <c r="F150" s="1">
        <v>8478</v>
      </c>
      <c r="G150" s="1">
        <v>3543</v>
      </c>
      <c r="H150" s="1">
        <v>2338</v>
      </c>
      <c r="I150" s="1">
        <v>2281</v>
      </c>
      <c r="J150" s="1">
        <v>1826</v>
      </c>
    </row>
    <row r="151" spans="1:10" x14ac:dyDescent="0.35">
      <c r="A151" t="s">
        <v>388</v>
      </c>
      <c r="B151" s="9">
        <v>150</v>
      </c>
      <c r="C151" s="1" t="s">
        <v>212</v>
      </c>
      <c r="D151" s="10" t="s">
        <v>353</v>
      </c>
      <c r="E151" s="1" t="s">
        <v>354</v>
      </c>
      <c r="F151" s="1">
        <v>1561</v>
      </c>
      <c r="G151" s="1">
        <v>0</v>
      </c>
      <c r="H151" s="1">
        <v>0</v>
      </c>
      <c r="I151" s="1">
        <v>23</v>
      </c>
      <c r="J151" s="1">
        <v>0</v>
      </c>
    </row>
    <row r="152" spans="1:10" x14ac:dyDescent="0.35">
      <c r="A152" t="s">
        <v>388</v>
      </c>
      <c r="B152" s="9">
        <v>151</v>
      </c>
      <c r="C152" s="1" t="s">
        <v>212</v>
      </c>
      <c r="D152" s="10" t="s">
        <v>369</v>
      </c>
      <c r="E152" s="1" t="s">
        <v>370</v>
      </c>
      <c r="F152" s="1">
        <v>5000</v>
      </c>
      <c r="G152" s="1">
        <v>0</v>
      </c>
      <c r="H152" s="1">
        <v>3645</v>
      </c>
      <c r="I152" s="1">
        <v>5200</v>
      </c>
      <c r="J152" s="1">
        <v>0</v>
      </c>
    </row>
    <row r="153" spans="1:10" x14ac:dyDescent="0.35">
      <c r="A153" t="s">
        <v>388</v>
      </c>
      <c r="B153" s="9">
        <v>152</v>
      </c>
      <c r="C153" s="1" t="s">
        <v>212</v>
      </c>
      <c r="D153" s="10" t="s">
        <v>377</v>
      </c>
      <c r="E153" s="1" t="s">
        <v>229</v>
      </c>
      <c r="F153" s="1">
        <v>7000</v>
      </c>
      <c r="G153" s="1">
        <v>0</v>
      </c>
      <c r="H153" s="1">
        <v>3315</v>
      </c>
      <c r="I153" s="1">
        <v>3297</v>
      </c>
      <c r="J153" s="1">
        <v>0</v>
      </c>
    </row>
    <row r="154" spans="1:10" x14ac:dyDescent="0.35">
      <c r="A154" t="s">
        <v>388</v>
      </c>
      <c r="B154" s="9">
        <v>153</v>
      </c>
      <c r="C154" s="1" t="s">
        <v>212</v>
      </c>
      <c r="D154" s="10" t="s">
        <v>355</v>
      </c>
      <c r="E154" s="1" t="s">
        <v>338</v>
      </c>
      <c r="F154" s="1">
        <v>4000</v>
      </c>
      <c r="G154" s="1">
        <v>0</v>
      </c>
      <c r="H154" s="1">
        <v>1394</v>
      </c>
      <c r="I154" s="1">
        <v>3055</v>
      </c>
      <c r="J154" s="1">
        <v>555</v>
      </c>
    </row>
    <row r="155" spans="1:10" x14ac:dyDescent="0.35">
      <c r="A155" t="s">
        <v>388</v>
      </c>
      <c r="B155" s="9">
        <v>154</v>
      </c>
      <c r="C155" s="1" t="s">
        <v>212</v>
      </c>
      <c r="D155" s="10" t="s">
        <v>343</v>
      </c>
      <c r="E155" s="1" t="s">
        <v>344</v>
      </c>
      <c r="F155" s="1">
        <v>3368</v>
      </c>
      <c r="G155" s="1">
        <v>3589</v>
      </c>
      <c r="H155" s="1">
        <v>0</v>
      </c>
      <c r="I155" s="1">
        <v>0</v>
      </c>
      <c r="J155" s="1">
        <v>0</v>
      </c>
    </row>
    <row r="156" spans="1:10" x14ac:dyDescent="0.35">
      <c r="A156" t="s">
        <v>388</v>
      </c>
      <c r="B156" s="9">
        <v>155</v>
      </c>
      <c r="C156" s="1" t="s">
        <v>212</v>
      </c>
      <c r="D156" s="10" t="s">
        <v>359</v>
      </c>
      <c r="E156" s="1" t="s">
        <v>233</v>
      </c>
      <c r="F156" s="1">
        <v>3000</v>
      </c>
      <c r="G156" s="1">
        <v>0</v>
      </c>
      <c r="H156" s="1">
        <v>3429</v>
      </c>
      <c r="I156" s="1">
        <v>3394</v>
      </c>
      <c r="J156" s="1">
        <v>0</v>
      </c>
    </row>
    <row r="157" spans="1:10" x14ac:dyDescent="0.35">
      <c r="A157" t="s">
        <v>388</v>
      </c>
      <c r="B157" s="9">
        <v>156</v>
      </c>
      <c r="C157" s="1" t="s">
        <v>212</v>
      </c>
      <c r="D157" s="10" t="s">
        <v>345</v>
      </c>
      <c r="E157" s="1" t="s">
        <v>346</v>
      </c>
      <c r="F157" s="1">
        <v>2999</v>
      </c>
      <c r="G157" s="1">
        <v>3314</v>
      </c>
      <c r="H157" s="1">
        <v>143</v>
      </c>
      <c r="I157" s="1">
        <v>0</v>
      </c>
      <c r="J157" s="1">
        <v>0</v>
      </c>
    </row>
    <row r="158" spans="1:10" x14ac:dyDescent="0.35">
      <c r="A158" t="s">
        <v>388</v>
      </c>
      <c r="B158" s="9">
        <v>157</v>
      </c>
      <c r="C158" s="1" t="s">
        <v>212</v>
      </c>
      <c r="D158" s="10" t="s">
        <v>360</v>
      </c>
      <c r="E158" s="1" t="s">
        <v>361</v>
      </c>
      <c r="F158" s="1">
        <v>3000</v>
      </c>
      <c r="G158" s="1">
        <v>3369</v>
      </c>
      <c r="H158" s="1">
        <v>0</v>
      </c>
      <c r="I158" s="1">
        <v>0</v>
      </c>
      <c r="J158" s="1">
        <v>0</v>
      </c>
    </row>
    <row r="159" spans="1:10" x14ac:dyDescent="0.35">
      <c r="A159" t="s">
        <v>388</v>
      </c>
      <c r="B159" s="9">
        <v>158</v>
      </c>
      <c r="C159" s="1" t="s">
        <v>212</v>
      </c>
      <c r="D159" s="10" t="s">
        <v>362</v>
      </c>
      <c r="E159" s="1" t="s">
        <v>361</v>
      </c>
      <c r="F159" s="1">
        <v>3810</v>
      </c>
      <c r="G159" s="1">
        <v>2715</v>
      </c>
      <c r="H159" s="1">
        <v>0</v>
      </c>
      <c r="I159" s="1">
        <v>0</v>
      </c>
      <c r="J159" s="1">
        <v>0</v>
      </c>
    </row>
    <row r="160" spans="1:10" x14ac:dyDescent="0.35">
      <c r="A160" t="s">
        <v>388</v>
      </c>
      <c r="B160" s="9">
        <v>159</v>
      </c>
      <c r="C160" s="1" t="s">
        <v>212</v>
      </c>
      <c r="D160" s="10" t="s">
        <v>371</v>
      </c>
      <c r="E160" s="1" t="s">
        <v>372</v>
      </c>
      <c r="F160" s="1">
        <v>13760</v>
      </c>
      <c r="G160" s="1">
        <v>50</v>
      </c>
      <c r="H160" s="1">
        <v>20</v>
      </c>
      <c r="I160" s="1">
        <v>0</v>
      </c>
      <c r="J160" s="1">
        <v>0</v>
      </c>
    </row>
    <row r="161" spans="1:10" x14ac:dyDescent="0.35">
      <c r="A161" t="s">
        <v>388</v>
      </c>
      <c r="B161" s="9">
        <v>160</v>
      </c>
      <c r="C161" s="1" t="s">
        <v>212</v>
      </c>
      <c r="D161" s="10" t="s">
        <v>363</v>
      </c>
      <c r="E161" s="1" t="s">
        <v>346</v>
      </c>
      <c r="F161" s="1">
        <v>3001</v>
      </c>
      <c r="G161" s="1">
        <v>0</v>
      </c>
      <c r="H161" s="1">
        <v>3314</v>
      </c>
      <c r="I161" s="1">
        <v>0</v>
      </c>
      <c r="J161" s="1">
        <v>0</v>
      </c>
    </row>
    <row r="162" spans="1:10" x14ac:dyDescent="0.35">
      <c r="A162" t="s">
        <v>388</v>
      </c>
      <c r="B162" s="9">
        <v>161</v>
      </c>
      <c r="C162" s="1" t="s">
        <v>212</v>
      </c>
      <c r="D162" s="10" t="s">
        <v>364</v>
      </c>
      <c r="E162" s="1" t="s">
        <v>365</v>
      </c>
      <c r="F162" s="1">
        <v>4000</v>
      </c>
      <c r="G162" s="1">
        <v>0</v>
      </c>
      <c r="H162" s="1">
        <v>4194</v>
      </c>
      <c r="I162" s="1">
        <v>4166</v>
      </c>
      <c r="J162" s="1">
        <v>24</v>
      </c>
    </row>
    <row r="163" spans="1:10" x14ac:dyDescent="0.35">
      <c r="A163" t="s">
        <v>388</v>
      </c>
      <c r="B163" s="9">
        <v>162</v>
      </c>
      <c r="C163" s="1" t="s">
        <v>212</v>
      </c>
      <c r="D163" s="10" t="s">
        <v>356</v>
      </c>
      <c r="E163" s="1" t="s">
        <v>338</v>
      </c>
      <c r="F163" s="1">
        <v>4400</v>
      </c>
      <c r="G163" s="1">
        <v>0</v>
      </c>
      <c r="H163" s="1">
        <v>285</v>
      </c>
      <c r="I163" s="1">
        <v>269</v>
      </c>
      <c r="J163" s="1">
        <v>0</v>
      </c>
    </row>
    <row r="164" spans="1:10" x14ac:dyDescent="0.35">
      <c r="A164" t="s">
        <v>388</v>
      </c>
      <c r="B164" s="9">
        <v>163</v>
      </c>
      <c r="C164" s="1" t="s">
        <v>212</v>
      </c>
      <c r="D164" s="10" t="s">
        <v>213</v>
      </c>
      <c r="E164" s="1" t="s">
        <v>214</v>
      </c>
      <c r="F164" s="1">
        <v>16000</v>
      </c>
      <c r="G164" s="1">
        <v>16857</v>
      </c>
      <c r="H164" s="1">
        <v>6007</v>
      </c>
      <c r="I164" s="1">
        <v>4254</v>
      </c>
      <c r="J164" s="1">
        <v>0</v>
      </c>
    </row>
    <row r="165" spans="1:10" x14ac:dyDescent="0.35">
      <c r="A165" t="s">
        <v>388</v>
      </c>
      <c r="B165" s="9">
        <v>164</v>
      </c>
      <c r="C165" s="1" t="s">
        <v>212</v>
      </c>
      <c r="D165" s="10" t="s">
        <v>245</v>
      </c>
      <c r="E165" s="1" t="s">
        <v>214</v>
      </c>
      <c r="F165" s="1">
        <v>4200</v>
      </c>
      <c r="G165" s="1">
        <v>4385</v>
      </c>
      <c r="H165" s="1">
        <v>16</v>
      </c>
      <c r="I165" s="1">
        <v>0</v>
      </c>
      <c r="J165" s="1">
        <v>0</v>
      </c>
    </row>
    <row r="166" spans="1:10" x14ac:dyDescent="0.35">
      <c r="A166" t="s">
        <v>388</v>
      </c>
      <c r="B166" s="9">
        <v>165</v>
      </c>
      <c r="C166" s="1" t="s">
        <v>212</v>
      </c>
      <c r="D166" s="10" t="s">
        <v>226</v>
      </c>
      <c r="E166" s="1" t="s">
        <v>223</v>
      </c>
      <c r="F166" s="1">
        <v>3047</v>
      </c>
      <c r="G166" s="1">
        <v>2421</v>
      </c>
      <c r="H166" s="1">
        <v>8</v>
      </c>
      <c r="I166" s="1">
        <v>0</v>
      </c>
      <c r="J166" s="1">
        <v>0</v>
      </c>
    </row>
    <row r="167" spans="1:10" x14ac:dyDescent="0.35">
      <c r="A167" t="s">
        <v>388</v>
      </c>
      <c r="B167" s="9">
        <v>166</v>
      </c>
      <c r="C167" s="1" t="s">
        <v>212</v>
      </c>
      <c r="D167" s="10" t="s">
        <v>373</v>
      </c>
      <c r="E167" s="1" t="s">
        <v>223</v>
      </c>
      <c r="F167" s="1">
        <v>2999</v>
      </c>
      <c r="G167" s="1">
        <v>32</v>
      </c>
      <c r="H167" s="1">
        <v>16</v>
      </c>
      <c r="I167" s="1">
        <v>0</v>
      </c>
      <c r="J167" s="1">
        <v>0</v>
      </c>
    </row>
    <row r="168" spans="1:10" x14ac:dyDescent="0.35">
      <c r="A168" t="s">
        <v>388</v>
      </c>
      <c r="B168" s="9">
        <v>167</v>
      </c>
      <c r="C168" s="1" t="s">
        <v>212</v>
      </c>
      <c r="D168" s="10" t="s">
        <v>238</v>
      </c>
      <c r="E168" s="1" t="s">
        <v>239</v>
      </c>
      <c r="F168" s="1">
        <v>13022</v>
      </c>
      <c r="G168" s="1">
        <v>13136</v>
      </c>
      <c r="H168" s="1">
        <v>4489</v>
      </c>
      <c r="I168" s="1">
        <v>2153</v>
      </c>
      <c r="J168" s="1">
        <v>0</v>
      </c>
    </row>
    <row r="169" spans="1:10" x14ac:dyDescent="0.35">
      <c r="A169" t="s">
        <v>388</v>
      </c>
      <c r="B169" s="9">
        <v>168</v>
      </c>
      <c r="C169" s="1" t="s">
        <v>212</v>
      </c>
      <c r="D169" s="10" t="s">
        <v>347</v>
      </c>
      <c r="E169" s="1" t="s">
        <v>348</v>
      </c>
      <c r="F169" s="1">
        <v>7863</v>
      </c>
      <c r="G169" s="1">
        <v>264</v>
      </c>
      <c r="H169" s="1">
        <v>264</v>
      </c>
      <c r="I169" s="1">
        <v>0</v>
      </c>
      <c r="J169" s="1">
        <v>0</v>
      </c>
    </row>
    <row r="170" spans="1:10" x14ac:dyDescent="0.35">
      <c r="A170" t="s">
        <v>388</v>
      </c>
      <c r="B170" s="9">
        <v>169</v>
      </c>
      <c r="C170" s="1" t="s">
        <v>212</v>
      </c>
      <c r="D170" s="10" t="s">
        <v>240</v>
      </c>
      <c r="E170" s="1" t="s">
        <v>241</v>
      </c>
      <c r="F170" s="1">
        <v>9717</v>
      </c>
      <c r="G170" s="1">
        <v>10102</v>
      </c>
      <c r="H170" s="1">
        <v>10127</v>
      </c>
      <c r="I170" s="1">
        <v>8255</v>
      </c>
      <c r="J170" s="1">
        <v>0</v>
      </c>
    </row>
    <row r="171" spans="1:10" x14ac:dyDescent="0.35">
      <c r="A171" t="s">
        <v>388</v>
      </c>
      <c r="B171" s="9">
        <v>170</v>
      </c>
      <c r="C171" s="1" t="s">
        <v>212</v>
      </c>
      <c r="D171" s="10" t="s">
        <v>357</v>
      </c>
      <c r="E171" s="1" t="s">
        <v>237</v>
      </c>
      <c r="F171" s="1">
        <v>3000</v>
      </c>
      <c r="G171" s="1">
        <v>648</v>
      </c>
      <c r="H171" s="1">
        <v>423</v>
      </c>
      <c r="I171" s="1">
        <v>421</v>
      </c>
      <c r="J171" s="1">
        <v>0</v>
      </c>
    </row>
    <row r="172" spans="1:10" x14ac:dyDescent="0.35">
      <c r="A172" t="s">
        <v>388</v>
      </c>
      <c r="B172" s="9">
        <v>171</v>
      </c>
      <c r="C172" s="1" t="s">
        <v>212</v>
      </c>
      <c r="D172" s="10" t="s">
        <v>246</v>
      </c>
      <c r="E172" s="1" t="s">
        <v>247</v>
      </c>
      <c r="F172" s="1">
        <v>7959</v>
      </c>
      <c r="G172" s="1">
        <v>1666</v>
      </c>
      <c r="H172" s="1">
        <v>18</v>
      </c>
      <c r="I172" s="1">
        <v>0</v>
      </c>
      <c r="J172" s="1">
        <v>0</v>
      </c>
    </row>
    <row r="173" spans="1:10" x14ac:dyDescent="0.35">
      <c r="A173" t="s">
        <v>388</v>
      </c>
      <c r="B173" s="9">
        <v>172</v>
      </c>
      <c r="C173" s="1" t="s">
        <v>248</v>
      </c>
      <c r="D173" s="11" t="s">
        <v>380</v>
      </c>
      <c r="E173" s="1" t="s">
        <v>381</v>
      </c>
      <c r="F173" s="1">
        <v>573</v>
      </c>
      <c r="G173" s="1">
        <v>78</v>
      </c>
      <c r="H173" s="1">
        <v>12</v>
      </c>
      <c r="I173" s="1">
        <v>0</v>
      </c>
      <c r="J173" s="1">
        <v>0</v>
      </c>
    </row>
    <row r="174" spans="1:10" x14ac:dyDescent="0.35">
      <c r="A174" t="s">
        <v>388</v>
      </c>
      <c r="B174" s="9">
        <v>173</v>
      </c>
      <c r="C174" s="1" t="s">
        <v>248</v>
      </c>
      <c r="D174" s="11" t="s">
        <v>254</v>
      </c>
      <c r="E174" s="1" t="s">
        <v>255</v>
      </c>
      <c r="F174" s="1">
        <v>581</v>
      </c>
      <c r="G174" s="1">
        <v>18</v>
      </c>
      <c r="H174" s="1">
        <v>18</v>
      </c>
      <c r="I174" s="1">
        <v>18</v>
      </c>
      <c r="J174" s="1">
        <v>0</v>
      </c>
    </row>
    <row r="175" spans="1:10" x14ac:dyDescent="0.35">
      <c r="A175" t="s">
        <v>388</v>
      </c>
      <c r="B175" s="9">
        <v>174</v>
      </c>
      <c r="C175" s="1" t="s">
        <v>248</v>
      </c>
      <c r="D175" s="11" t="s">
        <v>265</v>
      </c>
      <c r="E175" s="1" t="s">
        <v>259</v>
      </c>
      <c r="F175" s="1">
        <v>642</v>
      </c>
      <c r="G175" s="1">
        <v>405</v>
      </c>
      <c r="H175" s="1">
        <v>442</v>
      </c>
      <c r="I175" s="1">
        <v>443</v>
      </c>
      <c r="J175" s="1">
        <v>0</v>
      </c>
    </row>
    <row r="176" spans="1:10" x14ac:dyDescent="0.35">
      <c r="A176" t="s">
        <v>388</v>
      </c>
      <c r="B176" s="9">
        <v>175</v>
      </c>
      <c r="C176" s="1" t="s">
        <v>248</v>
      </c>
      <c r="D176" s="11" t="s">
        <v>382</v>
      </c>
      <c r="E176" s="1" t="s">
        <v>381</v>
      </c>
      <c r="F176" s="1">
        <v>591</v>
      </c>
      <c r="G176" s="1">
        <v>42</v>
      </c>
      <c r="H176" s="1">
        <v>12</v>
      </c>
      <c r="I176" s="1">
        <v>0</v>
      </c>
      <c r="J176" s="1">
        <v>0</v>
      </c>
    </row>
    <row r="177" spans="1:10" x14ac:dyDescent="0.35">
      <c r="A177" t="s">
        <v>388</v>
      </c>
      <c r="B177" s="9">
        <v>176</v>
      </c>
      <c r="C177" s="1" t="s">
        <v>248</v>
      </c>
      <c r="D177" s="11" t="s">
        <v>383</v>
      </c>
      <c r="E177" s="1" t="s">
        <v>257</v>
      </c>
      <c r="F177" s="1">
        <v>4161</v>
      </c>
      <c r="G177" s="1">
        <v>4399</v>
      </c>
      <c r="H177" s="1">
        <v>12</v>
      </c>
      <c r="I177" s="1">
        <v>0</v>
      </c>
      <c r="J177" s="1">
        <v>0</v>
      </c>
    </row>
    <row r="178" spans="1:10" x14ac:dyDescent="0.35">
      <c r="A178" t="s">
        <v>388</v>
      </c>
      <c r="B178" s="9">
        <v>177</v>
      </c>
      <c r="C178" s="1" t="s">
        <v>248</v>
      </c>
      <c r="D178" s="11" t="s">
        <v>256</v>
      </c>
      <c r="E178" s="1" t="s">
        <v>257</v>
      </c>
      <c r="F178" s="1">
        <v>3881</v>
      </c>
      <c r="G178" s="1">
        <v>4076</v>
      </c>
      <c r="H178" s="1">
        <v>12</v>
      </c>
      <c r="I178" s="1">
        <v>0</v>
      </c>
      <c r="J178" s="1">
        <v>0</v>
      </c>
    </row>
    <row r="179" spans="1:10" x14ac:dyDescent="0.35">
      <c r="A179" t="s">
        <v>388</v>
      </c>
      <c r="B179" s="9">
        <v>178</v>
      </c>
      <c r="C179" s="1" t="s">
        <v>248</v>
      </c>
      <c r="D179" s="11" t="s">
        <v>261</v>
      </c>
      <c r="E179" s="1" t="s">
        <v>262</v>
      </c>
      <c r="F179" s="1">
        <v>2824</v>
      </c>
      <c r="G179" s="1">
        <v>2087</v>
      </c>
      <c r="H179" s="1">
        <v>0</v>
      </c>
      <c r="I179" s="1">
        <v>0</v>
      </c>
      <c r="J179" s="1">
        <v>0</v>
      </c>
    </row>
    <row r="180" spans="1:10" x14ac:dyDescent="0.35">
      <c r="A180" t="s">
        <v>388</v>
      </c>
      <c r="B180" s="9">
        <v>179</v>
      </c>
      <c r="C180" s="1" t="s">
        <v>248</v>
      </c>
      <c r="D180" s="11" t="s">
        <v>379</v>
      </c>
      <c r="E180" s="1" t="s">
        <v>250</v>
      </c>
      <c r="F180" s="1">
        <v>1570</v>
      </c>
      <c r="G180" s="1">
        <v>1604</v>
      </c>
      <c r="H180" s="1">
        <v>1640</v>
      </c>
      <c r="I180" s="1">
        <v>1579</v>
      </c>
      <c r="J180" s="1">
        <v>0</v>
      </c>
    </row>
    <row r="181" spans="1:10" x14ac:dyDescent="0.35">
      <c r="A181" t="s">
        <v>388</v>
      </c>
      <c r="B181" s="9">
        <v>180</v>
      </c>
      <c r="C181" s="1" t="s">
        <v>248</v>
      </c>
      <c r="D181" s="11" t="s">
        <v>263</v>
      </c>
      <c r="E181" s="1" t="s">
        <v>250</v>
      </c>
      <c r="F181" s="1">
        <v>1199</v>
      </c>
      <c r="G181" s="1">
        <v>30</v>
      </c>
      <c r="H181" s="1">
        <v>20</v>
      </c>
      <c r="I181" s="1">
        <v>0</v>
      </c>
      <c r="J181" s="1">
        <v>0</v>
      </c>
    </row>
    <row r="182" spans="1:10" x14ac:dyDescent="0.35">
      <c r="A182" t="s">
        <v>388</v>
      </c>
      <c r="B182" s="9">
        <v>181</v>
      </c>
      <c r="C182" s="1" t="s">
        <v>248</v>
      </c>
      <c r="D182" s="11" t="s">
        <v>268</v>
      </c>
      <c r="E182" s="1" t="s">
        <v>269</v>
      </c>
      <c r="F182" s="1">
        <v>1298</v>
      </c>
      <c r="G182" s="1">
        <v>24</v>
      </c>
      <c r="H182" s="1">
        <v>12</v>
      </c>
      <c r="I182" s="1">
        <v>0</v>
      </c>
      <c r="J182" s="1">
        <v>0</v>
      </c>
    </row>
    <row r="183" spans="1:10" x14ac:dyDescent="0.35">
      <c r="A183" t="s">
        <v>388</v>
      </c>
      <c r="B183" s="9">
        <v>182</v>
      </c>
      <c r="C183" s="1" t="s">
        <v>248</v>
      </c>
      <c r="D183" s="11" t="s">
        <v>249</v>
      </c>
      <c r="E183" s="1" t="s">
        <v>250</v>
      </c>
      <c r="F183" s="1">
        <v>1510</v>
      </c>
      <c r="G183" s="1">
        <v>1606</v>
      </c>
      <c r="H183" s="1">
        <v>12</v>
      </c>
      <c r="I183" s="1">
        <v>0</v>
      </c>
      <c r="J183" s="1">
        <v>0</v>
      </c>
    </row>
    <row r="184" spans="1:10" x14ac:dyDescent="0.35">
      <c r="A184" t="s">
        <v>388</v>
      </c>
      <c r="B184" s="9">
        <v>183</v>
      </c>
      <c r="C184" s="1" t="s">
        <v>248</v>
      </c>
      <c r="D184" s="11" t="s">
        <v>270</v>
      </c>
      <c r="E184" s="1" t="s">
        <v>271</v>
      </c>
      <c r="F184" s="1">
        <v>4000</v>
      </c>
      <c r="G184" s="1">
        <v>45</v>
      </c>
      <c r="H184" s="1">
        <v>0</v>
      </c>
      <c r="I184" s="1">
        <v>0</v>
      </c>
      <c r="J184" s="1">
        <v>0</v>
      </c>
    </row>
    <row r="185" spans="1:10" x14ac:dyDescent="0.35">
      <c r="A185" t="s">
        <v>388</v>
      </c>
      <c r="B185" s="9">
        <v>184</v>
      </c>
      <c r="C185" s="1" t="s">
        <v>248</v>
      </c>
      <c r="D185" s="11" t="s">
        <v>251</v>
      </c>
      <c r="E185" s="1" t="s">
        <v>252</v>
      </c>
      <c r="F185" s="1">
        <v>519</v>
      </c>
      <c r="G185" s="1">
        <v>469</v>
      </c>
      <c r="H185" s="1">
        <v>408</v>
      </c>
      <c r="I185" s="1">
        <v>378</v>
      </c>
      <c r="J185" s="1">
        <v>0</v>
      </c>
    </row>
    <row r="186" spans="1:10" x14ac:dyDescent="0.35">
      <c r="A186" t="s">
        <v>388</v>
      </c>
      <c r="B186" s="9">
        <v>185</v>
      </c>
      <c r="C186" s="1" t="s">
        <v>248</v>
      </c>
      <c r="D186" s="11" t="s">
        <v>258</v>
      </c>
      <c r="E186" s="1" t="s">
        <v>259</v>
      </c>
      <c r="F186" s="1">
        <v>1011</v>
      </c>
      <c r="G186" s="1">
        <v>891</v>
      </c>
      <c r="H186" s="1">
        <v>677</v>
      </c>
      <c r="I186" s="1">
        <v>669</v>
      </c>
      <c r="J186" s="1">
        <v>0</v>
      </c>
    </row>
    <row r="187" spans="1:10" x14ac:dyDescent="0.35">
      <c r="A187" t="s">
        <v>388</v>
      </c>
      <c r="B187" s="9">
        <v>186</v>
      </c>
      <c r="C187" s="1" t="s">
        <v>248</v>
      </c>
      <c r="D187" s="11" t="s">
        <v>264</v>
      </c>
      <c r="E187" s="1" t="s">
        <v>259</v>
      </c>
      <c r="F187" s="1">
        <v>1056</v>
      </c>
      <c r="G187" s="1">
        <v>884</v>
      </c>
      <c r="H187" s="1">
        <v>926</v>
      </c>
      <c r="I187" s="1">
        <v>896</v>
      </c>
      <c r="J187" s="1">
        <v>0</v>
      </c>
    </row>
    <row r="188" spans="1:10" x14ac:dyDescent="0.35">
      <c r="A188" t="s">
        <v>388</v>
      </c>
      <c r="B188" s="9">
        <v>187</v>
      </c>
      <c r="C188" s="1" t="s">
        <v>248</v>
      </c>
      <c r="D188" s="11" t="s">
        <v>253</v>
      </c>
      <c r="E188" s="1" t="s">
        <v>252</v>
      </c>
      <c r="F188" s="1">
        <v>650</v>
      </c>
      <c r="G188" s="1">
        <v>630</v>
      </c>
      <c r="H188" s="1">
        <v>316</v>
      </c>
      <c r="I188" s="1">
        <v>0</v>
      </c>
      <c r="J188" s="1">
        <v>0</v>
      </c>
    </row>
    <row r="189" spans="1:10" x14ac:dyDescent="0.35">
      <c r="A189" t="s">
        <v>388</v>
      </c>
      <c r="B189" s="9">
        <v>188</v>
      </c>
      <c r="C189" s="1" t="s">
        <v>248</v>
      </c>
      <c r="D189" s="11" t="s">
        <v>260</v>
      </c>
      <c r="E189" s="1" t="s">
        <v>255</v>
      </c>
      <c r="F189" s="1">
        <v>735</v>
      </c>
      <c r="G189" s="1">
        <v>18</v>
      </c>
      <c r="H189" s="1">
        <v>16</v>
      </c>
      <c r="I189" s="1">
        <v>0</v>
      </c>
      <c r="J189" s="1">
        <v>0</v>
      </c>
    </row>
    <row r="190" spans="1:10" x14ac:dyDescent="0.35">
      <c r="A190" t="s">
        <v>388</v>
      </c>
      <c r="B190" s="9">
        <v>189</v>
      </c>
      <c r="C190" s="1" t="s">
        <v>248</v>
      </c>
      <c r="D190" s="11" t="s">
        <v>378</v>
      </c>
      <c r="E190" s="1" t="s">
        <v>262</v>
      </c>
      <c r="F190" s="1">
        <v>4663</v>
      </c>
      <c r="G190" s="1">
        <v>4956</v>
      </c>
      <c r="H190" s="1">
        <v>20</v>
      </c>
      <c r="I190" s="1">
        <v>0</v>
      </c>
      <c r="J190" s="1">
        <v>0</v>
      </c>
    </row>
    <row r="191" spans="1:10" x14ac:dyDescent="0.35">
      <c r="A191" t="s">
        <v>388</v>
      </c>
      <c r="B191" s="9">
        <v>190</v>
      </c>
      <c r="C191" s="1" t="s">
        <v>248</v>
      </c>
      <c r="D191" s="11" t="s">
        <v>384</v>
      </c>
      <c r="E191" s="1" t="s">
        <v>262</v>
      </c>
      <c r="F191" s="1">
        <v>487</v>
      </c>
      <c r="G191" s="1">
        <v>520</v>
      </c>
      <c r="H191" s="1">
        <v>0</v>
      </c>
      <c r="I191" s="1">
        <v>0</v>
      </c>
      <c r="J191" s="1">
        <v>0</v>
      </c>
    </row>
    <row r="192" spans="1:10" x14ac:dyDescent="0.35">
      <c r="A192" t="s">
        <v>388</v>
      </c>
      <c r="B192" s="9">
        <v>191</v>
      </c>
      <c r="C192" s="1" t="s">
        <v>248</v>
      </c>
      <c r="D192" s="11" t="s">
        <v>266</v>
      </c>
      <c r="E192" s="1" t="s">
        <v>257</v>
      </c>
      <c r="F192" s="1">
        <v>601</v>
      </c>
      <c r="G192" s="1">
        <v>550</v>
      </c>
      <c r="H192" s="1">
        <v>0</v>
      </c>
      <c r="I192" s="1">
        <v>0</v>
      </c>
      <c r="J192" s="1">
        <v>0</v>
      </c>
    </row>
    <row r="193" spans="1:10" x14ac:dyDescent="0.35">
      <c r="A193" t="s">
        <v>388</v>
      </c>
      <c r="B193" s="9">
        <v>192</v>
      </c>
      <c r="C193" s="1" t="s">
        <v>248</v>
      </c>
      <c r="D193" s="11" t="s">
        <v>272</v>
      </c>
      <c r="E193" s="1" t="s">
        <v>257</v>
      </c>
      <c r="F193" s="1">
        <v>843</v>
      </c>
      <c r="G193" s="1">
        <v>680</v>
      </c>
      <c r="H193" s="1">
        <v>12</v>
      </c>
      <c r="I193" s="1">
        <v>0</v>
      </c>
      <c r="J193" s="1">
        <v>0</v>
      </c>
    </row>
    <row r="194" spans="1:10" x14ac:dyDescent="0.35">
      <c r="A194" t="s">
        <v>388</v>
      </c>
      <c r="B194" s="9">
        <v>193</v>
      </c>
      <c r="C194" s="1" t="s">
        <v>248</v>
      </c>
      <c r="D194" s="11" t="s">
        <v>267</v>
      </c>
      <c r="E194" s="1" t="s">
        <v>257</v>
      </c>
      <c r="F194" s="1">
        <v>984</v>
      </c>
      <c r="G194" s="1">
        <v>1048</v>
      </c>
      <c r="H194" s="1">
        <v>12</v>
      </c>
      <c r="I194" s="1">
        <v>0</v>
      </c>
      <c r="J194" s="1">
        <v>0</v>
      </c>
    </row>
    <row r="195" spans="1:10" x14ac:dyDescent="0.35">
      <c r="A195" t="s">
        <v>388</v>
      </c>
      <c r="B195" s="9">
        <v>194</v>
      </c>
      <c r="C195" s="1" t="s">
        <v>248</v>
      </c>
      <c r="D195" s="11" t="s">
        <v>273</v>
      </c>
      <c r="E195" s="1" t="s">
        <v>262</v>
      </c>
      <c r="F195" s="1">
        <v>1793</v>
      </c>
      <c r="G195" s="1">
        <v>0</v>
      </c>
      <c r="H195" s="1">
        <v>20</v>
      </c>
      <c r="I195" s="1">
        <v>0</v>
      </c>
      <c r="J195" s="1">
        <v>0</v>
      </c>
    </row>
    <row r="196" spans="1:10" x14ac:dyDescent="0.35">
      <c r="A196" t="s">
        <v>388</v>
      </c>
      <c r="B196" s="9">
        <v>195</v>
      </c>
      <c r="C196" s="1" t="s">
        <v>274</v>
      </c>
      <c r="D196" s="10">
        <v>192791</v>
      </c>
      <c r="E196" s="1">
        <v>51644031</v>
      </c>
      <c r="F196" s="1">
        <v>4000</v>
      </c>
      <c r="G196" s="1">
        <v>4186</v>
      </c>
      <c r="H196" s="1">
        <v>0</v>
      </c>
      <c r="I196" s="1">
        <v>0</v>
      </c>
      <c r="J196" s="1">
        <v>0</v>
      </c>
    </row>
    <row r="197" spans="1:10" x14ac:dyDescent="0.35">
      <c r="A197" t="s">
        <v>388</v>
      </c>
      <c r="B197" s="9">
        <v>196</v>
      </c>
      <c r="C197" s="1" t="s">
        <v>274</v>
      </c>
      <c r="D197" s="10">
        <v>194281</v>
      </c>
      <c r="E197" s="1">
        <v>13627160</v>
      </c>
      <c r="F197" s="1">
        <v>4500</v>
      </c>
      <c r="G197" s="1">
        <v>4698</v>
      </c>
      <c r="H197" s="1">
        <v>0</v>
      </c>
      <c r="I197" s="1">
        <v>0</v>
      </c>
      <c r="J197" s="1">
        <v>0</v>
      </c>
    </row>
    <row r="198" spans="1:10" x14ac:dyDescent="0.35">
      <c r="A198" t="s">
        <v>388</v>
      </c>
      <c r="B198" s="9">
        <v>197</v>
      </c>
      <c r="C198" s="1" t="s">
        <v>274</v>
      </c>
      <c r="D198" s="10">
        <v>194441</v>
      </c>
      <c r="E198" s="1">
        <v>13627160</v>
      </c>
      <c r="F198" s="1">
        <v>6000</v>
      </c>
      <c r="G198" s="1">
        <v>6329</v>
      </c>
      <c r="H198" s="1">
        <v>0</v>
      </c>
      <c r="I198" s="1">
        <v>0</v>
      </c>
      <c r="J198" s="1">
        <v>0</v>
      </c>
    </row>
    <row r="199" spans="1:10" x14ac:dyDescent="0.35">
      <c r="A199" t="s">
        <v>388</v>
      </c>
      <c r="B199" s="9">
        <v>198</v>
      </c>
      <c r="C199" s="1" t="s">
        <v>274</v>
      </c>
      <c r="D199" s="10">
        <v>192391</v>
      </c>
      <c r="E199" s="1">
        <v>51644031</v>
      </c>
      <c r="F199" s="1">
        <v>2000</v>
      </c>
      <c r="G199" s="1">
        <v>2003</v>
      </c>
      <c r="H199" s="1">
        <v>0</v>
      </c>
      <c r="I199" s="1">
        <v>0</v>
      </c>
      <c r="J199" s="1">
        <v>0</v>
      </c>
    </row>
    <row r="200" spans="1:10" x14ac:dyDescent="0.35">
      <c r="A200" t="s">
        <v>388</v>
      </c>
      <c r="B200" s="9">
        <v>199</v>
      </c>
      <c r="C200" s="1" t="s">
        <v>274</v>
      </c>
      <c r="D200" s="10">
        <v>194071</v>
      </c>
      <c r="E200" s="1">
        <v>51639026</v>
      </c>
      <c r="F200" s="1">
        <v>2500</v>
      </c>
      <c r="G200" s="1">
        <v>715</v>
      </c>
      <c r="H200" s="1">
        <v>0</v>
      </c>
      <c r="I200" s="1">
        <v>0</v>
      </c>
      <c r="J200" s="1">
        <v>0</v>
      </c>
    </row>
    <row r="201" spans="1:10" x14ac:dyDescent="0.35">
      <c r="A201" t="s">
        <v>388</v>
      </c>
      <c r="B201" s="9">
        <v>200</v>
      </c>
      <c r="C201" s="1" t="s">
        <v>274</v>
      </c>
      <c r="D201" s="10">
        <v>194251</v>
      </c>
      <c r="E201" s="1">
        <v>13627160</v>
      </c>
      <c r="F201" s="1">
        <v>1830</v>
      </c>
      <c r="G201" s="1">
        <v>2328</v>
      </c>
      <c r="H201" s="1">
        <v>0</v>
      </c>
      <c r="I201" s="1">
        <v>0</v>
      </c>
      <c r="J201" s="1">
        <v>0</v>
      </c>
    </row>
    <row r="202" spans="1:10" x14ac:dyDescent="0.35">
      <c r="A202" t="s">
        <v>388</v>
      </c>
      <c r="B202" s="14">
        <v>201</v>
      </c>
      <c r="C202" s="15" t="s">
        <v>274</v>
      </c>
      <c r="D202" s="16">
        <v>194271</v>
      </c>
      <c r="E202" s="15">
        <v>13627160</v>
      </c>
      <c r="F202" s="15">
        <v>1500</v>
      </c>
      <c r="G202" s="15">
        <v>1603</v>
      </c>
      <c r="H202" s="15">
        <v>0</v>
      </c>
      <c r="I202" s="15">
        <v>0</v>
      </c>
      <c r="J202" s="15">
        <v>0</v>
      </c>
    </row>
    <row r="203" spans="1:10" x14ac:dyDescent="0.35">
      <c r="A203" s="1" t="s">
        <v>388</v>
      </c>
      <c r="B203" s="9">
        <v>202</v>
      </c>
      <c r="C203" s="1" t="s">
        <v>274</v>
      </c>
      <c r="D203" s="1" t="s">
        <v>275</v>
      </c>
      <c r="E203" s="1" t="s">
        <v>276</v>
      </c>
      <c r="F203" s="1">
        <v>53700</v>
      </c>
      <c r="G203" s="1">
        <v>0</v>
      </c>
      <c r="H203" s="1">
        <v>15340</v>
      </c>
      <c r="I203" s="1">
        <v>19566</v>
      </c>
      <c r="J203" s="1">
        <v>129</v>
      </c>
    </row>
  </sheetData>
  <autoFilter ref="C1:J1" xr:uid="{E8D7BE9D-AB6F-4F73-A261-2C1204510114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57BA-4375-4DC0-9E19-573D5523DEB6}">
  <dimension ref="B1:I206"/>
  <sheetViews>
    <sheetView topLeftCell="A187" workbookViewId="0">
      <selection activeCell="E196" sqref="E196:I196"/>
    </sheetView>
  </sheetViews>
  <sheetFormatPr defaultRowHeight="14.5" x14ac:dyDescent="0.35"/>
  <cols>
    <col min="2" max="2" width="12" bestFit="1" customWidth="1"/>
    <col min="3" max="3" width="19.453125" bestFit="1" customWidth="1"/>
    <col min="4" max="4" width="34" bestFit="1" customWidth="1"/>
    <col min="5" max="5" width="12.7265625" bestFit="1" customWidth="1"/>
    <col min="6" max="6" width="14.08984375" bestFit="1" customWidth="1"/>
    <col min="7" max="7" width="12.1796875" bestFit="1" customWidth="1"/>
    <col min="8" max="8" width="13.81640625" bestFit="1" customWidth="1"/>
    <col min="9" max="9" width="16.6328125" bestFit="1" customWidth="1"/>
  </cols>
  <sheetData>
    <row r="1" spans="2:9" x14ac:dyDescent="0.3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2:9" x14ac:dyDescent="0.35">
      <c r="B2" s="1" t="s">
        <v>283</v>
      </c>
      <c r="C2" s="1" t="s">
        <v>284</v>
      </c>
      <c r="D2" s="1" t="s">
        <v>285</v>
      </c>
      <c r="E2" s="1">
        <v>3304</v>
      </c>
      <c r="F2" s="1">
        <v>0</v>
      </c>
      <c r="G2" s="1">
        <v>0</v>
      </c>
      <c r="H2" s="1">
        <v>634</v>
      </c>
      <c r="I2" s="1">
        <v>0</v>
      </c>
    </row>
    <row r="3" spans="2:9" x14ac:dyDescent="0.35">
      <c r="B3" s="1" t="s">
        <v>9</v>
      </c>
      <c r="C3" s="1" t="s">
        <v>286</v>
      </c>
      <c r="D3" s="1" t="s">
        <v>81</v>
      </c>
      <c r="E3" s="1">
        <v>1125</v>
      </c>
      <c r="F3" s="1">
        <v>1216</v>
      </c>
      <c r="G3" s="1">
        <v>1204</v>
      </c>
      <c r="H3" s="1">
        <v>1204</v>
      </c>
      <c r="I3" s="1">
        <v>0</v>
      </c>
    </row>
    <row r="4" spans="2:9" x14ac:dyDescent="0.35">
      <c r="B4" s="1" t="s">
        <v>9</v>
      </c>
      <c r="C4" s="1" t="s">
        <v>287</v>
      </c>
      <c r="D4" s="1" t="s">
        <v>207</v>
      </c>
      <c r="E4" s="1">
        <v>11553</v>
      </c>
      <c r="F4" s="1">
        <v>1344</v>
      </c>
      <c r="G4" s="1">
        <v>4878</v>
      </c>
      <c r="H4" s="1">
        <v>4907</v>
      </c>
      <c r="I4" s="1">
        <v>1043</v>
      </c>
    </row>
    <row r="5" spans="2:9" x14ac:dyDescent="0.35">
      <c r="B5" s="1" t="s">
        <v>9</v>
      </c>
      <c r="C5" s="1" t="s">
        <v>288</v>
      </c>
      <c r="D5" s="1" t="s">
        <v>207</v>
      </c>
      <c r="E5" s="1">
        <v>11131</v>
      </c>
      <c r="F5" s="1">
        <v>672</v>
      </c>
      <c r="G5" s="1">
        <v>3897</v>
      </c>
      <c r="H5" s="1">
        <v>4039</v>
      </c>
      <c r="I5" s="1">
        <v>418</v>
      </c>
    </row>
    <row r="6" spans="2:9" x14ac:dyDescent="0.35">
      <c r="B6" s="1" t="s">
        <v>9</v>
      </c>
      <c r="C6" s="1" t="s">
        <v>45</v>
      </c>
      <c r="D6" s="1" t="s">
        <v>46</v>
      </c>
      <c r="E6" s="1">
        <v>46993</v>
      </c>
      <c r="F6" s="1">
        <v>11862</v>
      </c>
      <c r="G6" s="1">
        <v>30551</v>
      </c>
      <c r="H6" s="1">
        <v>34457</v>
      </c>
      <c r="I6" s="1">
        <v>1649</v>
      </c>
    </row>
    <row r="7" spans="2:9" x14ac:dyDescent="0.35">
      <c r="B7" s="1" t="s">
        <v>9</v>
      </c>
      <c r="C7" s="1" t="s">
        <v>289</v>
      </c>
      <c r="D7" s="1" t="s">
        <v>72</v>
      </c>
      <c r="E7" s="1">
        <v>21166</v>
      </c>
      <c r="F7" s="1">
        <v>3963</v>
      </c>
      <c r="G7" s="1">
        <v>6319</v>
      </c>
      <c r="H7" s="1">
        <v>8456</v>
      </c>
      <c r="I7" s="1">
        <v>2436</v>
      </c>
    </row>
    <row r="8" spans="2:9" x14ac:dyDescent="0.35">
      <c r="B8" s="1" t="s">
        <v>9</v>
      </c>
      <c r="C8" s="1" t="s">
        <v>169</v>
      </c>
      <c r="D8" s="1" t="s">
        <v>170</v>
      </c>
      <c r="E8" s="1">
        <v>20276</v>
      </c>
      <c r="F8" s="1">
        <v>20903</v>
      </c>
      <c r="G8" s="1">
        <v>20937</v>
      </c>
      <c r="H8" s="1">
        <v>20889</v>
      </c>
      <c r="I8" s="1">
        <v>3306</v>
      </c>
    </row>
    <row r="9" spans="2:9" x14ac:dyDescent="0.35">
      <c r="B9" s="1" t="s">
        <v>9</v>
      </c>
      <c r="C9" s="1" t="s">
        <v>83</v>
      </c>
      <c r="D9" s="1" t="s">
        <v>35</v>
      </c>
      <c r="E9" s="1">
        <v>34888</v>
      </c>
      <c r="F9" s="1">
        <v>36092</v>
      </c>
      <c r="G9" s="1">
        <v>36092</v>
      </c>
      <c r="H9" s="1">
        <v>35930</v>
      </c>
      <c r="I9" s="1">
        <v>5046</v>
      </c>
    </row>
    <row r="10" spans="2:9" x14ac:dyDescent="0.35">
      <c r="B10" s="1" t="s">
        <v>9</v>
      </c>
      <c r="C10" s="1" t="s">
        <v>48</v>
      </c>
      <c r="D10" s="1" t="s">
        <v>13</v>
      </c>
      <c r="E10" s="1">
        <v>26212</v>
      </c>
      <c r="F10" s="1">
        <v>23506</v>
      </c>
      <c r="G10" s="1">
        <v>10332</v>
      </c>
      <c r="H10" s="1">
        <v>6572</v>
      </c>
      <c r="I10" s="1">
        <v>0</v>
      </c>
    </row>
    <row r="11" spans="2:9" x14ac:dyDescent="0.35">
      <c r="B11" s="1" t="s">
        <v>9</v>
      </c>
      <c r="C11" s="1" t="s">
        <v>290</v>
      </c>
      <c r="D11" s="1" t="s">
        <v>291</v>
      </c>
      <c r="E11" s="1">
        <v>1100</v>
      </c>
      <c r="F11" s="1">
        <v>1249</v>
      </c>
      <c r="G11" s="1">
        <v>1223</v>
      </c>
      <c r="H11" s="1">
        <v>1186</v>
      </c>
      <c r="I11" s="1">
        <v>0</v>
      </c>
    </row>
    <row r="12" spans="2:9" x14ac:dyDescent="0.35">
      <c r="B12" s="1" t="s">
        <v>9</v>
      </c>
      <c r="C12" s="1" t="s">
        <v>86</v>
      </c>
      <c r="D12" s="1" t="s">
        <v>33</v>
      </c>
      <c r="E12" s="1">
        <v>212</v>
      </c>
      <c r="F12" s="1">
        <v>276</v>
      </c>
      <c r="G12" s="1">
        <v>276</v>
      </c>
      <c r="H12" s="1">
        <v>60</v>
      </c>
      <c r="I12" s="1">
        <v>0</v>
      </c>
    </row>
    <row r="13" spans="2:9" x14ac:dyDescent="0.35">
      <c r="B13" s="1" t="s">
        <v>9</v>
      </c>
      <c r="C13" s="1" t="s">
        <v>159</v>
      </c>
      <c r="D13" s="1" t="s">
        <v>57</v>
      </c>
      <c r="E13" s="1">
        <v>101056</v>
      </c>
      <c r="F13" s="1">
        <v>6830</v>
      </c>
      <c r="G13" s="1">
        <v>5301</v>
      </c>
      <c r="H13" s="1">
        <v>31</v>
      </c>
      <c r="I13" s="1">
        <v>0</v>
      </c>
    </row>
    <row r="14" spans="2:9" x14ac:dyDescent="0.35">
      <c r="B14" s="1" t="s">
        <v>9</v>
      </c>
      <c r="C14" s="1" t="s">
        <v>292</v>
      </c>
      <c r="D14" s="1" t="s">
        <v>293</v>
      </c>
      <c r="E14" s="1">
        <v>2904</v>
      </c>
      <c r="F14" s="1">
        <v>3076</v>
      </c>
      <c r="G14" s="1">
        <v>3076</v>
      </c>
      <c r="H14" s="1">
        <v>3038</v>
      </c>
      <c r="I14" s="1">
        <v>0</v>
      </c>
    </row>
    <row r="15" spans="2:9" x14ac:dyDescent="0.35">
      <c r="B15" s="1" t="s">
        <v>9</v>
      </c>
      <c r="C15" s="1" t="s">
        <v>162</v>
      </c>
      <c r="D15" s="1" t="s">
        <v>41</v>
      </c>
      <c r="E15" s="1">
        <v>2307</v>
      </c>
      <c r="F15" s="1">
        <v>2568</v>
      </c>
      <c r="G15" s="1">
        <v>0</v>
      </c>
      <c r="H15" s="1">
        <v>0</v>
      </c>
      <c r="I15" s="1">
        <v>0</v>
      </c>
    </row>
    <row r="16" spans="2:9" x14ac:dyDescent="0.35">
      <c r="B16" s="1" t="s">
        <v>9</v>
      </c>
      <c r="C16" s="1" t="s">
        <v>114</v>
      </c>
      <c r="D16" s="1" t="s">
        <v>29</v>
      </c>
      <c r="E16" s="1">
        <v>18330</v>
      </c>
      <c r="F16" s="1">
        <v>19060</v>
      </c>
      <c r="G16" s="1">
        <v>17612</v>
      </c>
      <c r="H16" s="1">
        <v>15765</v>
      </c>
      <c r="I16" s="1">
        <v>0</v>
      </c>
    </row>
    <row r="17" spans="2:9" x14ac:dyDescent="0.35">
      <c r="B17" s="1" t="s">
        <v>9</v>
      </c>
      <c r="C17" s="1" t="s">
        <v>115</v>
      </c>
      <c r="D17" s="1" t="s">
        <v>116</v>
      </c>
      <c r="E17" s="1">
        <v>44950</v>
      </c>
      <c r="F17" s="1">
        <v>1268</v>
      </c>
      <c r="G17" s="1">
        <v>5299</v>
      </c>
      <c r="H17" s="1">
        <v>8856</v>
      </c>
      <c r="I17" s="1">
        <v>821</v>
      </c>
    </row>
    <row r="18" spans="2:9" x14ac:dyDescent="0.35">
      <c r="B18" s="1" t="s">
        <v>9</v>
      </c>
      <c r="C18" s="1" t="s">
        <v>294</v>
      </c>
      <c r="D18" s="1" t="s">
        <v>116</v>
      </c>
      <c r="E18" s="1">
        <v>16996</v>
      </c>
      <c r="F18" s="1">
        <v>1680</v>
      </c>
      <c r="G18" s="1">
        <v>12882</v>
      </c>
      <c r="H18" s="1">
        <v>16424</v>
      </c>
      <c r="I18" s="1">
        <v>1216</v>
      </c>
    </row>
    <row r="19" spans="2:9" x14ac:dyDescent="0.35">
      <c r="B19" s="1" t="s">
        <v>9</v>
      </c>
      <c r="C19" s="1" t="s">
        <v>295</v>
      </c>
      <c r="D19" s="1" t="s">
        <v>31</v>
      </c>
      <c r="E19" s="1">
        <v>18506</v>
      </c>
      <c r="F19" s="1">
        <v>12953</v>
      </c>
      <c r="G19" s="1">
        <v>12953</v>
      </c>
      <c r="H19" s="1">
        <v>15763</v>
      </c>
      <c r="I19" s="1">
        <v>1236</v>
      </c>
    </row>
    <row r="20" spans="2:9" x14ac:dyDescent="0.35">
      <c r="B20" s="1" t="s">
        <v>9</v>
      </c>
      <c r="C20" s="1" t="s">
        <v>118</v>
      </c>
      <c r="D20" s="1" t="s">
        <v>62</v>
      </c>
      <c r="E20" s="1">
        <v>9280</v>
      </c>
      <c r="F20" s="1">
        <v>3530</v>
      </c>
      <c r="G20" s="1">
        <v>9698</v>
      </c>
      <c r="H20" s="1">
        <v>9518</v>
      </c>
      <c r="I20" s="1">
        <v>1387</v>
      </c>
    </row>
    <row r="21" spans="2:9" x14ac:dyDescent="0.35">
      <c r="B21" s="1" t="s">
        <v>9</v>
      </c>
      <c r="C21" s="1" t="s">
        <v>73</v>
      </c>
      <c r="D21" s="1" t="s">
        <v>74</v>
      </c>
      <c r="E21" s="1">
        <v>52984</v>
      </c>
      <c r="F21" s="1">
        <v>54934</v>
      </c>
      <c r="G21" s="1">
        <v>54631</v>
      </c>
      <c r="H21" s="1">
        <v>54527</v>
      </c>
      <c r="I21" s="1">
        <v>3871</v>
      </c>
    </row>
    <row r="22" spans="2:9" x14ac:dyDescent="0.35">
      <c r="B22" s="1" t="s">
        <v>9</v>
      </c>
      <c r="C22" s="1" t="s">
        <v>28</v>
      </c>
      <c r="D22" s="1" t="s">
        <v>29</v>
      </c>
      <c r="E22" s="1">
        <v>6112</v>
      </c>
      <c r="F22" s="1">
        <v>4313</v>
      </c>
      <c r="G22" s="1">
        <v>12</v>
      </c>
      <c r="H22" s="1">
        <v>0</v>
      </c>
      <c r="I22" s="1">
        <v>0</v>
      </c>
    </row>
    <row r="23" spans="2:9" x14ac:dyDescent="0.35">
      <c r="B23" s="1" t="s">
        <v>9</v>
      </c>
      <c r="C23" s="1" t="s">
        <v>296</v>
      </c>
      <c r="D23" s="1" t="s">
        <v>168</v>
      </c>
      <c r="E23" s="1">
        <v>2173</v>
      </c>
      <c r="F23" s="1">
        <v>2312</v>
      </c>
      <c r="G23" s="1">
        <v>2281</v>
      </c>
      <c r="H23" s="1">
        <v>2281</v>
      </c>
      <c r="I23" s="1">
        <v>0</v>
      </c>
    </row>
    <row r="24" spans="2:9" x14ac:dyDescent="0.35">
      <c r="B24" s="1" t="s">
        <v>9</v>
      </c>
      <c r="C24" s="1" t="s">
        <v>297</v>
      </c>
      <c r="D24" s="1" t="s">
        <v>23</v>
      </c>
      <c r="E24" s="1">
        <v>2289</v>
      </c>
      <c r="F24" s="1">
        <v>0</v>
      </c>
      <c r="G24" s="1">
        <v>0</v>
      </c>
      <c r="H24" s="1">
        <v>25</v>
      </c>
      <c r="I24" s="1">
        <v>0</v>
      </c>
    </row>
    <row r="25" spans="2:9" x14ac:dyDescent="0.35">
      <c r="B25" s="1" t="s">
        <v>9</v>
      </c>
      <c r="C25" s="1" t="s">
        <v>153</v>
      </c>
      <c r="D25" s="1" t="s">
        <v>154</v>
      </c>
      <c r="E25" s="1">
        <v>46143</v>
      </c>
      <c r="F25" s="1">
        <v>0</v>
      </c>
      <c r="G25" s="1">
        <v>1973</v>
      </c>
      <c r="H25" s="1">
        <v>1992</v>
      </c>
      <c r="I25" s="1">
        <v>0</v>
      </c>
    </row>
    <row r="26" spans="2:9" x14ac:dyDescent="0.35">
      <c r="B26" s="1" t="s">
        <v>9</v>
      </c>
      <c r="C26" s="1" t="s">
        <v>135</v>
      </c>
      <c r="D26" s="1" t="s">
        <v>106</v>
      </c>
      <c r="E26" s="1">
        <v>38442</v>
      </c>
      <c r="F26" s="1">
        <v>41402</v>
      </c>
      <c r="G26" s="1">
        <v>41401</v>
      </c>
      <c r="H26" s="1">
        <v>41056</v>
      </c>
      <c r="I26" s="1">
        <v>100</v>
      </c>
    </row>
    <row r="27" spans="2:9" x14ac:dyDescent="0.35">
      <c r="B27" s="1" t="s">
        <v>9</v>
      </c>
      <c r="C27" s="1" t="s">
        <v>187</v>
      </c>
      <c r="D27" s="1" t="s">
        <v>74</v>
      </c>
      <c r="E27" s="1">
        <v>32406</v>
      </c>
      <c r="F27" s="1">
        <v>33969</v>
      </c>
      <c r="G27" s="1">
        <v>33763</v>
      </c>
      <c r="H27" s="1">
        <v>33171</v>
      </c>
      <c r="I27" s="1">
        <v>1960</v>
      </c>
    </row>
    <row r="28" spans="2:9" x14ac:dyDescent="0.35">
      <c r="B28" s="1" t="s">
        <v>9</v>
      </c>
      <c r="C28" s="1" t="s">
        <v>49</v>
      </c>
      <c r="D28" s="1" t="s">
        <v>46</v>
      </c>
      <c r="E28" s="1">
        <v>5053</v>
      </c>
      <c r="F28" s="1">
        <v>5300</v>
      </c>
      <c r="G28" s="1">
        <v>5262</v>
      </c>
      <c r="H28" s="1">
        <v>5259</v>
      </c>
      <c r="I28" s="1">
        <v>0</v>
      </c>
    </row>
    <row r="29" spans="2:9" x14ac:dyDescent="0.35">
      <c r="B29" s="1" t="s">
        <v>9</v>
      </c>
      <c r="C29" s="1" t="s">
        <v>84</v>
      </c>
      <c r="D29" s="1" t="s">
        <v>59</v>
      </c>
      <c r="E29" s="1">
        <v>20214</v>
      </c>
      <c r="F29" s="1">
        <v>0</v>
      </c>
      <c r="G29" s="1">
        <v>6343</v>
      </c>
      <c r="H29" s="1">
        <v>6134</v>
      </c>
      <c r="I29" s="1">
        <v>0</v>
      </c>
    </row>
    <row r="30" spans="2:9" x14ac:dyDescent="0.35">
      <c r="B30" s="1" t="s">
        <v>9</v>
      </c>
      <c r="C30" s="1" t="s">
        <v>85</v>
      </c>
      <c r="D30" s="1" t="s">
        <v>33</v>
      </c>
      <c r="E30" s="1">
        <v>12590</v>
      </c>
      <c r="F30" s="1">
        <v>13161</v>
      </c>
      <c r="G30" s="1">
        <v>8610</v>
      </c>
      <c r="H30" s="1">
        <v>7098</v>
      </c>
      <c r="I30" s="1">
        <v>0</v>
      </c>
    </row>
    <row r="31" spans="2:9" x14ac:dyDescent="0.35">
      <c r="B31" s="1" t="s">
        <v>9</v>
      </c>
      <c r="C31" s="1" t="s">
        <v>20</v>
      </c>
      <c r="D31" s="1" t="s">
        <v>21</v>
      </c>
      <c r="E31" s="1">
        <v>818</v>
      </c>
      <c r="F31" s="1">
        <v>861</v>
      </c>
      <c r="G31" s="1">
        <v>861</v>
      </c>
      <c r="H31" s="1">
        <v>22</v>
      </c>
      <c r="I31" s="1">
        <v>0</v>
      </c>
    </row>
    <row r="32" spans="2:9" x14ac:dyDescent="0.35">
      <c r="B32" s="1" t="s">
        <v>9</v>
      </c>
      <c r="C32" s="1" t="s">
        <v>67</v>
      </c>
      <c r="D32" s="1" t="s">
        <v>68</v>
      </c>
      <c r="E32" s="1">
        <v>2041</v>
      </c>
      <c r="F32" s="1">
        <v>2176</v>
      </c>
      <c r="G32" s="1">
        <v>2176</v>
      </c>
      <c r="H32" s="1">
        <v>2173</v>
      </c>
      <c r="I32" s="1">
        <v>0</v>
      </c>
    </row>
    <row r="33" spans="2:9" x14ac:dyDescent="0.35">
      <c r="B33" s="1" t="s">
        <v>9</v>
      </c>
      <c r="C33" s="1" t="s">
        <v>22</v>
      </c>
      <c r="D33" s="1" t="s">
        <v>23</v>
      </c>
      <c r="E33" s="1">
        <v>1426</v>
      </c>
      <c r="F33" s="1">
        <v>1564</v>
      </c>
      <c r="G33" s="1">
        <v>1556</v>
      </c>
      <c r="H33" s="1">
        <v>1531</v>
      </c>
      <c r="I33" s="1">
        <v>240</v>
      </c>
    </row>
    <row r="34" spans="2:9" x14ac:dyDescent="0.35">
      <c r="B34" s="1" t="s">
        <v>9</v>
      </c>
      <c r="C34" s="1" t="s">
        <v>111</v>
      </c>
      <c r="D34" s="1" t="s">
        <v>39</v>
      </c>
      <c r="E34" s="1">
        <v>380</v>
      </c>
      <c r="F34" s="1">
        <v>434</v>
      </c>
      <c r="G34" s="1">
        <v>0</v>
      </c>
      <c r="H34" s="1">
        <v>0</v>
      </c>
      <c r="I34" s="1">
        <v>0</v>
      </c>
    </row>
    <row r="35" spans="2:9" x14ac:dyDescent="0.35">
      <c r="B35" s="1" t="s">
        <v>9</v>
      </c>
      <c r="C35" s="1" t="s">
        <v>138</v>
      </c>
      <c r="D35" s="1" t="s">
        <v>139</v>
      </c>
      <c r="E35" s="1">
        <v>1450</v>
      </c>
      <c r="F35" s="1">
        <v>1584</v>
      </c>
      <c r="G35" s="1">
        <v>0</v>
      </c>
      <c r="H35" s="1">
        <v>0</v>
      </c>
      <c r="I35" s="1">
        <v>0</v>
      </c>
    </row>
    <row r="36" spans="2:9" x14ac:dyDescent="0.35">
      <c r="B36" s="1" t="s">
        <v>9</v>
      </c>
      <c r="C36" s="1" t="s">
        <v>298</v>
      </c>
      <c r="D36" s="1" t="s">
        <v>113</v>
      </c>
      <c r="E36" s="1">
        <v>2286</v>
      </c>
      <c r="F36" s="1">
        <v>0</v>
      </c>
      <c r="G36" s="1">
        <v>0</v>
      </c>
      <c r="H36" s="1">
        <v>14</v>
      </c>
      <c r="I36" s="1">
        <v>0</v>
      </c>
    </row>
    <row r="37" spans="2:9" x14ac:dyDescent="0.35">
      <c r="B37" s="1" t="s">
        <v>9</v>
      </c>
      <c r="C37" s="1" t="s">
        <v>299</v>
      </c>
      <c r="D37" s="1" t="s">
        <v>113</v>
      </c>
      <c r="E37" s="1">
        <v>867</v>
      </c>
      <c r="F37" s="1">
        <v>0</v>
      </c>
      <c r="G37" s="1">
        <v>0</v>
      </c>
      <c r="H37" s="1">
        <v>12</v>
      </c>
      <c r="I37" s="1">
        <v>13</v>
      </c>
    </row>
    <row r="38" spans="2:9" x14ac:dyDescent="0.35">
      <c r="B38" s="1" t="s">
        <v>9</v>
      </c>
      <c r="C38" s="1" t="s">
        <v>300</v>
      </c>
      <c r="D38" s="1" t="s">
        <v>27</v>
      </c>
      <c r="E38" s="1">
        <v>5356</v>
      </c>
      <c r="F38" s="1">
        <v>5617</v>
      </c>
      <c r="G38" s="1">
        <v>5436</v>
      </c>
      <c r="H38" s="1">
        <v>5455</v>
      </c>
      <c r="I38" s="1">
        <v>0</v>
      </c>
    </row>
    <row r="39" spans="2:9" x14ac:dyDescent="0.35">
      <c r="B39" s="1" t="s">
        <v>9</v>
      </c>
      <c r="C39" s="1" t="s">
        <v>144</v>
      </c>
      <c r="D39" s="1" t="s">
        <v>33</v>
      </c>
      <c r="E39" s="1">
        <v>18856</v>
      </c>
      <c r="F39" s="1">
        <v>19818</v>
      </c>
      <c r="G39" s="1">
        <v>19626</v>
      </c>
      <c r="H39" s="1">
        <v>17355</v>
      </c>
      <c r="I39" s="1">
        <v>0</v>
      </c>
    </row>
    <row r="40" spans="2:9" x14ac:dyDescent="0.35">
      <c r="B40" s="1" t="s">
        <v>9</v>
      </c>
      <c r="C40" s="1" t="s">
        <v>122</v>
      </c>
      <c r="D40" s="1" t="s">
        <v>98</v>
      </c>
      <c r="E40" s="1">
        <v>1067</v>
      </c>
      <c r="F40" s="1">
        <v>1126</v>
      </c>
      <c r="G40" s="1">
        <v>0</v>
      </c>
      <c r="H40" s="1">
        <v>0</v>
      </c>
      <c r="I40" s="1">
        <v>0</v>
      </c>
    </row>
    <row r="41" spans="2:9" x14ac:dyDescent="0.35">
      <c r="B41" s="1" t="s">
        <v>9</v>
      </c>
      <c r="C41" s="1" t="s">
        <v>301</v>
      </c>
      <c r="D41" s="1" t="s">
        <v>110</v>
      </c>
      <c r="E41" s="1">
        <v>2950</v>
      </c>
      <c r="F41" s="1">
        <v>0</v>
      </c>
      <c r="G41" s="1">
        <v>0</v>
      </c>
      <c r="H41" s="1">
        <v>160</v>
      </c>
      <c r="I41" s="1">
        <v>0</v>
      </c>
    </row>
    <row r="42" spans="2:9" x14ac:dyDescent="0.35">
      <c r="B42" s="1" t="s">
        <v>9</v>
      </c>
      <c r="C42" s="1" t="s">
        <v>302</v>
      </c>
      <c r="D42" s="1" t="s">
        <v>68</v>
      </c>
      <c r="E42" s="1">
        <v>3098</v>
      </c>
      <c r="F42" s="1">
        <v>0</v>
      </c>
      <c r="G42" s="1">
        <v>0</v>
      </c>
      <c r="H42" s="1">
        <v>25</v>
      </c>
      <c r="I42" s="1">
        <v>0</v>
      </c>
    </row>
    <row r="43" spans="2:9" x14ac:dyDescent="0.35">
      <c r="B43" s="1" t="s">
        <v>9</v>
      </c>
      <c r="C43" s="1" t="s">
        <v>133</v>
      </c>
      <c r="D43" s="1" t="s">
        <v>76</v>
      </c>
      <c r="E43" s="1">
        <v>19094</v>
      </c>
      <c r="F43" s="1">
        <v>1698</v>
      </c>
      <c r="G43" s="1">
        <v>2893</v>
      </c>
      <c r="H43" s="1">
        <v>2855</v>
      </c>
      <c r="I43" s="1">
        <v>0</v>
      </c>
    </row>
    <row r="44" spans="2:9" x14ac:dyDescent="0.35">
      <c r="B44" s="1" t="s">
        <v>9</v>
      </c>
      <c r="C44" s="1" t="s">
        <v>82</v>
      </c>
      <c r="D44" s="1" t="s">
        <v>33</v>
      </c>
      <c r="E44" s="1">
        <v>35310</v>
      </c>
      <c r="F44" s="1">
        <v>0</v>
      </c>
      <c r="G44" s="1">
        <v>8709</v>
      </c>
      <c r="H44" s="1">
        <v>19182</v>
      </c>
      <c r="I44" s="1">
        <v>308</v>
      </c>
    </row>
    <row r="45" spans="2:9" x14ac:dyDescent="0.35">
      <c r="B45" s="1" t="s">
        <v>9</v>
      </c>
      <c r="C45" s="1" t="s">
        <v>303</v>
      </c>
      <c r="D45" s="1" t="s">
        <v>154</v>
      </c>
      <c r="E45" s="1">
        <v>17814</v>
      </c>
      <c r="F45" s="1">
        <v>6374</v>
      </c>
      <c r="G45" s="1">
        <v>18527</v>
      </c>
      <c r="H45" s="1">
        <v>18501</v>
      </c>
      <c r="I45" s="1">
        <v>4139</v>
      </c>
    </row>
    <row r="46" spans="2:9" x14ac:dyDescent="0.35">
      <c r="B46" s="1" t="s">
        <v>9</v>
      </c>
      <c r="C46" s="1" t="s">
        <v>102</v>
      </c>
      <c r="D46" s="1" t="s">
        <v>62</v>
      </c>
      <c r="E46" s="1">
        <v>53418</v>
      </c>
      <c r="F46" s="1">
        <v>34931</v>
      </c>
      <c r="G46" s="1">
        <v>51515</v>
      </c>
      <c r="H46" s="1">
        <v>53489</v>
      </c>
      <c r="I46" s="1">
        <v>8089</v>
      </c>
    </row>
    <row r="47" spans="2:9" x14ac:dyDescent="0.35">
      <c r="B47" s="1" t="s">
        <v>9</v>
      </c>
      <c r="C47" s="1" t="s">
        <v>304</v>
      </c>
      <c r="D47" s="1" t="s">
        <v>27</v>
      </c>
      <c r="E47" s="1">
        <v>13172</v>
      </c>
      <c r="F47" s="1">
        <v>7116</v>
      </c>
      <c r="G47" s="1">
        <v>13439</v>
      </c>
      <c r="H47" s="1">
        <v>13237</v>
      </c>
      <c r="I47" s="1">
        <v>2141</v>
      </c>
    </row>
    <row r="48" spans="2:9" x14ac:dyDescent="0.35">
      <c r="B48" s="1" t="s">
        <v>9</v>
      </c>
      <c r="C48" s="1" t="s">
        <v>156</v>
      </c>
      <c r="D48" s="1" t="s">
        <v>11</v>
      </c>
      <c r="E48" s="1">
        <v>35166</v>
      </c>
      <c r="F48" s="1">
        <v>36325</v>
      </c>
      <c r="G48" s="1">
        <v>36379</v>
      </c>
      <c r="H48" s="1">
        <v>35464</v>
      </c>
      <c r="I48" s="1">
        <v>6477</v>
      </c>
    </row>
    <row r="49" spans="2:9" x14ac:dyDescent="0.35">
      <c r="B49" s="1" t="s">
        <v>9</v>
      </c>
      <c r="C49" s="1" t="s">
        <v>305</v>
      </c>
      <c r="D49" s="1" t="s">
        <v>306</v>
      </c>
      <c r="E49" s="1">
        <v>2537</v>
      </c>
      <c r="F49" s="1">
        <v>0</v>
      </c>
      <c r="G49" s="1">
        <v>342</v>
      </c>
      <c r="H49" s="1">
        <v>356</v>
      </c>
      <c r="I49" s="1">
        <v>141</v>
      </c>
    </row>
    <row r="50" spans="2:9" x14ac:dyDescent="0.35">
      <c r="B50" s="1" t="s">
        <v>9</v>
      </c>
      <c r="C50" s="1" t="s">
        <v>307</v>
      </c>
      <c r="D50" s="1" t="s">
        <v>62</v>
      </c>
      <c r="E50" s="1">
        <v>2944</v>
      </c>
      <c r="F50" s="1">
        <v>0</v>
      </c>
      <c r="G50" s="1">
        <v>0</v>
      </c>
      <c r="H50" s="1">
        <v>553</v>
      </c>
      <c r="I50" s="1">
        <v>0</v>
      </c>
    </row>
    <row r="51" spans="2:9" x14ac:dyDescent="0.35">
      <c r="B51" s="1" t="s">
        <v>9</v>
      </c>
      <c r="C51" s="1" t="s">
        <v>51</v>
      </c>
      <c r="D51" s="1" t="s">
        <v>23</v>
      </c>
      <c r="E51" s="1">
        <v>2281</v>
      </c>
      <c r="F51" s="1">
        <v>2004</v>
      </c>
      <c r="G51" s="1">
        <v>1948</v>
      </c>
      <c r="H51" s="1">
        <v>1877</v>
      </c>
      <c r="I51" s="1">
        <v>284</v>
      </c>
    </row>
    <row r="52" spans="2:9" x14ac:dyDescent="0.35">
      <c r="B52" s="1" t="s">
        <v>9</v>
      </c>
      <c r="C52" s="1" t="s">
        <v>308</v>
      </c>
      <c r="D52" s="1" t="s">
        <v>113</v>
      </c>
      <c r="E52" s="1">
        <v>13807</v>
      </c>
      <c r="F52" s="1">
        <v>0</v>
      </c>
      <c r="G52" s="1">
        <v>0</v>
      </c>
      <c r="H52" s="1">
        <v>24</v>
      </c>
      <c r="I52" s="1">
        <v>0</v>
      </c>
    </row>
    <row r="53" spans="2:9" x14ac:dyDescent="0.35">
      <c r="B53" s="1" t="s">
        <v>9</v>
      </c>
      <c r="C53" s="1" t="s">
        <v>206</v>
      </c>
      <c r="D53" s="1" t="s">
        <v>207</v>
      </c>
      <c r="E53" s="1">
        <v>35447</v>
      </c>
      <c r="F53" s="1">
        <v>1686</v>
      </c>
      <c r="G53" s="1">
        <v>6941</v>
      </c>
      <c r="H53" s="1">
        <v>7781</v>
      </c>
      <c r="I53" s="1">
        <v>3107</v>
      </c>
    </row>
    <row r="54" spans="2:9" x14ac:dyDescent="0.35">
      <c r="B54" s="1" t="s">
        <v>9</v>
      </c>
      <c r="C54" s="1" t="s">
        <v>193</v>
      </c>
      <c r="D54" s="1" t="s">
        <v>194</v>
      </c>
      <c r="E54" s="1">
        <v>69933</v>
      </c>
      <c r="F54" s="1">
        <v>0</v>
      </c>
      <c r="G54" s="1">
        <v>17519</v>
      </c>
      <c r="H54" s="1">
        <v>33469</v>
      </c>
      <c r="I54" s="1">
        <v>3173</v>
      </c>
    </row>
    <row r="55" spans="2:9" x14ac:dyDescent="0.35">
      <c r="B55" s="1" t="s">
        <v>9</v>
      </c>
      <c r="C55" s="1" t="s">
        <v>52</v>
      </c>
      <c r="D55" s="1" t="s">
        <v>44</v>
      </c>
      <c r="E55" s="1">
        <v>26734</v>
      </c>
      <c r="F55" s="1">
        <v>27701</v>
      </c>
      <c r="G55" s="1">
        <v>26441</v>
      </c>
      <c r="H55" s="1">
        <v>26571</v>
      </c>
      <c r="I55" s="1">
        <v>2546</v>
      </c>
    </row>
    <row r="56" spans="2:9" x14ac:dyDescent="0.35">
      <c r="B56" s="1" t="s">
        <v>9</v>
      </c>
      <c r="C56" s="1" t="s">
        <v>26</v>
      </c>
      <c r="D56" s="1" t="s">
        <v>27</v>
      </c>
      <c r="E56" s="1">
        <v>10262</v>
      </c>
      <c r="F56" s="1">
        <v>10738</v>
      </c>
      <c r="G56" s="1">
        <v>10583</v>
      </c>
      <c r="H56" s="1">
        <v>10540</v>
      </c>
      <c r="I56" s="1">
        <v>0</v>
      </c>
    </row>
    <row r="57" spans="2:9" x14ac:dyDescent="0.35">
      <c r="B57" s="1" t="s">
        <v>9</v>
      </c>
      <c r="C57" s="1" t="s">
        <v>208</v>
      </c>
      <c r="D57" s="1" t="s">
        <v>31</v>
      </c>
      <c r="E57" s="1">
        <v>12392</v>
      </c>
      <c r="F57" s="1">
        <v>13099</v>
      </c>
      <c r="G57" s="1">
        <v>12928</v>
      </c>
      <c r="H57" s="1">
        <v>12822</v>
      </c>
      <c r="I57" s="1">
        <v>6</v>
      </c>
    </row>
    <row r="58" spans="2:9" x14ac:dyDescent="0.35">
      <c r="B58" s="1" t="s">
        <v>9</v>
      </c>
      <c r="C58" s="1" t="s">
        <v>309</v>
      </c>
      <c r="D58" s="1" t="s">
        <v>116</v>
      </c>
      <c r="E58" s="1">
        <v>7008</v>
      </c>
      <c r="F58" s="1">
        <v>7550</v>
      </c>
      <c r="G58" s="1">
        <v>7550</v>
      </c>
      <c r="H58" s="1">
        <v>7547</v>
      </c>
      <c r="I58" s="1">
        <v>0</v>
      </c>
    </row>
    <row r="59" spans="2:9" x14ac:dyDescent="0.35">
      <c r="B59" s="1" t="s">
        <v>9</v>
      </c>
      <c r="C59" s="1" t="s">
        <v>310</v>
      </c>
      <c r="D59" s="1" t="s">
        <v>194</v>
      </c>
      <c r="E59" s="1">
        <v>18948</v>
      </c>
      <c r="F59" s="1">
        <v>0</v>
      </c>
      <c r="G59" s="1">
        <v>0</v>
      </c>
      <c r="H59" s="1">
        <v>456</v>
      </c>
      <c r="I59" s="1">
        <v>0</v>
      </c>
    </row>
    <row r="60" spans="2:9" x14ac:dyDescent="0.35">
      <c r="B60" s="1" t="s">
        <v>9</v>
      </c>
      <c r="C60" s="1" t="s">
        <v>311</v>
      </c>
      <c r="D60" s="1" t="s">
        <v>41</v>
      </c>
      <c r="E60" s="1">
        <v>8871</v>
      </c>
      <c r="F60" s="1">
        <v>0</v>
      </c>
      <c r="G60" s="1">
        <v>977</v>
      </c>
      <c r="H60" s="1">
        <v>652</v>
      </c>
      <c r="I60" s="1">
        <v>180</v>
      </c>
    </row>
    <row r="61" spans="2:9" x14ac:dyDescent="0.35">
      <c r="B61" s="1" t="s">
        <v>9</v>
      </c>
      <c r="C61" s="1" t="s">
        <v>312</v>
      </c>
      <c r="D61" s="1" t="s">
        <v>72</v>
      </c>
      <c r="E61" s="1">
        <v>11719</v>
      </c>
      <c r="F61" s="1">
        <v>0</v>
      </c>
      <c r="G61" s="1">
        <v>0</v>
      </c>
      <c r="H61" s="1">
        <v>25</v>
      </c>
      <c r="I61" s="1">
        <v>0</v>
      </c>
    </row>
    <row r="62" spans="2:9" x14ac:dyDescent="0.35">
      <c r="B62" s="1" t="s">
        <v>9</v>
      </c>
      <c r="C62" s="1" t="s">
        <v>313</v>
      </c>
      <c r="D62" s="1" t="s">
        <v>72</v>
      </c>
      <c r="E62" s="1">
        <v>4211</v>
      </c>
      <c r="F62" s="1">
        <v>0</v>
      </c>
      <c r="G62" s="1">
        <v>0</v>
      </c>
      <c r="H62" s="1">
        <v>25</v>
      </c>
      <c r="I62" s="1">
        <v>0</v>
      </c>
    </row>
    <row r="63" spans="2:9" x14ac:dyDescent="0.35">
      <c r="B63" s="1" t="s">
        <v>9</v>
      </c>
      <c r="C63" s="1" t="s">
        <v>63</v>
      </c>
      <c r="D63" s="1" t="s">
        <v>46</v>
      </c>
      <c r="E63" s="1">
        <v>3768</v>
      </c>
      <c r="F63" s="1">
        <v>4012</v>
      </c>
      <c r="G63" s="1">
        <v>0</v>
      </c>
      <c r="H63" s="1">
        <v>0</v>
      </c>
      <c r="I63" s="1">
        <v>0</v>
      </c>
    </row>
    <row r="64" spans="2:9" x14ac:dyDescent="0.35">
      <c r="B64" s="1" t="s">
        <v>9</v>
      </c>
      <c r="C64" s="1" t="s">
        <v>18</v>
      </c>
      <c r="D64" s="1" t="s">
        <v>19</v>
      </c>
      <c r="E64" s="1">
        <v>1264</v>
      </c>
      <c r="F64" s="1">
        <v>784</v>
      </c>
      <c r="G64" s="1">
        <v>0</v>
      </c>
      <c r="H64" s="1">
        <v>0</v>
      </c>
      <c r="I64" s="1">
        <v>0</v>
      </c>
    </row>
    <row r="65" spans="2:9" x14ac:dyDescent="0.35">
      <c r="B65" s="1" t="s">
        <v>9</v>
      </c>
      <c r="C65" s="1" t="s">
        <v>314</v>
      </c>
      <c r="D65" s="1" t="s">
        <v>39</v>
      </c>
      <c r="E65" s="1">
        <v>15</v>
      </c>
      <c r="F65" s="1">
        <v>30</v>
      </c>
      <c r="G65" s="1">
        <v>30</v>
      </c>
      <c r="H65" s="1">
        <v>0</v>
      </c>
      <c r="I65" s="1">
        <v>0</v>
      </c>
    </row>
    <row r="66" spans="2:9" x14ac:dyDescent="0.35">
      <c r="B66" s="1" t="s">
        <v>9</v>
      </c>
      <c r="C66" s="1" t="s">
        <v>315</v>
      </c>
      <c r="D66" s="1" t="s">
        <v>207</v>
      </c>
      <c r="E66" s="1">
        <v>36907</v>
      </c>
      <c r="F66" s="1">
        <v>7835</v>
      </c>
      <c r="G66" s="1">
        <v>8271</v>
      </c>
      <c r="H66" s="1">
        <v>12461</v>
      </c>
      <c r="I66" s="1">
        <v>61</v>
      </c>
    </row>
    <row r="67" spans="2:9" x14ac:dyDescent="0.35">
      <c r="B67" s="1" t="s">
        <v>9</v>
      </c>
      <c r="C67" s="1" t="s">
        <v>140</v>
      </c>
      <c r="D67" s="1" t="s">
        <v>31</v>
      </c>
      <c r="E67" s="1">
        <v>18182</v>
      </c>
      <c r="F67" s="1">
        <v>15068</v>
      </c>
      <c r="G67" s="1">
        <v>14810</v>
      </c>
      <c r="H67" s="1">
        <v>14781</v>
      </c>
      <c r="I67" s="1">
        <v>0</v>
      </c>
    </row>
    <row r="68" spans="2:9" x14ac:dyDescent="0.35">
      <c r="B68" s="1" t="s">
        <v>9</v>
      </c>
      <c r="C68" s="1" t="s">
        <v>71</v>
      </c>
      <c r="D68" s="1" t="s">
        <v>72</v>
      </c>
      <c r="E68" s="1">
        <v>11091</v>
      </c>
      <c r="F68" s="1">
        <v>1320</v>
      </c>
      <c r="G68" s="1">
        <v>1318</v>
      </c>
      <c r="H68" s="1">
        <v>1250</v>
      </c>
      <c r="I68" s="1">
        <v>25</v>
      </c>
    </row>
    <row r="69" spans="2:9" x14ac:dyDescent="0.35">
      <c r="B69" s="1" t="s">
        <v>9</v>
      </c>
      <c r="C69" s="1" t="s">
        <v>95</v>
      </c>
      <c r="D69" s="1" t="s">
        <v>13</v>
      </c>
      <c r="E69" s="1">
        <v>24668</v>
      </c>
      <c r="F69" s="1">
        <v>10812</v>
      </c>
      <c r="G69" s="1">
        <v>3726</v>
      </c>
      <c r="H69" s="1">
        <v>876</v>
      </c>
      <c r="I69" s="1">
        <v>0</v>
      </c>
    </row>
    <row r="70" spans="2:9" x14ac:dyDescent="0.35">
      <c r="B70" s="1" t="s">
        <v>9</v>
      </c>
      <c r="C70" s="1" t="s">
        <v>316</v>
      </c>
      <c r="D70" s="1" t="s">
        <v>46</v>
      </c>
      <c r="E70" s="1">
        <v>780</v>
      </c>
      <c r="F70" s="1">
        <v>875</v>
      </c>
      <c r="G70" s="1">
        <v>863</v>
      </c>
      <c r="H70" s="1">
        <v>862</v>
      </c>
      <c r="I70" s="1">
        <v>0</v>
      </c>
    </row>
    <row r="71" spans="2:9" x14ac:dyDescent="0.35">
      <c r="B71" s="1" t="s">
        <v>9</v>
      </c>
      <c r="C71" s="1" t="s">
        <v>145</v>
      </c>
      <c r="D71" s="1" t="s">
        <v>74</v>
      </c>
      <c r="E71" s="1">
        <v>25934</v>
      </c>
      <c r="F71" s="1">
        <v>21072</v>
      </c>
      <c r="G71" s="1">
        <v>0</v>
      </c>
      <c r="H71" s="1">
        <v>0</v>
      </c>
      <c r="I71" s="1">
        <v>0</v>
      </c>
    </row>
    <row r="72" spans="2:9" x14ac:dyDescent="0.35">
      <c r="B72" s="1" t="s">
        <v>9</v>
      </c>
      <c r="C72" s="1" t="s">
        <v>38</v>
      </c>
      <c r="D72" s="1" t="s">
        <v>39</v>
      </c>
      <c r="E72" s="1">
        <v>2698</v>
      </c>
      <c r="F72" s="1">
        <v>0</v>
      </c>
      <c r="G72" s="1">
        <v>2893</v>
      </c>
      <c r="H72" s="1">
        <v>2356</v>
      </c>
      <c r="I72" s="1">
        <v>102</v>
      </c>
    </row>
    <row r="73" spans="2:9" x14ac:dyDescent="0.35">
      <c r="B73" s="1" t="s">
        <v>9</v>
      </c>
      <c r="C73" s="1" t="s">
        <v>40</v>
      </c>
      <c r="D73" s="1" t="s">
        <v>41</v>
      </c>
      <c r="E73" s="1">
        <v>1714</v>
      </c>
      <c r="F73" s="1">
        <v>1920</v>
      </c>
      <c r="G73" s="1">
        <v>0</v>
      </c>
      <c r="H73" s="1">
        <v>0</v>
      </c>
      <c r="I73" s="1">
        <v>0</v>
      </c>
    </row>
    <row r="74" spans="2:9" x14ac:dyDescent="0.35">
      <c r="B74" s="1" t="s">
        <v>9</v>
      </c>
      <c r="C74" s="1" t="s">
        <v>317</v>
      </c>
      <c r="D74" s="1" t="s">
        <v>113</v>
      </c>
      <c r="E74" s="1">
        <v>1538</v>
      </c>
      <c r="F74" s="1">
        <v>0</v>
      </c>
      <c r="G74" s="1">
        <v>0</v>
      </c>
      <c r="H74" s="1">
        <v>125</v>
      </c>
      <c r="I74" s="1">
        <v>0</v>
      </c>
    </row>
    <row r="75" spans="2:9" x14ac:dyDescent="0.35">
      <c r="B75" s="1" t="s">
        <v>9</v>
      </c>
      <c r="C75" s="1" t="s">
        <v>134</v>
      </c>
      <c r="D75" s="1" t="s">
        <v>29</v>
      </c>
      <c r="E75" s="1">
        <v>5301</v>
      </c>
      <c r="F75" s="1">
        <v>5556</v>
      </c>
      <c r="G75" s="1">
        <v>5236</v>
      </c>
      <c r="H75" s="1">
        <v>5168</v>
      </c>
      <c r="I75" s="1">
        <v>0</v>
      </c>
    </row>
    <row r="76" spans="2:9" x14ac:dyDescent="0.35">
      <c r="B76" s="1" t="s">
        <v>9</v>
      </c>
      <c r="C76" s="1" t="s">
        <v>42</v>
      </c>
      <c r="D76" s="1" t="s">
        <v>33</v>
      </c>
      <c r="E76" s="1">
        <v>77346</v>
      </c>
      <c r="F76" s="1">
        <v>17430</v>
      </c>
      <c r="G76" s="1">
        <v>41469</v>
      </c>
      <c r="H76" s="1">
        <v>53112</v>
      </c>
      <c r="I76" s="1">
        <v>646</v>
      </c>
    </row>
    <row r="77" spans="2:9" x14ac:dyDescent="0.35">
      <c r="B77" s="1" t="s">
        <v>9</v>
      </c>
      <c r="C77" s="1" t="s">
        <v>318</v>
      </c>
      <c r="D77" s="1" t="s">
        <v>46</v>
      </c>
      <c r="E77" s="1">
        <v>3018</v>
      </c>
      <c r="F77" s="1">
        <v>36</v>
      </c>
      <c r="G77" s="1">
        <v>204</v>
      </c>
      <c r="H77" s="1">
        <v>2279</v>
      </c>
      <c r="I77" s="1">
        <v>25</v>
      </c>
    </row>
    <row r="78" spans="2:9" x14ac:dyDescent="0.35">
      <c r="B78" s="1" t="s">
        <v>9</v>
      </c>
      <c r="C78" s="1" t="s">
        <v>103</v>
      </c>
      <c r="D78" s="1" t="s">
        <v>104</v>
      </c>
      <c r="E78" s="1">
        <v>9596</v>
      </c>
      <c r="F78" s="1">
        <v>10066</v>
      </c>
      <c r="G78" s="1">
        <v>10066</v>
      </c>
      <c r="H78" s="1">
        <v>10058</v>
      </c>
      <c r="I78" s="1">
        <v>0</v>
      </c>
    </row>
    <row r="79" spans="2:9" x14ac:dyDescent="0.35">
      <c r="B79" s="1" t="s">
        <v>9</v>
      </c>
      <c r="C79" s="1" t="s">
        <v>319</v>
      </c>
      <c r="D79" s="1" t="s">
        <v>191</v>
      </c>
      <c r="E79" s="1">
        <v>2400</v>
      </c>
      <c r="F79" s="1">
        <v>2618</v>
      </c>
      <c r="G79" s="1">
        <v>2618</v>
      </c>
      <c r="H79" s="1">
        <v>2614</v>
      </c>
      <c r="I79" s="1">
        <v>0</v>
      </c>
    </row>
    <row r="80" spans="2:9" x14ac:dyDescent="0.35">
      <c r="B80" s="1" t="s">
        <v>9</v>
      </c>
      <c r="C80" s="1" t="s">
        <v>204</v>
      </c>
      <c r="D80" s="1" t="s">
        <v>41</v>
      </c>
      <c r="E80" s="1">
        <v>1516</v>
      </c>
      <c r="F80" s="1">
        <v>1710</v>
      </c>
      <c r="G80" s="1">
        <v>660</v>
      </c>
      <c r="H80" s="1">
        <v>971</v>
      </c>
      <c r="I80" s="1">
        <v>0</v>
      </c>
    </row>
    <row r="81" spans="2:9" x14ac:dyDescent="0.35">
      <c r="B81" s="1" t="s">
        <v>9</v>
      </c>
      <c r="C81" s="1" t="s">
        <v>93</v>
      </c>
      <c r="D81" s="1" t="s">
        <v>41</v>
      </c>
      <c r="E81" s="1">
        <v>3140</v>
      </c>
      <c r="F81" s="1">
        <v>3285</v>
      </c>
      <c r="G81" s="1">
        <v>1219</v>
      </c>
      <c r="H81" s="1">
        <v>1269</v>
      </c>
      <c r="I81" s="1">
        <v>0</v>
      </c>
    </row>
    <row r="82" spans="2:9" x14ac:dyDescent="0.35">
      <c r="B82" s="1" t="s">
        <v>9</v>
      </c>
      <c r="C82" s="1" t="s">
        <v>320</v>
      </c>
      <c r="D82" s="1" t="s">
        <v>139</v>
      </c>
      <c r="E82" s="1">
        <v>282</v>
      </c>
      <c r="F82" s="1">
        <v>0</v>
      </c>
      <c r="G82" s="1">
        <v>0</v>
      </c>
      <c r="H82" s="1">
        <v>25</v>
      </c>
      <c r="I82" s="1">
        <v>0</v>
      </c>
    </row>
    <row r="83" spans="2:9" x14ac:dyDescent="0.35">
      <c r="B83" s="1" t="s">
        <v>9</v>
      </c>
      <c r="C83" s="1" t="s">
        <v>321</v>
      </c>
      <c r="D83" s="1" t="s">
        <v>116</v>
      </c>
      <c r="E83" s="1">
        <v>21612</v>
      </c>
      <c r="F83" s="1">
        <v>0</v>
      </c>
      <c r="G83" s="1">
        <v>1694</v>
      </c>
      <c r="H83" s="1">
        <v>2578</v>
      </c>
      <c r="I83" s="1">
        <v>34</v>
      </c>
    </row>
    <row r="84" spans="2:9" x14ac:dyDescent="0.35">
      <c r="B84" s="1" t="s">
        <v>9</v>
      </c>
      <c r="C84" s="1" t="s">
        <v>141</v>
      </c>
      <c r="D84" s="1" t="s">
        <v>31</v>
      </c>
      <c r="E84" s="1">
        <v>4422</v>
      </c>
      <c r="F84" s="1">
        <v>4572</v>
      </c>
      <c r="G84" s="1">
        <v>2826</v>
      </c>
      <c r="H84" s="1">
        <v>2806</v>
      </c>
      <c r="I84" s="1">
        <v>0</v>
      </c>
    </row>
    <row r="85" spans="2:9" x14ac:dyDescent="0.35">
      <c r="B85" s="1" t="s">
        <v>9</v>
      </c>
      <c r="C85" s="1" t="s">
        <v>30</v>
      </c>
      <c r="D85" s="1" t="s">
        <v>31</v>
      </c>
      <c r="E85" s="1">
        <v>6976</v>
      </c>
      <c r="F85" s="1">
        <v>5600</v>
      </c>
      <c r="G85" s="1">
        <v>2904</v>
      </c>
      <c r="H85" s="1">
        <v>2725</v>
      </c>
      <c r="I85" s="1">
        <v>0</v>
      </c>
    </row>
    <row r="86" spans="2:9" x14ac:dyDescent="0.35">
      <c r="B86" s="1" t="s">
        <v>9</v>
      </c>
      <c r="C86" s="1" t="s">
        <v>32</v>
      </c>
      <c r="D86" s="1" t="s">
        <v>33</v>
      </c>
      <c r="E86" s="1">
        <v>21072</v>
      </c>
      <c r="F86" s="1">
        <v>20830</v>
      </c>
      <c r="G86" s="1">
        <v>9073</v>
      </c>
      <c r="H86" s="1">
        <v>1179</v>
      </c>
      <c r="I86" s="1">
        <v>0</v>
      </c>
    </row>
    <row r="87" spans="2:9" x14ac:dyDescent="0.35">
      <c r="B87" s="1" t="s">
        <v>9</v>
      </c>
      <c r="C87" s="1" t="s">
        <v>131</v>
      </c>
      <c r="D87" s="1" t="s">
        <v>41</v>
      </c>
      <c r="E87" s="1">
        <v>2526</v>
      </c>
      <c r="F87" s="1">
        <v>2658</v>
      </c>
      <c r="G87" s="1">
        <v>1623</v>
      </c>
      <c r="H87" s="1">
        <v>1620</v>
      </c>
      <c r="I87" s="1">
        <v>0</v>
      </c>
    </row>
    <row r="88" spans="2:9" x14ac:dyDescent="0.35">
      <c r="B88" s="1" t="s">
        <v>9</v>
      </c>
      <c r="C88" s="1" t="s">
        <v>322</v>
      </c>
      <c r="D88" s="1" t="s">
        <v>293</v>
      </c>
      <c r="E88" s="1">
        <v>512</v>
      </c>
      <c r="F88" s="1">
        <v>658</v>
      </c>
      <c r="G88" s="1">
        <v>658</v>
      </c>
      <c r="H88" s="1">
        <v>652</v>
      </c>
      <c r="I88" s="1">
        <v>0</v>
      </c>
    </row>
    <row r="89" spans="2:9" x14ac:dyDescent="0.35">
      <c r="B89" s="1" t="s">
        <v>9</v>
      </c>
      <c r="C89" s="1" t="s">
        <v>183</v>
      </c>
      <c r="D89" s="1" t="s">
        <v>41</v>
      </c>
      <c r="E89" s="1">
        <v>2802</v>
      </c>
      <c r="F89" s="1">
        <v>3024</v>
      </c>
      <c r="G89" s="1">
        <v>1108</v>
      </c>
      <c r="H89" s="1">
        <v>1857</v>
      </c>
      <c r="I89" s="1">
        <v>0</v>
      </c>
    </row>
    <row r="90" spans="2:9" x14ac:dyDescent="0.35">
      <c r="B90" s="1" t="s">
        <v>9</v>
      </c>
      <c r="C90" s="1" t="s">
        <v>323</v>
      </c>
      <c r="D90" s="1" t="s">
        <v>113</v>
      </c>
      <c r="E90" s="1">
        <v>15197</v>
      </c>
      <c r="F90" s="1">
        <v>0</v>
      </c>
      <c r="G90" s="1">
        <v>0</v>
      </c>
      <c r="H90" s="1">
        <v>50</v>
      </c>
      <c r="I90" s="1">
        <v>0</v>
      </c>
    </row>
    <row r="91" spans="2:9" x14ac:dyDescent="0.35">
      <c r="B91" s="1" t="s">
        <v>9</v>
      </c>
      <c r="C91" s="1" t="s">
        <v>324</v>
      </c>
      <c r="D91" s="1" t="s">
        <v>199</v>
      </c>
      <c r="E91" s="1">
        <v>13904</v>
      </c>
      <c r="F91" s="1">
        <v>0</v>
      </c>
      <c r="G91" s="1">
        <v>0</v>
      </c>
      <c r="H91" s="1">
        <v>25</v>
      </c>
      <c r="I91" s="1">
        <v>55</v>
      </c>
    </row>
    <row r="92" spans="2:9" x14ac:dyDescent="0.35">
      <c r="B92" s="1" t="s">
        <v>9</v>
      </c>
      <c r="C92" s="1" t="s">
        <v>198</v>
      </c>
      <c r="D92" s="1" t="s">
        <v>199</v>
      </c>
      <c r="E92" s="1">
        <v>563</v>
      </c>
      <c r="F92" s="1">
        <v>12</v>
      </c>
      <c r="G92" s="1">
        <v>20</v>
      </c>
      <c r="H92" s="1">
        <v>20</v>
      </c>
      <c r="I92" s="1">
        <v>0</v>
      </c>
    </row>
    <row r="93" spans="2:9" x14ac:dyDescent="0.35">
      <c r="B93" s="1" t="s">
        <v>9</v>
      </c>
      <c r="C93" s="1" t="s">
        <v>325</v>
      </c>
      <c r="D93" s="1" t="s">
        <v>201</v>
      </c>
      <c r="E93" s="1">
        <v>8294</v>
      </c>
      <c r="F93" s="1">
        <v>0</v>
      </c>
      <c r="G93" s="1">
        <v>92</v>
      </c>
      <c r="H93" s="1">
        <v>92</v>
      </c>
      <c r="I93" s="1">
        <v>0</v>
      </c>
    </row>
    <row r="94" spans="2:9" x14ac:dyDescent="0.35">
      <c r="B94" s="1" t="s">
        <v>9</v>
      </c>
      <c r="C94" s="1" t="s">
        <v>326</v>
      </c>
      <c r="D94" s="1" t="s">
        <v>194</v>
      </c>
      <c r="E94" s="1">
        <v>13576</v>
      </c>
      <c r="F94" s="1">
        <v>0</v>
      </c>
      <c r="G94" s="1">
        <v>0</v>
      </c>
      <c r="H94" s="1">
        <v>180</v>
      </c>
      <c r="I94" s="1">
        <v>3193</v>
      </c>
    </row>
    <row r="95" spans="2:9" x14ac:dyDescent="0.35">
      <c r="B95" s="1" t="s">
        <v>9</v>
      </c>
      <c r="C95" s="1" t="s">
        <v>200</v>
      </c>
      <c r="D95" s="1" t="s">
        <v>201</v>
      </c>
      <c r="E95" s="1">
        <v>67646</v>
      </c>
      <c r="F95" s="1">
        <v>892</v>
      </c>
      <c r="G95" s="1">
        <v>23390</v>
      </c>
      <c r="H95" s="1">
        <v>33282</v>
      </c>
      <c r="I95" s="1">
        <v>5027</v>
      </c>
    </row>
    <row r="96" spans="2:9" x14ac:dyDescent="0.35">
      <c r="B96" s="1" t="s">
        <v>9</v>
      </c>
      <c r="C96" s="1" t="s">
        <v>327</v>
      </c>
      <c r="D96" s="1" t="s">
        <v>33</v>
      </c>
      <c r="E96" s="1">
        <v>11112</v>
      </c>
      <c r="F96" s="1">
        <v>1290</v>
      </c>
      <c r="G96" s="1">
        <v>3327</v>
      </c>
      <c r="H96" s="1">
        <v>8906</v>
      </c>
      <c r="I96" s="1">
        <v>181</v>
      </c>
    </row>
    <row r="97" spans="2:9" x14ac:dyDescent="0.35">
      <c r="B97" s="1" t="s">
        <v>9</v>
      </c>
      <c r="C97" s="1" t="s">
        <v>328</v>
      </c>
      <c r="D97" s="1" t="s">
        <v>41</v>
      </c>
      <c r="E97" s="1">
        <v>13034</v>
      </c>
      <c r="F97" s="1">
        <v>966</v>
      </c>
      <c r="G97" s="1">
        <v>1497</v>
      </c>
      <c r="H97" s="1">
        <v>1695</v>
      </c>
      <c r="I97" s="1">
        <v>201</v>
      </c>
    </row>
    <row r="98" spans="2:9" x14ac:dyDescent="0.35">
      <c r="B98" s="1" t="s">
        <v>9</v>
      </c>
      <c r="C98" s="1" t="s">
        <v>43</v>
      </c>
      <c r="D98" s="1" t="s">
        <v>44</v>
      </c>
      <c r="E98" s="1">
        <v>27009</v>
      </c>
      <c r="F98" s="1">
        <v>14798</v>
      </c>
      <c r="G98" s="1">
        <v>22289</v>
      </c>
      <c r="H98" s="1">
        <v>24831</v>
      </c>
      <c r="I98" s="1">
        <v>1435</v>
      </c>
    </row>
    <row r="99" spans="2:9" x14ac:dyDescent="0.35">
      <c r="B99" s="1" t="s">
        <v>9</v>
      </c>
      <c r="C99" s="1" t="s">
        <v>60</v>
      </c>
      <c r="D99" s="1" t="s">
        <v>44</v>
      </c>
      <c r="E99" s="1">
        <v>37835</v>
      </c>
      <c r="F99" s="1">
        <v>25729</v>
      </c>
      <c r="G99" s="1">
        <v>25787</v>
      </c>
      <c r="H99" s="1">
        <v>27650</v>
      </c>
      <c r="I99" s="1">
        <v>778</v>
      </c>
    </row>
    <row r="100" spans="2:9" x14ac:dyDescent="0.35">
      <c r="B100" s="1" t="s">
        <v>9</v>
      </c>
      <c r="C100" s="1" t="s">
        <v>155</v>
      </c>
      <c r="D100" s="1" t="s">
        <v>154</v>
      </c>
      <c r="E100" s="1">
        <v>6866</v>
      </c>
      <c r="F100" s="1">
        <v>7188</v>
      </c>
      <c r="G100" s="1">
        <v>7183</v>
      </c>
      <c r="H100" s="1">
        <v>7000</v>
      </c>
      <c r="I100" s="1">
        <v>0</v>
      </c>
    </row>
    <row r="101" spans="2:9" x14ac:dyDescent="0.35">
      <c r="B101" s="1" t="s">
        <v>9</v>
      </c>
      <c r="C101" s="1" t="s">
        <v>47</v>
      </c>
      <c r="D101" s="1" t="s">
        <v>35</v>
      </c>
      <c r="E101" s="1">
        <v>32198</v>
      </c>
      <c r="F101" s="1">
        <v>33489</v>
      </c>
      <c r="G101" s="1">
        <v>33448</v>
      </c>
      <c r="H101" s="1">
        <v>33363</v>
      </c>
      <c r="I101" s="1">
        <v>3095</v>
      </c>
    </row>
    <row r="102" spans="2:9" x14ac:dyDescent="0.35">
      <c r="B102" s="1" t="s">
        <v>9</v>
      </c>
      <c r="C102" s="1" t="s">
        <v>61</v>
      </c>
      <c r="D102" s="1" t="s">
        <v>62</v>
      </c>
      <c r="E102" s="1">
        <v>5604</v>
      </c>
      <c r="F102" s="1">
        <v>4817</v>
      </c>
      <c r="G102" s="1">
        <v>0</v>
      </c>
      <c r="H102" s="1">
        <v>0</v>
      </c>
      <c r="I102" s="1">
        <v>0</v>
      </c>
    </row>
    <row r="103" spans="2:9" x14ac:dyDescent="0.35">
      <c r="B103" s="1" t="s">
        <v>9</v>
      </c>
      <c r="C103" s="1" t="s">
        <v>105</v>
      </c>
      <c r="D103" s="1" t="s">
        <v>106</v>
      </c>
      <c r="E103" s="1">
        <v>21018</v>
      </c>
      <c r="F103" s="1">
        <v>22662</v>
      </c>
      <c r="G103" s="1">
        <v>22510</v>
      </c>
      <c r="H103" s="1">
        <v>21305</v>
      </c>
      <c r="I103" s="1">
        <v>0</v>
      </c>
    </row>
    <row r="104" spans="2:9" x14ac:dyDescent="0.35">
      <c r="B104" s="1" t="s">
        <v>9</v>
      </c>
      <c r="C104" s="1" t="s">
        <v>66</v>
      </c>
      <c r="D104" s="1" t="s">
        <v>21</v>
      </c>
      <c r="E104" s="1">
        <v>592</v>
      </c>
      <c r="F104" s="1">
        <v>654</v>
      </c>
      <c r="G104" s="1">
        <v>647</v>
      </c>
      <c r="H104" s="1">
        <v>0</v>
      </c>
      <c r="I104" s="1">
        <v>0</v>
      </c>
    </row>
    <row r="105" spans="2:9" x14ac:dyDescent="0.35">
      <c r="B105" s="1" t="s">
        <v>9</v>
      </c>
      <c r="C105" s="1" t="s">
        <v>205</v>
      </c>
      <c r="D105" s="1" t="s">
        <v>68</v>
      </c>
      <c r="E105" s="1">
        <v>899</v>
      </c>
      <c r="F105" s="1">
        <v>960</v>
      </c>
      <c r="G105" s="1">
        <v>0</v>
      </c>
      <c r="H105" s="1">
        <v>0</v>
      </c>
      <c r="I105" s="1">
        <v>0</v>
      </c>
    </row>
    <row r="106" spans="2:9" x14ac:dyDescent="0.35">
      <c r="B106" s="1" t="s">
        <v>9</v>
      </c>
      <c r="C106" s="1" t="s">
        <v>329</v>
      </c>
      <c r="D106" s="1" t="s">
        <v>41</v>
      </c>
      <c r="E106" s="1">
        <v>1900</v>
      </c>
      <c r="F106" s="1">
        <v>1100</v>
      </c>
      <c r="G106" s="1">
        <v>0</v>
      </c>
      <c r="H106" s="1">
        <v>0</v>
      </c>
      <c r="I106" s="1">
        <v>0</v>
      </c>
    </row>
    <row r="107" spans="2:9" x14ac:dyDescent="0.35">
      <c r="B107" s="1" t="s">
        <v>9</v>
      </c>
      <c r="C107" s="1" t="s">
        <v>330</v>
      </c>
      <c r="D107" s="1" t="s">
        <v>293</v>
      </c>
      <c r="E107" s="1">
        <v>2392</v>
      </c>
      <c r="F107" s="1">
        <v>0</v>
      </c>
      <c r="G107" s="1">
        <v>0</v>
      </c>
      <c r="H107" s="1">
        <v>90</v>
      </c>
      <c r="I107" s="1">
        <v>0</v>
      </c>
    </row>
    <row r="108" spans="2:9" x14ac:dyDescent="0.35">
      <c r="B108" s="1" t="s">
        <v>9</v>
      </c>
      <c r="C108" s="1" t="s">
        <v>331</v>
      </c>
      <c r="D108" s="1" t="s">
        <v>116</v>
      </c>
      <c r="E108" s="1">
        <v>13042</v>
      </c>
      <c r="F108" s="1">
        <v>0</v>
      </c>
      <c r="G108" s="1">
        <v>13751</v>
      </c>
      <c r="H108" s="1">
        <v>13517</v>
      </c>
      <c r="I108" s="1">
        <v>1052</v>
      </c>
    </row>
    <row r="109" spans="2:9" x14ac:dyDescent="0.35">
      <c r="B109" s="1" t="s">
        <v>9</v>
      </c>
      <c r="C109" s="1" t="s">
        <v>117</v>
      </c>
      <c r="D109" s="1" t="s">
        <v>65</v>
      </c>
      <c r="E109" s="1">
        <v>21668</v>
      </c>
      <c r="F109" s="1">
        <v>6442</v>
      </c>
      <c r="G109" s="1">
        <v>12685</v>
      </c>
      <c r="H109" s="1">
        <v>16488</v>
      </c>
      <c r="I109" s="1">
        <v>1551</v>
      </c>
    </row>
    <row r="110" spans="2:9" x14ac:dyDescent="0.35">
      <c r="B110" s="1" t="s">
        <v>9</v>
      </c>
      <c r="C110" s="1" t="s">
        <v>332</v>
      </c>
      <c r="D110" s="1" t="s">
        <v>106</v>
      </c>
      <c r="E110" s="1">
        <v>19278</v>
      </c>
      <c r="F110" s="1">
        <v>6720</v>
      </c>
      <c r="G110" s="1">
        <v>20194</v>
      </c>
      <c r="H110" s="1">
        <v>20708</v>
      </c>
      <c r="I110" s="1">
        <v>1329</v>
      </c>
    </row>
    <row r="111" spans="2:9" x14ac:dyDescent="0.35">
      <c r="B111" s="1" t="s">
        <v>9</v>
      </c>
      <c r="C111" s="1" t="s">
        <v>126</v>
      </c>
      <c r="D111" s="1" t="s">
        <v>35</v>
      </c>
      <c r="E111" s="1">
        <v>25708</v>
      </c>
      <c r="F111" s="1">
        <v>5161</v>
      </c>
      <c r="G111" s="1">
        <v>0</v>
      </c>
      <c r="H111" s="1">
        <v>0</v>
      </c>
      <c r="I111" s="1">
        <v>0</v>
      </c>
    </row>
    <row r="112" spans="2:9" x14ac:dyDescent="0.35">
      <c r="B112" s="1" t="s">
        <v>9</v>
      </c>
      <c r="C112" s="1" t="s">
        <v>58</v>
      </c>
      <c r="D112" s="1" t="s">
        <v>59</v>
      </c>
      <c r="E112" s="1">
        <v>64928</v>
      </c>
      <c r="F112" s="1">
        <v>2764</v>
      </c>
      <c r="G112" s="1">
        <v>8900</v>
      </c>
      <c r="H112" s="1">
        <v>990</v>
      </c>
      <c r="I112" s="1">
        <v>0</v>
      </c>
    </row>
    <row r="113" spans="2:9" x14ac:dyDescent="0.35">
      <c r="B113" s="1" t="s">
        <v>9</v>
      </c>
      <c r="C113" s="1" t="s">
        <v>333</v>
      </c>
      <c r="D113" s="1" t="s">
        <v>41</v>
      </c>
      <c r="E113" s="1">
        <v>27916</v>
      </c>
      <c r="F113" s="1">
        <v>1082</v>
      </c>
      <c r="G113" s="1">
        <v>3626</v>
      </c>
      <c r="H113" s="1">
        <v>8994</v>
      </c>
      <c r="I113" s="1">
        <v>885</v>
      </c>
    </row>
    <row r="114" spans="2:9" x14ac:dyDescent="0.35">
      <c r="B114" s="1" t="s">
        <v>9</v>
      </c>
      <c r="C114" s="1" t="s">
        <v>334</v>
      </c>
      <c r="D114" s="1" t="s">
        <v>98</v>
      </c>
      <c r="E114" s="1">
        <v>4016</v>
      </c>
      <c r="F114" s="1">
        <v>4108</v>
      </c>
      <c r="G114" s="1">
        <v>4044</v>
      </c>
      <c r="H114" s="1">
        <v>3997</v>
      </c>
      <c r="I114" s="1">
        <v>0</v>
      </c>
    </row>
    <row r="115" spans="2:9" x14ac:dyDescent="0.35">
      <c r="B115" s="1" t="s">
        <v>9</v>
      </c>
      <c r="C115" s="1" t="s">
        <v>335</v>
      </c>
      <c r="D115" s="1" t="s">
        <v>33</v>
      </c>
      <c r="E115" s="1">
        <v>1286</v>
      </c>
      <c r="F115" s="1">
        <v>1479</v>
      </c>
      <c r="G115" s="1">
        <v>1479</v>
      </c>
      <c r="H115" s="1">
        <v>1478</v>
      </c>
      <c r="I115" s="1">
        <v>0</v>
      </c>
    </row>
    <row r="116" spans="2:9" x14ac:dyDescent="0.35">
      <c r="B116" s="1" t="s">
        <v>9</v>
      </c>
      <c r="C116" s="1" t="s">
        <v>188</v>
      </c>
      <c r="D116" s="1" t="s">
        <v>116</v>
      </c>
      <c r="E116" s="1">
        <v>2114</v>
      </c>
      <c r="F116" s="1">
        <v>2247</v>
      </c>
      <c r="G116" s="1">
        <v>2247</v>
      </c>
      <c r="H116" s="1">
        <v>1113</v>
      </c>
      <c r="I116" s="1">
        <v>0</v>
      </c>
    </row>
    <row r="117" spans="2:9" x14ac:dyDescent="0.35">
      <c r="B117" s="1" t="s">
        <v>9</v>
      </c>
      <c r="C117" s="1" t="s">
        <v>203</v>
      </c>
      <c r="D117" s="1" t="s">
        <v>57</v>
      </c>
      <c r="E117" s="1">
        <v>37100</v>
      </c>
      <c r="F117" s="1">
        <v>6286</v>
      </c>
      <c r="G117" s="1">
        <v>0</v>
      </c>
      <c r="H117" s="1">
        <v>0</v>
      </c>
      <c r="I117" s="1">
        <v>0</v>
      </c>
    </row>
    <row r="118" spans="2:9" x14ac:dyDescent="0.35">
      <c r="B118" s="1" t="s">
        <v>9</v>
      </c>
      <c r="C118" s="1" t="s">
        <v>190</v>
      </c>
      <c r="D118" s="1" t="s">
        <v>191</v>
      </c>
      <c r="E118" s="1">
        <v>6550</v>
      </c>
      <c r="F118" s="1">
        <v>6830</v>
      </c>
      <c r="G118" s="1">
        <v>3026</v>
      </c>
      <c r="H118" s="1">
        <v>20</v>
      </c>
      <c r="I118" s="1">
        <v>0</v>
      </c>
    </row>
    <row r="119" spans="2:9" x14ac:dyDescent="0.35">
      <c r="B119" s="1" t="s">
        <v>9</v>
      </c>
      <c r="C119" s="1" t="s">
        <v>178</v>
      </c>
      <c r="D119" s="1" t="s">
        <v>23</v>
      </c>
      <c r="E119" s="1">
        <v>1403</v>
      </c>
      <c r="F119" s="1">
        <v>1479</v>
      </c>
      <c r="G119" s="1">
        <v>0</v>
      </c>
      <c r="H119" s="1">
        <v>0</v>
      </c>
      <c r="I119" s="1">
        <v>0</v>
      </c>
    </row>
    <row r="120" spans="2:9" x14ac:dyDescent="0.35">
      <c r="B120" s="1" t="s">
        <v>9</v>
      </c>
      <c r="C120" s="1" t="s">
        <v>53</v>
      </c>
      <c r="D120" s="1" t="s">
        <v>31</v>
      </c>
      <c r="E120" s="1">
        <v>14388</v>
      </c>
      <c r="F120" s="1">
        <v>36</v>
      </c>
      <c r="G120" s="1">
        <v>0</v>
      </c>
      <c r="H120" s="1">
        <v>2328</v>
      </c>
      <c r="I120" s="1">
        <v>0</v>
      </c>
    </row>
    <row r="121" spans="2:9" x14ac:dyDescent="0.35">
      <c r="B121" s="1" t="s">
        <v>9</v>
      </c>
      <c r="C121" s="1" t="s">
        <v>142</v>
      </c>
      <c r="D121" s="1" t="s">
        <v>65</v>
      </c>
      <c r="E121" s="1">
        <v>24884</v>
      </c>
      <c r="F121" s="1">
        <v>25725</v>
      </c>
      <c r="G121" s="1">
        <v>25830</v>
      </c>
      <c r="H121" s="1">
        <v>25666</v>
      </c>
      <c r="I121" s="1">
        <v>750</v>
      </c>
    </row>
    <row r="122" spans="2:9" x14ac:dyDescent="0.35">
      <c r="B122" s="1" t="s">
        <v>9</v>
      </c>
      <c r="C122" s="1" t="s">
        <v>119</v>
      </c>
      <c r="D122" s="1" t="s">
        <v>29</v>
      </c>
      <c r="E122" s="1">
        <v>5639</v>
      </c>
      <c r="F122" s="1">
        <v>5994</v>
      </c>
      <c r="G122" s="1">
        <v>5882</v>
      </c>
      <c r="H122" s="1">
        <v>4788</v>
      </c>
      <c r="I122" s="1">
        <v>0</v>
      </c>
    </row>
    <row r="123" spans="2:9" x14ac:dyDescent="0.35">
      <c r="B123" s="1" t="s">
        <v>9</v>
      </c>
      <c r="C123" s="1" t="s">
        <v>94</v>
      </c>
      <c r="D123" s="1" t="s">
        <v>27</v>
      </c>
      <c r="E123" s="1">
        <v>62821</v>
      </c>
      <c r="F123" s="1">
        <v>56394</v>
      </c>
      <c r="G123" s="1">
        <v>63369</v>
      </c>
      <c r="H123" s="1">
        <v>63212</v>
      </c>
      <c r="I123" s="1">
        <v>14382</v>
      </c>
    </row>
    <row r="124" spans="2:9" x14ac:dyDescent="0.35">
      <c r="B124" s="1" t="s">
        <v>9</v>
      </c>
      <c r="C124" s="1" t="s">
        <v>120</v>
      </c>
      <c r="D124" s="1" t="s">
        <v>121</v>
      </c>
      <c r="E124" s="1">
        <v>4542</v>
      </c>
      <c r="F124" s="1">
        <v>4798</v>
      </c>
      <c r="G124" s="1">
        <v>4629</v>
      </c>
      <c r="H124" s="1">
        <v>1743</v>
      </c>
      <c r="I124" s="1">
        <v>0</v>
      </c>
    </row>
    <row r="125" spans="2:9" x14ac:dyDescent="0.35">
      <c r="B125" s="1" t="s">
        <v>9</v>
      </c>
      <c r="C125" s="1" t="s">
        <v>143</v>
      </c>
      <c r="D125" s="1" t="s">
        <v>55</v>
      </c>
      <c r="E125" s="1">
        <v>80613</v>
      </c>
      <c r="F125" s="1">
        <v>83199</v>
      </c>
      <c r="G125" s="1">
        <v>82915</v>
      </c>
      <c r="H125" s="1">
        <v>80108</v>
      </c>
      <c r="I125" s="1">
        <v>4503</v>
      </c>
    </row>
    <row r="126" spans="2:9" x14ac:dyDescent="0.35">
      <c r="B126" s="1" t="s">
        <v>9</v>
      </c>
      <c r="C126" s="1" t="s">
        <v>96</v>
      </c>
      <c r="D126" s="1" t="s">
        <v>76</v>
      </c>
      <c r="E126" s="1">
        <v>18094</v>
      </c>
      <c r="F126" s="1">
        <v>15196</v>
      </c>
      <c r="G126" s="1">
        <v>15126</v>
      </c>
      <c r="H126" s="1">
        <v>15028</v>
      </c>
      <c r="I126" s="1">
        <v>0</v>
      </c>
    </row>
    <row r="127" spans="2:9" x14ac:dyDescent="0.35">
      <c r="B127" s="1" t="s">
        <v>9</v>
      </c>
      <c r="C127" s="1" t="s">
        <v>336</v>
      </c>
      <c r="D127" s="1" t="s">
        <v>33</v>
      </c>
      <c r="E127" s="1">
        <v>1512</v>
      </c>
      <c r="F127" s="1">
        <v>1630</v>
      </c>
      <c r="G127" s="1">
        <v>1630</v>
      </c>
      <c r="H127" s="1">
        <v>1617</v>
      </c>
      <c r="I127" s="1">
        <v>0</v>
      </c>
    </row>
    <row r="128" spans="2:9" x14ac:dyDescent="0.35">
      <c r="B128" s="1" t="s">
        <v>212</v>
      </c>
      <c r="C128" s="1" t="s">
        <v>337</v>
      </c>
      <c r="D128" s="1" t="s">
        <v>338</v>
      </c>
      <c r="E128" s="1">
        <v>3000</v>
      </c>
      <c r="F128" s="1">
        <v>0</v>
      </c>
      <c r="G128" s="1">
        <v>2606</v>
      </c>
      <c r="H128" s="1">
        <v>3090</v>
      </c>
      <c r="I128" s="1">
        <v>60</v>
      </c>
    </row>
    <row r="129" spans="2:9" x14ac:dyDescent="0.35">
      <c r="B129" s="1" t="s">
        <v>212</v>
      </c>
      <c r="C129" s="1" t="s">
        <v>339</v>
      </c>
      <c r="D129" s="1" t="s">
        <v>340</v>
      </c>
      <c r="E129" s="1">
        <v>6493</v>
      </c>
      <c r="F129" s="1">
        <v>0</v>
      </c>
      <c r="G129" s="1">
        <v>0</v>
      </c>
      <c r="H129" s="1">
        <v>79</v>
      </c>
      <c r="I129" s="1">
        <v>0</v>
      </c>
    </row>
    <row r="130" spans="2:9" x14ac:dyDescent="0.35">
      <c r="B130" s="1" t="s">
        <v>212</v>
      </c>
      <c r="C130" s="1" t="s">
        <v>341</v>
      </c>
      <c r="D130" s="1" t="s">
        <v>340</v>
      </c>
      <c r="E130" s="1">
        <v>14000</v>
      </c>
      <c r="F130" s="1">
        <v>0</v>
      </c>
      <c r="G130" s="1">
        <v>10599</v>
      </c>
      <c r="H130" s="1">
        <v>11674</v>
      </c>
      <c r="I130" s="1">
        <v>622</v>
      </c>
    </row>
    <row r="131" spans="2:9" x14ac:dyDescent="0.35">
      <c r="B131" s="1" t="s">
        <v>212</v>
      </c>
      <c r="C131" s="1" t="s">
        <v>342</v>
      </c>
      <c r="D131" s="1" t="s">
        <v>233</v>
      </c>
      <c r="E131" s="1">
        <v>294</v>
      </c>
      <c r="F131" s="1">
        <v>0</v>
      </c>
      <c r="G131" s="1">
        <v>0</v>
      </c>
      <c r="H131" s="1">
        <v>23</v>
      </c>
      <c r="I131" s="1">
        <v>0</v>
      </c>
    </row>
    <row r="132" spans="2:9" x14ac:dyDescent="0.35">
      <c r="B132" s="1" t="s">
        <v>212</v>
      </c>
      <c r="C132" s="1" t="s">
        <v>343</v>
      </c>
      <c r="D132" s="1" t="s">
        <v>344</v>
      </c>
      <c r="E132" s="1">
        <v>3368</v>
      </c>
      <c r="F132" s="1">
        <v>3589</v>
      </c>
      <c r="G132" s="1">
        <v>0</v>
      </c>
      <c r="H132" s="1">
        <v>0</v>
      </c>
      <c r="I132" s="1">
        <v>0</v>
      </c>
    </row>
    <row r="133" spans="2:9" x14ac:dyDescent="0.35">
      <c r="B133" s="1" t="s">
        <v>212</v>
      </c>
      <c r="C133" s="1" t="s">
        <v>345</v>
      </c>
      <c r="D133" s="1" t="s">
        <v>346</v>
      </c>
      <c r="E133" s="1">
        <v>2999</v>
      </c>
      <c r="F133" s="1">
        <v>3314</v>
      </c>
      <c r="G133" s="1">
        <v>143</v>
      </c>
      <c r="H133" s="1">
        <v>0</v>
      </c>
      <c r="I133" s="1">
        <v>0</v>
      </c>
    </row>
    <row r="134" spans="2:9" x14ac:dyDescent="0.35">
      <c r="B134" s="1" t="s">
        <v>212</v>
      </c>
      <c r="C134" s="1" t="s">
        <v>238</v>
      </c>
      <c r="D134" s="1" t="s">
        <v>239</v>
      </c>
      <c r="E134" s="1">
        <v>13022</v>
      </c>
      <c r="F134" s="1">
        <v>13136</v>
      </c>
      <c r="G134" s="1">
        <v>4489</v>
      </c>
      <c r="H134" s="1">
        <v>2153</v>
      </c>
      <c r="I134" s="1">
        <v>0</v>
      </c>
    </row>
    <row r="135" spans="2:9" x14ac:dyDescent="0.35">
      <c r="B135" s="1" t="s">
        <v>212</v>
      </c>
      <c r="C135" s="1" t="s">
        <v>347</v>
      </c>
      <c r="D135" s="1" t="s">
        <v>348</v>
      </c>
      <c r="E135" s="1">
        <v>7863</v>
      </c>
      <c r="F135" s="1">
        <v>264</v>
      </c>
      <c r="G135" s="1">
        <v>264</v>
      </c>
      <c r="H135" s="1">
        <v>0</v>
      </c>
      <c r="I135" s="1">
        <v>0</v>
      </c>
    </row>
    <row r="136" spans="2:9" x14ac:dyDescent="0.35">
      <c r="B136" s="1" t="s">
        <v>212</v>
      </c>
      <c r="C136" s="1" t="s">
        <v>219</v>
      </c>
      <c r="D136" s="1" t="s">
        <v>220</v>
      </c>
      <c r="E136" s="1">
        <v>18808</v>
      </c>
      <c r="F136" s="1">
        <v>19788</v>
      </c>
      <c r="G136" s="1">
        <v>18651</v>
      </c>
      <c r="H136" s="1">
        <v>14479</v>
      </c>
      <c r="I136" s="1">
        <v>0</v>
      </c>
    </row>
    <row r="137" spans="2:9" x14ac:dyDescent="0.35">
      <c r="B137" s="1" t="s">
        <v>212</v>
      </c>
      <c r="C137" s="1" t="s">
        <v>349</v>
      </c>
      <c r="D137" s="1" t="s">
        <v>350</v>
      </c>
      <c r="E137" s="1">
        <v>16846</v>
      </c>
      <c r="F137" s="1">
        <v>40</v>
      </c>
      <c r="G137" s="1">
        <v>20</v>
      </c>
      <c r="H137" s="1">
        <v>0</v>
      </c>
      <c r="I137" s="1">
        <v>0</v>
      </c>
    </row>
    <row r="138" spans="2:9" x14ac:dyDescent="0.35">
      <c r="B138" s="1" t="s">
        <v>212</v>
      </c>
      <c r="C138" s="1" t="s">
        <v>232</v>
      </c>
      <c r="D138" s="1" t="s">
        <v>233</v>
      </c>
      <c r="E138" s="1">
        <v>4005</v>
      </c>
      <c r="F138" s="1">
        <v>4232</v>
      </c>
      <c r="G138" s="1">
        <v>0</v>
      </c>
      <c r="H138" s="1">
        <v>0</v>
      </c>
      <c r="I138" s="1">
        <v>0</v>
      </c>
    </row>
    <row r="139" spans="2:9" x14ac:dyDescent="0.35">
      <c r="B139" s="1" t="s">
        <v>212</v>
      </c>
      <c r="C139" s="1" t="s">
        <v>351</v>
      </c>
      <c r="D139" s="1" t="s">
        <v>352</v>
      </c>
      <c r="E139" s="1">
        <v>8478</v>
      </c>
      <c r="F139" s="1">
        <v>3543</v>
      </c>
      <c r="G139" s="1">
        <v>2338</v>
      </c>
      <c r="H139" s="1">
        <v>2281</v>
      </c>
      <c r="I139" s="1">
        <v>1826</v>
      </c>
    </row>
    <row r="140" spans="2:9" x14ac:dyDescent="0.35">
      <c r="B140" s="1" t="s">
        <v>212</v>
      </c>
      <c r="C140" s="1" t="s">
        <v>353</v>
      </c>
      <c r="D140" s="1" t="s">
        <v>354</v>
      </c>
      <c r="E140" s="1">
        <v>1561</v>
      </c>
      <c r="F140" s="1">
        <v>0</v>
      </c>
      <c r="G140" s="1">
        <v>0</v>
      </c>
      <c r="H140" s="1">
        <v>23</v>
      </c>
      <c r="I140" s="1">
        <v>0</v>
      </c>
    </row>
    <row r="141" spans="2:9" x14ac:dyDescent="0.35">
      <c r="B141" s="1" t="s">
        <v>212</v>
      </c>
      <c r="C141" s="1" t="s">
        <v>355</v>
      </c>
      <c r="D141" s="1" t="s">
        <v>338</v>
      </c>
      <c r="E141" s="1">
        <v>4000</v>
      </c>
      <c r="F141" s="1">
        <v>0</v>
      </c>
      <c r="G141" s="1">
        <v>1394</v>
      </c>
      <c r="H141" s="1">
        <v>3055</v>
      </c>
      <c r="I141" s="1">
        <v>555</v>
      </c>
    </row>
    <row r="142" spans="2:9" x14ac:dyDescent="0.35">
      <c r="B142" s="1" t="s">
        <v>212</v>
      </c>
      <c r="C142" s="1" t="s">
        <v>228</v>
      </c>
      <c r="D142" s="1" t="s">
        <v>229</v>
      </c>
      <c r="E142" s="1">
        <v>7999</v>
      </c>
      <c r="F142" s="1">
        <v>3553</v>
      </c>
      <c r="G142" s="1">
        <v>8233</v>
      </c>
      <c r="H142" s="1">
        <v>4179</v>
      </c>
      <c r="I142" s="1">
        <v>0</v>
      </c>
    </row>
    <row r="143" spans="2:9" x14ac:dyDescent="0.35">
      <c r="B143" s="1" t="s">
        <v>212</v>
      </c>
      <c r="C143" s="1" t="s">
        <v>227</v>
      </c>
      <c r="D143" s="1" t="s">
        <v>214</v>
      </c>
      <c r="E143" s="1">
        <v>16000</v>
      </c>
      <c r="F143" s="1">
        <v>16708</v>
      </c>
      <c r="G143" s="1">
        <v>8433</v>
      </c>
      <c r="H143" s="1">
        <v>4429</v>
      </c>
      <c r="I143" s="1">
        <v>0</v>
      </c>
    </row>
    <row r="144" spans="2:9" x14ac:dyDescent="0.35">
      <c r="B144" s="1" t="s">
        <v>212</v>
      </c>
      <c r="C144" s="1" t="s">
        <v>222</v>
      </c>
      <c r="D144" s="1" t="s">
        <v>223</v>
      </c>
      <c r="E144" s="1">
        <v>11145</v>
      </c>
      <c r="F144" s="1">
        <v>11320</v>
      </c>
      <c r="G144" s="1">
        <v>2077</v>
      </c>
      <c r="H144" s="1">
        <v>21</v>
      </c>
      <c r="I144" s="1">
        <v>0</v>
      </c>
    </row>
    <row r="145" spans="2:9" x14ac:dyDescent="0.35">
      <c r="B145" s="1" t="s">
        <v>212</v>
      </c>
      <c r="C145" s="1" t="s">
        <v>356</v>
      </c>
      <c r="D145" s="1" t="s">
        <v>338</v>
      </c>
      <c r="E145" s="1">
        <v>4400</v>
      </c>
      <c r="F145" s="1">
        <v>0</v>
      </c>
      <c r="G145" s="1">
        <v>285</v>
      </c>
      <c r="H145" s="1">
        <v>269</v>
      </c>
      <c r="I145" s="1">
        <v>0</v>
      </c>
    </row>
    <row r="146" spans="2:9" x14ac:dyDescent="0.35">
      <c r="B146" s="1" t="s">
        <v>212</v>
      </c>
      <c r="C146" s="1" t="s">
        <v>213</v>
      </c>
      <c r="D146" s="1" t="s">
        <v>214</v>
      </c>
      <c r="E146" s="1">
        <v>16000</v>
      </c>
      <c r="F146" s="1">
        <v>16857</v>
      </c>
      <c r="G146" s="1">
        <v>6007</v>
      </c>
      <c r="H146" s="1">
        <v>4254</v>
      </c>
      <c r="I146" s="1">
        <v>0</v>
      </c>
    </row>
    <row r="147" spans="2:9" x14ac:dyDescent="0.35">
      <c r="B147" s="1" t="s">
        <v>212</v>
      </c>
      <c r="C147" s="1" t="s">
        <v>357</v>
      </c>
      <c r="D147" s="1" t="s">
        <v>237</v>
      </c>
      <c r="E147" s="1">
        <v>3000</v>
      </c>
      <c r="F147" s="1">
        <v>648</v>
      </c>
      <c r="G147" s="1">
        <v>423</v>
      </c>
      <c r="H147" s="1">
        <v>421</v>
      </c>
      <c r="I147" s="1">
        <v>0</v>
      </c>
    </row>
    <row r="148" spans="2:9" x14ac:dyDescent="0.35">
      <c r="B148" s="1" t="s">
        <v>212</v>
      </c>
      <c r="C148" s="1" t="s">
        <v>221</v>
      </c>
      <c r="D148" s="1" t="s">
        <v>214</v>
      </c>
      <c r="E148" s="1">
        <v>3597</v>
      </c>
      <c r="F148" s="1">
        <v>3840</v>
      </c>
      <c r="G148" s="1">
        <v>16</v>
      </c>
      <c r="H148" s="1">
        <v>0</v>
      </c>
      <c r="I148" s="1">
        <v>0</v>
      </c>
    </row>
    <row r="149" spans="2:9" x14ac:dyDescent="0.35">
      <c r="B149" s="1" t="s">
        <v>212</v>
      </c>
      <c r="C149" s="1" t="s">
        <v>358</v>
      </c>
      <c r="D149" s="1" t="s">
        <v>237</v>
      </c>
      <c r="E149" s="1">
        <v>3500</v>
      </c>
      <c r="F149" s="1">
        <v>215</v>
      </c>
      <c r="G149" s="1">
        <v>3737</v>
      </c>
      <c r="H149" s="1">
        <v>3694</v>
      </c>
      <c r="I149" s="1">
        <v>0</v>
      </c>
    </row>
    <row r="150" spans="2:9" x14ac:dyDescent="0.35">
      <c r="B150" s="1" t="s">
        <v>212</v>
      </c>
      <c r="C150" s="1" t="s">
        <v>359</v>
      </c>
      <c r="D150" s="1" t="s">
        <v>233</v>
      </c>
      <c r="E150" s="1">
        <v>3000</v>
      </c>
      <c r="F150" s="1">
        <v>0</v>
      </c>
      <c r="G150" s="1">
        <v>3429</v>
      </c>
      <c r="H150" s="1">
        <v>3394</v>
      </c>
      <c r="I150" s="1">
        <v>0</v>
      </c>
    </row>
    <row r="151" spans="2:9" x14ac:dyDescent="0.35">
      <c r="B151" s="1" t="s">
        <v>212</v>
      </c>
      <c r="C151" s="1" t="s">
        <v>360</v>
      </c>
      <c r="D151" s="1" t="s">
        <v>361</v>
      </c>
      <c r="E151" s="1">
        <v>3000</v>
      </c>
      <c r="F151" s="1">
        <v>3369</v>
      </c>
      <c r="G151" s="1">
        <v>0</v>
      </c>
      <c r="H151" s="1">
        <v>0</v>
      </c>
      <c r="I151" s="1">
        <v>0</v>
      </c>
    </row>
    <row r="152" spans="2:9" x14ac:dyDescent="0.35">
      <c r="B152" s="1" t="s">
        <v>212</v>
      </c>
      <c r="C152" s="1" t="s">
        <v>362</v>
      </c>
      <c r="D152" s="1" t="s">
        <v>361</v>
      </c>
      <c r="E152" s="1">
        <v>3810</v>
      </c>
      <c r="F152" s="1">
        <v>2715</v>
      </c>
      <c r="G152" s="1">
        <v>0</v>
      </c>
      <c r="H152" s="1">
        <v>0</v>
      </c>
      <c r="I152" s="1">
        <v>0</v>
      </c>
    </row>
    <row r="153" spans="2:9" x14ac:dyDescent="0.35">
      <c r="B153" s="1" t="s">
        <v>212</v>
      </c>
      <c r="C153" s="1" t="s">
        <v>363</v>
      </c>
      <c r="D153" s="1" t="s">
        <v>346</v>
      </c>
      <c r="E153" s="1">
        <v>3001</v>
      </c>
      <c r="F153" s="1">
        <v>0</v>
      </c>
      <c r="G153" s="1">
        <v>3314</v>
      </c>
      <c r="H153" s="1">
        <v>0</v>
      </c>
      <c r="I153" s="1">
        <v>0</v>
      </c>
    </row>
    <row r="154" spans="2:9" x14ac:dyDescent="0.35">
      <c r="B154" s="1" t="s">
        <v>212</v>
      </c>
      <c r="C154" s="1" t="s">
        <v>364</v>
      </c>
      <c r="D154" s="1" t="s">
        <v>365</v>
      </c>
      <c r="E154" s="1">
        <v>4000</v>
      </c>
      <c r="F154" s="1">
        <v>0</v>
      </c>
      <c r="G154" s="1">
        <v>4194</v>
      </c>
      <c r="H154" s="1">
        <v>4166</v>
      </c>
      <c r="I154" s="1">
        <v>24</v>
      </c>
    </row>
    <row r="155" spans="2:9" x14ac:dyDescent="0.35">
      <c r="B155" s="1" t="s">
        <v>212</v>
      </c>
      <c r="C155" s="1" t="s">
        <v>217</v>
      </c>
      <c r="D155" s="1" t="s">
        <v>218</v>
      </c>
      <c r="E155" s="1">
        <v>9404</v>
      </c>
      <c r="F155" s="1">
        <v>5192</v>
      </c>
      <c r="G155" s="1">
        <v>9597</v>
      </c>
      <c r="H155" s="1">
        <v>9523</v>
      </c>
      <c r="I155" s="1">
        <v>0</v>
      </c>
    </row>
    <row r="156" spans="2:9" x14ac:dyDescent="0.35">
      <c r="B156" s="1" t="s">
        <v>212</v>
      </c>
      <c r="C156" s="1" t="s">
        <v>243</v>
      </c>
      <c r="D156" s="1" t="s">
        <v>244</v>
      </c>
      <c r="E156" s="1">
        <v>7481</v>
      </c>
      <c r="F156" s="1">
        <v>0</v>
      </c>
      <c r="G156" s="1">
        <v>2712</v>
      </c>
      <c r="H156" s="1">
        <v>6132</v>
      </c>
      <c r="I156" s="1">
        <v>1883</v>
      </c>
    </row>
    <row r="157" spans="2:9" x14ac:dyDescent="0.35">
      <c r="B157" s="1" t="s">
        <v>212</v>
      </c>
      <c r="C157" s="1" t="s">
        <v>366</v>
      </c>
      <c r="D157" s="1" t="s">
        <v>367</v>
      </c>
      <c r="E157" s="1">
        <v>6951</v>
      </c>
      <c r="F157" s="1">
        <v>7257</v>
      </c>
      <c r="G157" s="1">
        <v>0</v>
      </c>
      <c r="H157" s="1">
        <v>0</v>
      </c>
      <c r="I157" s="1">
        <v>0</v>
      </c>
    </row>
    <row r="158" spans="2:9" x14ac:dyDescent="0.35">
      <c r="B158" s="1" t="s">
        <v>212</v>
      </c>
      <c r="C158" s="1" t="s">
        <v>368</v>
      </c>
      <c r="D158" s="1" t="s">
        <v>367</v>
      </c>
      <c r="E158" s="1">
        <v>6975</v>
      </c>
      <c r="F158" s="1">
        <v>6372</v>
      </c>
      <c r="G158" s="1">
        <v>0</v>
      </c>
      <c r="H158" s="1">
        <v>0</v>
      </c>
      <c r="I158" s="1">
        <v>0</v>
      </c>
    </row>
    <row r="159" spans="2:9" x14ac:dyDescent="0.35">
      <c r="B159" s="1" t="s">
        <v>212</v>
      </c>
      <c r="C159" s="1" t="s">
        <v>234</v>
      </c>
      <c r="D159" s="1" t="s">
        <v>235</v>
      </c>
      <c r="E159" s="1">
        <v>18452</v>
      </c>
      <c r="F159" s="1">
        <v>19297</v>
      </c>
      <c r="G159" s="1">
        <v>12478</v>
      </c>
      <c r="H159" s="1">
        <v>6744</v>
      </c>
      <c r="I159" s="1">
        <v>0</v>
      </c>
    </row>
    <row r="160" spans="2:9" x14ac:dyDescent="0.35">
      <c r="B160" s="1" t="s">
        <v>212</v>
      </c>
      <c r="C160" s="1" t="s">
        <v>242</v>
      </c>
      <c r="D160" s="1" t="s">
        <v>223</v>
      </c>
      <c r="E160" s="1">
        <v>11500</v>
      </c>
      <c r="F160" s="1">
        <v>12003</v>
      </c>
      <c r="G160" s="1">
        <v>5268</v>
      </c>
      <c r="H160" s="1">
        <v>2021</v>
      </c>
      <c r="I160" s="1">
        <v>0</v>
      </c>
    </row>
    <row r="161" spans="2:9" x14ac:dyDescent="0.35">
      <c r="B161" s="1" t="s">
        <v>212</v>
      </c>
      <c r="C161" s="1" t="s">
        <v>230</v>
      </c>
      <c r="D161" s="1" t="s">
        <v>231</v>
      </c>
      <c r="E161" s="1">
        <v>10381</v>
      </c>
      <c r="F161" s="1">
        <v>10963</v>
      </c>
      <c r="G161" s="1">
        <v>3021</v>
      </c>
      <c r="H161" s="1">
        <v>0</v>
      </c>
      <c r="I161" s="1">
        <v>0</v>
      </c>
    </row>
    <row r="162" spans="2:9" x14ac:dyDescent="0.35">
      <c r="B162" s="1" t="s">
        <v>212</v>
      </c>
      <c r="C162" s="1" t="s">
        <v>369</v>
      </c>
      <c r="D162" s="1" t="s">
        <v>370</v>
      </c>
      <c r="E162" s="1">
        <v>5000</v>
      </c>
      <c r="F162" s="1">
        <v>0</v>
      </c>
      <c r="G162" s="1">
        <v>3645</v>
      </c>
      <c r="H162" s="1">
        <v>5200</v>
      </c>
      <c r="I162" s="1">
        <v>0</v>
      </c>
    </row>
    <row r="163" spans="2:9" x14ac:dyDescent="0.35">
      <c r="B163" s="1" t="s">
        <v>212</v>
      </c>
      <c r="C163" s="1" t="s">
        <v>371</v>
      </c>
      <c r="D163" s="1" t="s">
        <v>372</v>
      </c>
      <c r="E163" s="1">
        <v>13760</v>
      </c>
      <c r="F163" s="1">
        <v>50</v>
      </c>
      <c r="G163" s="1">
        <v>20</v>
      </c>
      <c r="H163" s="1">
        <v>0</v>
      </c>
      <c r="I163" s="1">
        <v>0</v>
      </c>
    </row>
    <row r="164" spans="2:9" x14ac:dyDescent="0.35">
      <c r="B164" s="1" t="s">
        <v>212</v>
      </c>
      <c r="C164" s="1" t="s">
        <v>373</v>
      </c>
      <c r="D164" s="1" t="s">
        <v>223</v>
      </c>
      <c r="E164" s="1">
        <v>2999</v>
      </c>
      <c r="F164" s="1">
        <v>32</v>
      </c>
      <c r="G164" s="1">
        <v>16</v>
      </c>
      <c r="H164" s="1">
        <v>0</v>
      </c>
      <c r="I164" s="1">
        <v>0</v>
      </c>
    </row>
    <row r="165" spans="2:9" x14ac:dyDescent="0.35">
      <c r="B165" s="1" t="s">
        <v>212</v>
      </c>
      <c r="C165" s="1" t="s">
        <v>240</v>
      </c>
      <c r="D165" s="1" t="s">
        <v>241</v>
      </c>
      <c r="E165" s="1">
        <v>9717</v>
      </c>
      <c r="F165" s="1">
        <v>10102</v>
      </c>
      <c r="G165" s="1">
        <v>10127</v>
      </c>
      <c r="H165" s="1">
        <v>8255</v>
      </c>
      <c r="I165" s="1">
        <v>0</v>
      </c>
    </row>
    <row r="166" spans="2:9" x14ac:dyDescent="0.35">
      <c r="B166" s="1" t="s">
        <v>212</v>
      </c>
      <c r="C166" s="1" t="s">
        <v>374</v>
      </c>
      <c r="D166" s="1" t="s">
        <v>375</v>
      </c>
      <c r="E166" s="1">
        <v>8500</v>
      </c>
      <c r="F166" s="1">
        <v>8742</v>
      </c>
      <c r="G166" s="1">
        <v>8742</v>
      </c>
      <c r="H166" s="1">
        <v>0</v>
      </c>
      <c r="I166" s="1">
        <v>0</v>
      </c>
    </row>
    <row r="167" spans="2:9" x14ac:dyDescent="0.35">
      <c r="B167" s="1" t="s">
        <v>212</v>
      </c>
      <c r="C167" s="1" t="s">
        <v>376</v>
      </c>
      <c r="D167" s="1" t="s">
        <v>365</v>
      </c>
      <c r="E167" s="1">
        <v>4000</v>
      </c>
      <c r="F167" s="1">
        <v>0</v>
      </c>
      <c r="G167" s="1">
        <v>50</v>
      </c>
      <c r="H167" s="1">
        <v>2761</v>
      </c>
      <c r="I167" s="1">
        <v>604</v>
      </c>
    </row>
    <row r="168" spans="2:9" x14ac:dyDescent="0.35">
      <c r="B168" s="1" t="s">
        <v>212</v>
      </c>
      <c r="C168" s="1" t="s">
        <v>215</v>
      </c>
      <c r="D168" s="1" t="s">
        <v>216</v>
      </c>
      <c r="E168" s="1">
        <v>7508</v>
      </c>
      <c r="F168" s="1">
        <v>8267</v>
      </c>
      <c r="G168" s="1">
        <v>8267</v>
      </c>
      <c r="H168" s="1">
        <v>7879</v>
      </c>
      <c r="I168" s="1">
        <v>0</v>
      </c>
    </row>
    <row r="169" spans="2:9" x14ac:dyDescent="0.35">
      <c r="B169" s="1" t="s">
        <v>212</v>
      </c>
      <c r="C169" s="1" t="s">
        <v>377</v>
      </c>
      <c r="D169" s="1" t="s">
        <v>229</v>
      </c>
      <c r="E169" s="1">
        <v>7000</v>
      </c>
      <c r="F169" s="1">
        <v>0</v>
      </c>
      <c r="G169" s="1">
        <v>3315</v>
      </c>
      <c r="H169" s="1">
        <v>3297</v>
      </c>
      <c r="I169" s="1">
        <v>0</v>
      </c>
    </row>
    <row r="170" spans="2:9" x14ac:dyDescent="0.35">
      <c r="B170" s="1" t="s">
        <v>212</v>
      </c>
      <c r="C170" s="1" t="s">
        <v>245</v>
      </c>
      <c r="D170" s="1" t="s">
        <v>214</v>
      </c>
      <c r="E170" s="1">
        <v>4200</v>
      </c>
      <c r="F170" s="1">
        <v>4385</v>
      </c>
      <c r="G170" s="1">
        <v>16</v>
      </c>
      <c r="H170" s="1">
        <v>0</v>
      </c>
      <c r="I170" s="1">
        <v>0</v>
      </c>
    </row>
    <row r="171" spans="2:9" x14ac:dyDescent="0.35">
      <c r="B171" s="1" t="s">
        <v>212</v>
      </c>
      <c r="C171" s="1" t="s">
        <v>226</v>
      </c>
      <c r="D171" s="1" t="s">
        <v>223</v>
      </c>
      <c r="E171" s="1">
        <v>3047</v>
      </c>
      <c r="F171" s="1">
        <v>2421</v>
      </c>
      <c r="G171" s="1">
        <v>8</v>
      </c>
      <c r="H171" s="1">
        <v>0</v>
      </c>
      <c r="I171" s="1">
        <v>0</v>
      </c>
    </row>
    <row r="172" spans="2:9" x14ac:dyDescent="0.35">
      <c r="B172" s="1" t="s">
        <v>212</v>
      </c>
      <c r="C172" s="1" t="s">
        <v>246</v>
      </c>
      <c r="D172" s="1" t="s">
        <v>247</v>
      </c>
      <c r="E172" s="1">
        <v>7959</v>
      </c>
      <c r="F172" s="1">
        <v>1666</v>
      </c>
      <c r="G172" s="1">
        <v>18</v>
      </c>
      <c r="H172" s="1">
        <v>0</v>
      </c>
      <c r="I172" s="1">
        <v>0</v>
      </c>
    </row>
    <row r="173" spans="2:9" x14ac:dyDescent="0.35">
      <c r="B173" s="1" t="s">
        <v>248</v>
      </c>
      <c r="C173" s="2" t="s">
        <v>378</v>
      </c>
      <c r="D173" s="1" t="s">
        <v>262</v>
      </c>
      <c r="E173" s="1">
        <v>4663</v>
      </c>
      <c r="F173" s="1">
        <v>4956</v>
      </c>
      <c r="G173" s="1">
        <v>20</v>
      </c>
      <c r="H173" s="1">
        <v>0</v>
      </c>
      <c r="I173" s="1">
        <v>0</v>
      </c>
    </row>
    <row r="174" spans="2:9" x14ac:dyDescent="0.35">
      <c r="B174" s="1" t="s">
        <v>248</v>
      </c>
      <c r="C174" s="2" t="s">
        <v>264</v>
      </c>
      <c r="D174" s="1" t="s">
        <v>259</v>
      </c>
      <c r="E174" s="1">
        <v>1056</v>
      </c>
      <c r="F174" s="1">
        <v>884</v>
      </c>
      <c r="G174" s="1">
        <v>926</v>
      </c>
      <c r="H174" s="1">
        <v>896</v>
      </c>
      <c r="I174" s="1">
        <v>0</v>
      </c>
    </row>
    <row r="175" spans="2:9" x14ac:dyDescent="0.35">
      <c r="B175" s="1" t="s">
        <v>248</v>
      </c>
      <c r="C175" s="2" t="s">
        <v>253</v>
      </c>
      <c r="D175" s="1" t="s">
        <v>252</v>
      </c>
      <c r="E175" s="1">
        <v>650</v>
      </c>
      <c r="F175" s="1">
        <v>630</v>
      </c>
      <c r="G175" s="1">
        <v>316</v>
      </c>
      <c r="H175" s="1">
        <v>0</v>
      </c>
      <c r="I175" s="1">
        <v>0</v>
      </c>
    </row>
    <row r="176" spans="2:9" x14ac:dyDescent="0.35">
      <c r="B176" s="1" t="s">
        <v>248</v>
      </c>
      <c r="C176" s="2" t="s">
        <v>266</v>
      </c>
      <c r="D176" s="1" t="s">
        <v>257</v>
      </c>
      <c r="E176" s="1">
        <v>601</v>
      </c>
      <c r="F176" s="1">
        <v>550</v>
      </c>
      <c r="G176" s="1">
        <v>0</v>
      </c>
      <c r="H176" s="1">
        <v>0</v>
      </c>
      <c r="I176" s="1">
        <v>0</v>
      </c>
    </row>
    <row r="177" spans="2:9" x14ac:dyDescent="0.35">
      <c r="B177" s="1" t="s">
        <v>248</v>
      </c>
      <c r="C177" s="2" t="s">
        <v>261</v>
      </c>
      <c r="D177" s="1" t="s">
        <v>262</v>
      </c>
      <c r="E177" s="1">
        <v>2824</v>
      </c>
      <c r="F177" s="1">
        <v>2087</v>
      </c>
      <c r="G177" s="1">
        <v>0</v>
      </c>
      <c r="H177" s="1">
        <v>0</v>
      </c>
      <c r="I177" s="1">
        <v>0</v>
      </c>
    </row>
    <row r="178" spans="2:9" x14ac:dyDescent="0.35">
      <c r="B178" s="1" t="s">
        <v>248</v>
      </c>
      <c r="C178" s="2" t="s">
        <v>379</v>
      </c>
      <c r="D178" s="1" t="s">
        <v>250</v>
      </c>
      <c r="E178" s="1">
        <v>1570</v>
      </c>
      <c r="F178" s="1">
        <v>1604</v>
      </c>
      <c r="G178" s="1">
        <v>1640</v>
      </c>
      <c r="H178" s="1">
        <v>1579</v>
      </c>
      <c r="I178" s="1">
        <v>0</v>
      </c>
    </row>
    <row r="179" spans="2:9" x14ac:dyDescent="0.35">
      <c r="B179" s="1" t="s">
        <v>248</v>
      </c>
      <c r="C179" s="2" t="s">
        <v>268</v>
      </c>
      <c r="D179" s="1" t="s">
        <v>269</v>
      </c>
      <c r="E179" s="1">
        <v>1298</v>
      </c>
      <c r="F179" s="1">
        <v>24</v>
      </c>
      <c r="G179" s="1">
        <v>12</v>
      </c>
      <c r="H179" s="1">
        <v>0</v>
      </c>
      <c r="I179" s="1">
        <v>0</v>
      </c>
    </row>
    <row r="180" spans="2:9" x14ac:dyDescent="0.35">
      <c r="B180" s="1" t="s">
        <v>248</v>
      </c>
      <c r="C180" s="2" t="s">
        <v>258</v>
      </c>
      <c r="D180" s="1" t="s">
        <v>259</v>
      </c>
      <c r="E180" s="1">
        <v>1011</v>
      </c>
      <c r="F180" s="1">
        <v>891</v>
      </c>
      <c r="G180" s="1">
        <v>677</v>
      </c>
      <c r="H180" s="1">
        <v>669</v>
      </c>
      <c r="I180" s="1">
        <v>0</v>
      </c>
    </row>
    <row r="181" spans="2:9" x14ac:dyDescent="0.35">
      <c r="B181" s="1" t="s">
        <v>248</v>
      </c>
      <c r="C181" s="2" t="s">
        <v>265</v>
      </c>
      <c r="D181" s="1" t="s">
        <v>259</v>
      </c>
      <c r="E181" s="1">
        <v>642</v>
      </c>
      <c r="F181" s="1">
        <v>405</v>
      </c>
      <c r="G181" s="1">
        <v>442</v>
      </c>
      <c r="H181" s="1">
        <v>443</v>
      </c>
      <c r="I181" s="1">
        <v>0</v>
      </c>
    </row>
    <row r="182" spans="2:9" x14ac:dyDescent="0.35">
      <c r="B182" s="1" t="s">
        <v>248</v>
      </c>
      <c r="C182" s="2" t="s">
        <v>256</v>
      </c>
      <c r="D182" s="1" t="s">
        <v>257</v>
      </c>
      <c r="E182" s="1">
        <v>3881</v>
      </c>
      <c r="F182" s="1">
        <v>4076</v>
      </c>
      <c r="G182" s="1">
        <v>12</v>
      </c>
      <c r="H182" s="1">
        <v>0</v>
      </c>
      <c r="I182" s="1">
        <v>0</v>
      </c>
    </row>
    <row r="183" spans="2:9" x14ac:dyDescent="0.35">
      <c r="B183" s="1" t="s">
        <v>248</v>
      </c>
      <c r="C183" s="2" t="s">
        <v>272</v>
      </c>
      <c r="D183" s="1" t="s">
        <v>257</v>
      </c>
      <c r="E183" s="1">
        <v>843</v>
      </c>
      <c r="F183" s="1">
        <v>680</v>
      </c>
      <c r="G183" s="1">
        <v>12</v>
      </c>
      <c r="H183" s="1">
        <v>0</v>
      </c>
      <c r="I183" s="1">
        <v>0</v>
      </c>
    </row>
    <row r="184" spans="2:9" x14ac:dyDescent="0.35">
      <c r="B184" s="1" t="s">
        <v>248</v>
      </c>
      <c r="C184" s="2" t="s">
        <v>263</v>
      </c>
      <c r="D184" s="1" t="s">
        <v>250</v>
      </c>
      <c r="E184" s="1">
        <v>1199</v>
      </c>
      <c r="F184" s="1">
        <v>30</v>
      </c>
      <c r="G184" s="1">
        <v>20</v>
      </c>
      <c r="H184" s="1">
        <v>0</v>
      </c>
      <c r="I184" s="1">
        <v>0</v>
      </c>
    </row>
    <row r="185" spans="2:9" x14ac:dyDescent="0.35">
      <c r="B185" s="1" t="s">
        <v>248</v>
      </c>
      <c r="C185" s="2" t="s">
        <v>270</v>
      </c>
      <c r="D185" s="1" t="s">
        <v>271</v>
      </c>
      <c r="E185" s="1">
        <v>4000</v>
      </c>
      <c r="F185" s="1">
        <v>45</v>
      </c>
      <c r="G185" s="1">
        <v>0</v>
      </c>
      <c r="H185" s="1">
        <v>0</v>
      </c>
      <c r="I185" s="1">
        <v>0</v>
      </c>
    </row>
    <row r="186" spans="2:9" x14ac:dyDescent="0.35">
      <c r="B186" s="1" t="s">
        <v>248</v>
      </c>
      <c r="C186" s="2" t="s">
        <v>260</v>
      </c>
      <c r="D186" s="1" t="s">
        <v>255</v>
      </c>
      <c r="E186" s="1">
        <v>735</v>
      </c>
      <c r="F186" s="1">
        <v>18</v>
      </c>
      <c r="G186" s="1">
        <v>16</v>
      </c>
      <c r="H186" s="1">
        <v>0</v>
      </c>
      <c r="I186" s="1">
        <v>0</v>
      </c>
    </row>
    <row r="187" spans="2:9" x14ac:dyDescent="0.35">
      <c r="B187" s="1" t="s">
        <v>248</v>
      </c>
      <c r="C187" s="2" t="s">
        <v>267</v>
      </c>
      <c r="D187" s="1" t="s">
        <v>257</v>
      </c>
      <c r="E187" s="1">
        <v>984</v>
      </c>
      <c r="F187" s="1">
        <v>1048</v>
      </c>
      <c r="G187" s="1">
        <v>12</v>
      </c>
      <c r="H187" s="1">
        <v>0</v>
      </c>
      <c r="I187" s="1">
        <v>0</v>
      </c>
    </row>
    <row r="188" spans="2:9" x14ac:dyDescent="0.35">
      <c r="B188" s="1" t="s">
        <v>248</v>
      </c>
      <c r="C188" s="2" t="s">
        <v>380</v>
      </c>
      <c r="D188" s="1" t="s">
        <v>381</v>
      </c>
      <c r="E188" s="1">
        <v>573</v>
      </c>
      <c r="F188" s="1">
        <v>78</v>
      </c>
      <c r="G188" s="1">
        <v>12</v>
      </c>
      <c r="H188" s="1">
        <v>0</v>
      </c>
      <c r="I188" s="1">
        <v>0</v>
      </c>
    </row>
    <row r="189" spans="2:9" x14ac:dyDescent="0.35">
      <c r="B189" s="1" t="s">
        <v>248</v>
      </c>
      <c r="C189" s="2" t="s">
        <v>254</v>
      </c>
      <c r="D189" s="1" t="s">
        <v>255</v>
      </c>
      <c r="E189" s="1">
        <v>581</v>
      </c>
      <c r="F189" s="1">
        <v>18</v>
      </c>
      <c r="G189" s="1">
        <v>18</v>
      </c>
      <c r="H189" s="1">
        <v>18</v>
      </c>
      <c r="I189" s="1">
        <v>0</v>
      </c>
    </row>
    <row r="190" spans="2:9" x14ac:dyDescent="0.35">
      <c r="B190" s="1" t="s">
        <v>248</v>
      </c>
      <c r="C190" s="2" t="s">
        <v>382</v>
      </c>
      <c r="D190" s="1" t="s">
        <v>381</v>
      </c>
      <c r="E190" s="1">
        <v>591</v>
      </c>
      <c r="F190" s="1">
        <v>42</v>
      </c>
      <c r="G190" s="1">
        <v>12</v>
      </c>
      <c r="H190" s="1">
        <v>0</v>
      </c>
      <c r="I190" s="1">
        <v>0</v>
      </c>
    </row>
    <row r="191" spans="2:9" x14ac:dyDescent="0.35">
      <c r="B191" s="1" t="s">
        <v>248</v>
      </c>
      <c r="C191" s="2" t="s">
        <v>383</v>
      </c>
      <c r="D191" s="1" t="s">
        <v>257</v>
      </c>
      <c r="E191" s="1">
        <v>4161</v>
      </c>
      <c r="F191" s="1">
        <v>4399</v>
      </c>
      <c r="G191" s="1">
        <v>12</v>
      </c>
      <c r="H191" s="1">
        <v>0</v>
      </c>
      <c r="I191" s="1">
        <v>0</v>
      </c>
    </row>
    <row r="192" spans="2:9" x14ac:dyDescent="0.35">
      <c r="B192" s="1" t="s">
        <v>248</v>
      </c>
      <c r="C192" s="2" t="s">
        <v>249</v>
      </c>
      <c r="D192" s="1" t="s">
        <v>250</v>
      </c>
      <c r="E192" s="1">
        <v>1510</v>
      </c>
      <c r="F192" s="1">
        <v>1606</v>
      </c>
      <c r="G192" s="1">
        <v>12</v>
      </c>
      <c r="H192" s="1">
        <v>0</v>
      </c>
      <c r="I192" s="1">
        <v>0</v>
      </c>
    </row>
    <row r="193" spans="2:9" x14ac:dyDescent="0.35">
      <c r="B193" s="1" t="s">
        <v>248</v>
      </c>
      <c r="C193" s="2" t="s">
        <v>251</v>
      </c>
      <c r="D193" s="1" t="s">
        <v>252</v>
      </c>
      <c r="E193" s="1">
        <v>519</v>
      </c>
      <c r="F193" s="1">
        <v>469</v>
      </c>
      <c r="G193" s="1">
        <v>408</v>
      </c>
      <c r="H193" s="1">
        <v>378</v>
      </c>
      <c r="I193" s="1">
        <v>0</v>
      </c>
    </row>
    <row r="194" spans="2:9" x14ac:dyDescent="0.35">
      <c r="B194" s="1" t="s">
        <v>248</v>
      </c>
      <c r="C194" s="2" t="s">
        <v>384</v>
      </c>
      <c r="D194" s="1" t="s">
        <v>262</v>
      </c>
      <c r="E194" s="1">
        <v>487</v>
      </c>
      <c r="F194" s="1">
        <v>520</v>
      </c>
      <c r="G194" s="1">
        <v>0</v>
      </c>
      <c r="H194" s="1">
        <v>0</v>
      </c>
      <c r="I194" s="1">
        <v>0</v>
      </c>
    </row>
    <row r="195" spans="2:9" x14ac:dyDescent="0.35">
      <c r="B195" s="1" t="s">
        <v>248</v>
      </c>
      <c r="C195" s="2" t="s">
        <v>273</v>
      </c>
      <c r="D195" s="1" t="s">
        <v>262</v>
      </c>
      <c r="E195" s="1">
        <v>1793</v>
      </c>
      <c r="F195" s="1">
        <v>0</v>
      </c>
      <c r="G195" s="1">
        <v>20</v>
      </c>
      <c r="H195" s="1">
        <v>0</v>
      </c>
      <c r="I195" s="1">
        <v>0</v>
      </c>
    </row>
    <row r="196" spans="2:9" x14ac:dyDescent="0.35">
      <c r="C196" s="3"/>
      <c r="E196" s="7">
        <f>SUM(E2:E195)</f>
        <v>2428774</v>
      </c>
      <c r="F196" s="7">
        <f t="shared" ref="F196:I196" si="0">SUM(F2:F195)</f>
        <v>1212679</v>
      </c>
      <c r="G196" s="7">
        <f t="shared" si="0"/>
        <v>1258495</v>
      </c>
      <c r="H196" s="7">
        <f t="shared" si="0"/>
        <v>1270832</v>
      </c>
      <c r="I196" s="7">
        <f t="shared" si="0"/>
        <v>100217</v>
      </c>
    </row>
    <row r="197" spans="2:9" x14ac:dyDescent="0.35">
      <c r="B197" t="s">
        <v>274</v>
      </c>
      <c r="C197">
        <v>192391</v>
      </c>
      <c r="D197">
        <v>51644031</v>
      </c>
      <c r="E197">
        <v>2000</v>
      </c>
      <c r="F197">
        <v>2003</v>
      </c>
      <c r="G197">
        <v>0</v>
      </c>
      <c r="H197">
        <v>0</v>
      </c>
      <c r="I197">
        <v>0</v>
      </c>
    </row>
    <row r="198" spans="2:9" x14ac:dyDescent="0.35">
      <c r="B198" t="s">
        <v>274</v>
      </c>
      <c r="C198">
        <v>194271</v>
      </c>
      <c r="D198">
        <v>13627160</v>
      </c>
      <c r="E198">
        <v>1500</v>
      </c>
      <c r="F198">
        <v>1603</v>
      </c>
      <c r="G198">
        <v>0</v>
      </c>
      <c r="H198">
        <v>0</v>
      </c>
      <c r="I198">
        <v>0</v>
      </c>
    </row>
    <row r="199" spans="2:9" x14ac:dyDescent="0.35">
      <c r="B199" t="s">
        <v>274</v>
      </c>
      <c r="C199" t="s">
        <v>275</v>
      </c>
      <c r="D199" t="s">
        <v>276</v>
      </c>
      <c r="E199">
        <v>53700</v>
      </c>
      <c r="F199">
        <v>0</v>
      </c>
      <c r="G199">
        <v>15340</v>
      </c>
      <c r="H199">
        <v>19566</v>
      </c>
      <c r="I199">
        <v>129</v>
      </c>
    </row>
    <row r="200" spans="2:9" x14ac:dyDescent="0.35">
      <c r="B200" t="s">
        <v>274</v>
      </c>
      <c r="C200">
        <v>194441</v>
      </c>
      <c r="D200">
        <v>13627160</v>
      </c>
      <c r="E200">
        <v>6000</v>
      </c>
      <c r="F200">
        <v>6329</v>
      </c>
      <c r="G200">
        <v>0</v>
      </c>
      <c r="H200">
        <v>0</v>
      </c>
      <c r="I200">
        <v>0</v>
      </c>
    </row>
    <row r="201" spans="2:9" x14ac:dyDescent="0.35">
      <c r="B201" t="s">
        <v>274</v>
      </c>
      <c r="C201">
        <v>194251</v>
      </c>
      <c r="D201">
        <v>13627160</v>
      </c>
      <c r="E201">
        <v>1830</v>
      </c>
      <c r="F201">
        <v>2328</v>
      </c>
      <c r="G201">
        <v>0</v>
      </c>
      <c r="H201">
        <v>0</v>
      </c>
      <c r="I201">
        <v>0</v>
      </c>
    </row>
    <row r="202" spans="2:9" x14ac:dyDescent="0.35">
      <c r="B202" t="s">
        <v>274</v>
      </c>
      <c r="C202">
        <v>192791</v>
      </c>
      <c r="D202">
        <v>51644031</v>
      </c>
      <c r="E202">
        <v>4000</v>
      </c>
      <c r="F202">
        <v>4186</v>
      </c>
      <c r="G202">
        <v>0</v>
      </c>
      <c r="H202">
        <v>0</v>
      </c>
      <c r="I202">
        <v>0</v>
      </c>
    </row>
    <row r="203" spans="2:9" x14ac:dyDescent="0.35">
      <c r="B203" t="s">
        <v>274</v>
      </c>
      <c r="C203">
        <v>194281</v>
      </c>
      <c r="D203">
        <v>13627160</v>
      </c>
      <c r="E203">
        <v>4500</v>
      </c>
      <c r="F203">
        <v>4698</v>
      </c>
      <c r="G203">
        <v>0</v>
      </c>
      <c r="H203">
        <v>0</v>
      </c>
      <c r="I203">
        <v>0</v>
      </c>
    </row>
    <row r="204" spans="2:9" x14ac:dyDescent="0.35">
      <c r="B204" t="s">
        <v>274</v>
      </c>
      <c r="C204">
        <v>194071</v>
      </c>
      <c r="D204">
        <v>51639026</v>
      </c>
      <c r="E204">
        <v>2500</v>
      </c>
      <c r="F204">
        <v>715</v>
      </c>
      <c r="G204">
        <v>0</v>
      </c>
      <c r="H204">
        <v>0</v>
      </c>
      <c r="I204">
        <v>0</v>
      </c>
    </row>
    <row r="205" spans="2:9" x14ac:dyDescent="0.35">
      <c r="B205" t="s">
        <v>385</v>
      </c>
      <c r="C205" t="s">
        <v>386</v>
      </c>
      <c r="D205" t="s">
        <v>387</v>
      </c>
      <c r="E205">
        <v>200</v>
      </c>
      <c r="F205">
        <v>0</v>
      </c>
      <c r="G205">
        <v>0</v>
      </c>
      <c r="H205">
        <v>20</v>
      </c>
      <c r="I205">
        <v>0</v>
      </c>
    </row>
    <row r="206" spans="2:9" x14ac:dyDescent="0.35">
      <c r="B206" t="s">
        <v>280</v>
      </c>
      <c r="E206">
        <v>2505004</v>
      </c>
      <c r="F206">
        <v>1234541</v>
      </c>
      <c r="G206">
        <v>1273835</v>
      </c>
      <c r="H206">
        <v>1290418</v>
      </c>
      <c r="I206">
        <v>100346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B28E-BB9C-4DCE-A419-8D6E8BCF0C12}">
  <dimension ref="A1:H205"/>
  <sheetViews>
    <sheetView workbookViewId="0">
      <selection sqref="A1:H195"/>
    </sheetView>
  </sheetViews>
  <sheetFormatPr defaultRowHeight="14.5" x14ac:dyDescent="0.35"/>
  <cols>
    <col min="1" max="1" width="12" bestFit="1" customWidth="1"/>
    <col min="2" max="2" width="19.453125" bestFit="1" customWidth="1"/>
    <col min="3" max="3" width="34" bestFit="1" customWidth="1"/>
    <col min="4" max="4" width="12.7265625" bestFit="1" customWidth="1"/>
    <col min="5" max="5" width="14.08984375" bestFit="1" customWidth="1"/>
    <col min="6" max="6" width="12.1796875" bestFit="1" customWidth="1"/>
    <col min="7" max="7" width="13.81640625" bestFit="1" customWidth="1"/>
    <col min="8" max="8" width="16.6328125" bestFit="1" customWidth="1"/>
  </cols>
  <sheetData>
    <row r="1" spans="1:8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5">
      <c r="A2" s="1" t="s">
        <v>283</v>
      </c>
      <c r="B2" s="1" t="s">
        <v>284</v>
      </c>
      <c r="C2" s="1" t="s">
        <v>285</v>
      </c>
      <c r="D2" s="1">
        <v>3304</v>
      </c>
      <c r="E2" s="1">
        <v>0</v>
      </c>
      <c r="F2" s="1">
        <v>0</v>
      </c>
      <c r="G2" s="1">
        <v>634</v>
      </c>
      <c r="H2" s="1">
        <v>0</v>
      </c>
    </row>
    <row r="3" spans="1:8" x14ac:dyDescent="0.35">
      <c r="A3" s="1" t="s">
        <v>9</v>
      </c>
      <c r="B3" s="1" t="s">
        <v>286</v>
      </c>
      <c r="C3" s="1" t="s">
        <v>81</v>
      </c>
      <c r="D3" s="1">
        <v>1125</v>
      </c>
      <c r="E3" s="1">
        <v>1216</v>
      </c>
      <c r="F3" s="1">
        <v>1204</v>
      </c>
      <c r="G3" s="1">
        <v>1204</v>
      </c>
      <c r="H3" s="1">
        <v>0</v>
      </c>
    </row>
    <row r="4" spans="1:8" x14ac:dyDescent="0.35">
      <c r="A4" s="1" t="s">
        <v>9</v>
      </c>
      <c r="B4" s="1" t="s">
        <v>287</v>
      </c>
      <c r="C4" s="1" t="s">
        <v>207</v>
      </c>
      <c r="D4" s="1">
        <v>11553</v>
      </c>
      <c r="E4" s="1">
        <v>1344</v>
      </c>
      <c r="F4" s="1">
        <v>4878</v>
      </c>
      <c r="G4" s="1">
        <v>4907</v>
      </c>
      <c r="H4" s="1">
        <v>1043</v>
      </c>
    </row>
    <row r="5" spans="1:8" x14ac:dyDescent="0.35">
      <c r="A5" s="1" t="s">
        <v>9</v>
      </c>
      <c r="B5" s="1" t="s">
        <v>288</v>
      </c>
      <c r="C5" s="1" t="s">
        <v>207</v>
      </c>
      <c r="D5" s="1">
        <v>11131</v>
      </c>
      <c r="E5" s="1">
        <v>672</v>
      </c>
      <c r="F5" s="1">
        <v>3897</v>
      </c>
      <c r="G5" s="1">
        <v>4039</v>
      </c>
      <c r="H5" s="1">
        <v>418</v>
      </c>
    </row>
    <row r="6" spans="1:8" x14ac:dyDescent="0.35">
      <c r="A6" s="1" t="s">
        <v>9</v>
      </c>
      <c r="B6" s="1" t="s">
        <v>45</v>
      </c>
      <c r="C6" s="1" t="s">
        <v>46</v>
      </c>
      <c r="D6" s="1">
        <v>46993</v>
      </c>
      <c r="E6" s="1">
        <v>11862</v>
      </c>
      <c r="F6" s="1">
        <v>30551</v>
      </c>
      <c r="G6" s="1">
        <v>34457</v>
      </c>
      <c r="H6" s="1">
        <v>1649</v>
      </c>
    </row>
    <row r="7" spans="1:8" x14ac:dyDescent="0.35">
      <c r="A7" s="1" t="s">
        <v>9</v>
      </c>
      <c r="B7" s="1" t="s">
        <v>289</v>
      </c>
      <c r="C7" s="1" t="s">
        <v>72</v>
      </c>
      <c r="D7" s="1">
        <v>21166</v>
      </c>
      <c r="E7" s="1">
        <v>3963</v>
      </c>
      <c r="F7" s="1">
        <v>6319</v>
      </c>
      <c r="G7" s="1">
        <v>8456</v>
      </c>
      <c r="H7" s="1">
        <v>2436</v>
      </c>
    </row>
    <row r="8" spans="1:8" x14ac:dyDescent="0.35">
      <c r="A8" s="1" t="s">
        <v>9</v>
      </c>
      <c r="B8" s="1" t="s">
        <v>169</v>
      </c>
      <c r="C8" s="1" t="s">
        <v>170</v>
      </c>
      <c r="D8" s="1">
        <v>20276</v>
      </c>
      <c r="E8" s="1">
        <v>20903</v>
      </c>
      <c r="F8" s="1">
        <v>20937</v>
      </c>
      <c r="G8" s="1">
        <v>20889</v>
      </c>
      <c r="H8" s="1">
        <v>3306</v>
      </c>
    </row>
    <row r="9" spans="1:8" x14ac:dyDescent="0.35">
      <c r="A9" s="1" t="s">
        <v>9</v>
      </c>
      <c r="B9" s="1" t="s">
        <v>83</v>
      </c>
      <c r="C9" s="1" t="s">
        <v>35</v>
      </c>
      <c r="D9" s="1">
        <v>34888</v>
      </c>
      <c r="E9" s="1">
        <v>36092</v>
      </c>
      <c r="F9" s="1">
        <v>36092</v>
      </c>
      <c r="G9" s="1">
        <v>35930</v>
      </c>
      <c r="H9" s="1">
        <v>5046</v>
      </c>
    </row>
    <row r="10" spans="1:8" x14ac:dyDescent="0.35">
      <c r="A10" s="1" t="s">
        <v>9</v>
      </c>
      <c r="B10" s="1" t="s">
        <v>48</v>
      </c>
      <c r="C10" s="1" t="s">
        <v>13</v>
      </c>
      <c r="D10" s="1">
        <v>26212</v>
      </c>
      <c r="E10" s="1">
        <v>23506</v>
      </c>
      <c r="F10" s="1">
        <v>10332</v>
      </c>
      <c r="G10" s="1">
        <v>6572</v>
      </c>
      <c r="H10" s="1">
        <v>0</v>
      </c>
    </row>
    <row r="11" spans="1:8" x14ac:dyDescent="0.35">
      <c r="A11" s="1" t="s">
        <v>9</v>
      </c>
      <c r="B11" s="1" t="s">
        <v>290</v>
      </c>
      <c r="C11" s="1" t="s">
        <v>291</v>
      </c>
      <c r="D11" s="1">
        <v>1100</v>
      </c>
      <c r="E11" s="1">
        <v>1249</v>
      </c>
      <c r="F11" s="1">
        <v>1223</v>
      </c>
      <c r="G11" s="1">
        <v>1186</v>
      </c>
      <c r="H11" s="1">
        <v>0</v>
      </c>
    </row>
    <row r="12" spans="1:8" x14ac:dyDescent="0.35">
      <c r="A12" s="1" t="s">
        <v>9</v>
      </c>
      <c r="B12" s="1" t="s">
        <v>86</v>
      </c>
      <c r="C12" s="1" t="s">
        <v>33</v>
      </c>
      <c r="D12" s="1">
        <v>212</v>
      </c>
      <c r="E12" s="1">
        <v>276</v>
      </c>
      <c r="F12" s="1">
        <v>276</v>
      </c>
      <c r="G12" s="1">
        <v>60</v>
      </c>
      <c r="H12" s="1">
        <v>0</v>
      </c>
    </row>
    <row r="13" spans="1:8" x14ac:dyDescent="0.35">
      <c r="A13" s="1" t="s">
        <v>9</v>
      </c>
      <c r="B13" s="1" t="s">
        <v>159</v>
      </c>
      <c r="C13" s="1" t="s">
        <v>57</v>
      </c>
      <c r="D13" s="1">
        <v>101056</v>
      </c>
      <c r="E13" s="1">
        <v>6830</v>
      </c>
      <c r="F13" s="1">
        <v>5301</v>
      </c>
      <c r="G13" s="1">
        <v>31</v>
      </c>
      <c r="H13" s="1">
        <v>0</v>
      </c>
    </row>
    <row r="14" spans="1:8" x14ac:dyDescent="0.35">
      <c r="A14" s="1" t="s">
        <v>9</v>
      </c>
      <c r="B14" s="1" t="s">
        <v>292</v>
      </c>
      <c r="C14" s="1" t="s">
        <v>293</v>
      </c>
      <c r="D14" s="1">
        <v>2904</v>
      </c>
      <c r="E14" s="1">
        <v>3076</v>
      </c>
      <c r="F14" s="1">
        <v>3076</v>
      </c>
      <c r="G14" s="1">
        <v>3038</v>
      </c>
      <c r="H14" s="1">
        <v>0</v>
      </c>
    </row>
    <row r="15" spans="1:8" x14ac:dyDescent="0.35">
      <c r="A15" s="1" t="s">
        <v>9</v>
      </c>
      <c r="B15" s="1" t="s">
        <v>162</v>
      </c>
      <c r="C15" s="1" t="s">
        <v>41</v>
      </c>
      <c r="D15" s="1">
        <v>2307</v>
      </c>
      <c r="E15" s="1">
        <v>2568</v>
      </c>
      <c r="F15" s="1">
        <v>0</v>
      </c>
      <c r="G15" s="1">
        <v>0</v>
      </c>
      <c r="H15" s="1">
        <v>0</v>
      </c>
    </row>
    <row r="16" spans="1:8" x14ac:dyDescent="0.35">
      <c r="A16" s="1" t="s">
        <v>9</v>
      </c>
      <c r="B16" s="1" t="s">
        <v>114</v>
      </c>
      <c r="C16" s="1" t="s">
        <v>29</v>
      </c>
      <c r="D16" s="1">
        <v>18330</v>
      </c>
      <c r="E16" s="1">
        <v>19060</v>
      </c>
      <c r="F16" s="1">
        <v>17612</v>
      </c>
      <c r="G16" s="1">
        <v>15765</v>
      </c>
      <c r="H16" s="1">
        <v>0</v>
      </c>
    </row>
    <row r="17" spans="1:8" x14ac:dyDescent="0.35">
      <c r="A17" s="1" t="s">
        <v>9</v>
      </c>
      <c r="B17" s="1" t="s">
        <v>115</v>
      </c>
      <c r="C17" s="1" t="s">
        <v>116</v>
      </c>
      <c r="D17" s="1">
        <v>44950</v>
      </c>
      <c r="E17" s="1">
        <v>1268</v>
      </c>
      <c r="F17" s="1">
        <v>5299</v>
      </c>
      <c r="G17" s="1">
        <v>8856</v>
      </c>
      <c r="H17" s="1">
        <v>821</v>
      </c>
    </row>
    <row r="18" spans="1:8" x14ac:dyDescent="0.35">
      <c r="A18" s="1" t="s">
        <v>9</v>
      </c>
      <c r="B18" s="1" t="s">
        <v>294</v>
      </c>
      <c r="C18" s="1" t="s">
        <v>116</v>
      </c>
      <c r="D18" s="1">
        <v>16996</v>
      </c>
      <c r="E18" s="1">
        <v>1680</v>
      </c>
      <c r="F18" s="1">
        <v>12882</v>
      </c>
      <c r="G18" s="1">
        <v>16424</v>
      </c>
      <c r="H18" s="1">
        <v>1216</v>
      </c>
    </row>
    <row r="19" spans="1:8" x14ac:dyDescent="0.35">
      <c r="A19" s="1" t="s">
        <v>9</v>
      </c>
      <c r="B19" s="1" t="s">
        <v>295</v>
      </c>
      <c r="C19" s="1" t="s">
        <v>31</v>
      </c>
      <c r="D19" s="1">
        <v>18506</v>
      </c>
      <c r="E19" s="1">
        <v>12953</v>
      </c>
      <c r="F19" s="1">
        <v>12953</v>
      </c>
      <c r="G19" s="1">
        <v>15763</v>
      </c>
      <c r="H19" s="1">
        <v>1236</v>
      </c>
    </row>
    <row r="20" spans="1:8" x14ac:dyDescent="0.35">
      <c r="A20" s="1" t="s">
        <v>9</v>
      </c>
      <c r="B20" s="1" t="s">
        <v>118</v>
      </c>
      <c r="C20" s="1" t="s">
        <v>62</v>
      </c>
      <c r="D20" s="1">
        <v>9280</v>
      </c>
      <c r="E20" s="1">
        <v>3530</v>
      </c>
      <c r="F20" s="1">
        <v>9698</v>
      </c>
      <c r="G20" s="1">
        <v>9518</v>
      </c>
      <c r="H20" s="1">
        <v>1387</v>
      </c>
    </row>
    <row r="21" spans="1:8" x14ac:dyDescent="0.35">
      <c r="A21" s="1" t="s">
        <v>9</v>
      </c>
      <c r="B21" s="1" t="s">
        <v>73</v>
      </c>
      <c r="C21" s="1" t="s">
        <v>74</v>
      </c>
      <c r="D21" s="1">
        <v>52984</v>
      </c>
      <c r="E21" s="1">
        <v>54934</v>
      </c>
      <c r="F21" s="1">
        <v>54631</v>
      </c>
      <c r="G21" s="1">
        <v>54527</v>
      </c>
      <c r="H21" s="1">
        <v>3871</v>
      </c>
    </row>
    <row r="22" spans="1:8" x14ac:dyDescent="0.35">
      <c r="A22" s="1" t="s">
        <v>9</v>
      </c>
      <c r="B22" s="1" t="s">
        <v>28</v>
      </c>
      <c r="C22" s="1" t="s">
        <v>29</v>
      </c>
      <c r="D22" s="1">
        <v>6112</v>
      </c>
      <c r="E22" s="1">
        <v>4313</v>
      </c>
      <c r="F22" s="1">
        <v>12</v>
      </c>
      <c r="G22" s="1">
        <v>0</v>
      </c>
      <c r="H22" s="1">
        <v>0</v>
      </c>
    </row>
    <row r="23" spans="1:8" x14ac:dyDescent="0.35">
      <c r="A23" s="1" t="s">
        <v>9</v>
      </c>
      <c r="B23" s="1" t="s">
        <v>296</v>
      </c>
      <c r="C23" s="1" t="s">
        <v>168</v>
      </c>
      <c r="D23" s="1">
        <v>2173</v>
      </c>
      <c r="E23" s="1">
        <v>2312</v>
      </c>
      <c r="F23" s="1">
        <v>2281</v>
      </c>
      <c r="G23" s="1">
        <v>2281</v>
      </c>
      <c r="H23" s="1">
        <v>0</v>
      </c>
    </row>
    <row r="24" spans="1:8" x14ac:dyDescent="0.35">
      <c r="A24" s="1" t="s">
        <v>9</v>
      </c>
      <c r="B24" s="1" t="s">
        <v>297</v>
      </c>
      <c r="C24" s="1" t="s">
        <v>23</v>
      </c>
      <c r="D24" s="1">
        <v>2289</v>
      </c>
      <c r="E24" s="1">
        <v>0</v>
      </c>
      <c r="F24" s="1">
        <v>0</v>
      </c>
      <c r="G24" s="1">
        <v>25</v>
      </c>
      <c r="H24" s="1">
        <v>0</v>
      </c>
    </row>
    <row r="25" spans="1:8" x14ac:dyDescent="0.35">
      <c r="A25" s="1" t="s">
        <v>9</v>
      </c>
      <c r="B25" s="1" t="s">
        <v>153</v>
      </c>
      <c r="C25" s="1" t="s">
        <v>154</v>
      </c>
      <c r="D25" s="1">
        <v>46143</v>
      </c>
      <c r="E25" s="1">
        <v>0</v>
      </c>
      <c r="F25" s="1">
        <v>1973</v>
      </c>
      <c r="G25" s="1">
        <v>1992</v>
      </c>
      <c r="H25" s="1">
        <v>0</v>
      </c>
    </row>
    <row r="26" spans="1:8" x14ac:dyDescent="0.35">
      <c r="A26" s="1" t="s">
        <v>9</v>
      </c>
      <c r="B26" s="1" t="s">
        <v>135</v>
      </c>
      <c r="C26" s="1" t="s">
        <v>106</v>
      </c>
      <c r="D26" s="1">
        <v>38442</v>
      </c>
      <c r="E26" s="1">
        <v>41402</v>
      </c>
      <c r="F26" s="1">
        <v>41401</v>
      </c>
      <c r="G26" s="1">
        <v>41056</v>
      </c>
      <c r="H26" s="1">
        <v>100</v>
      </c>
    </row>
    <row r="27" spans="1:8" x14ac:dyDescent="0.35">
      <c r="A27" s="1" t="s">
        <v>9</v>
      </c>
      <c r="B27" s="1" t="s">
        <v>187</v>
      </c>
      <c r="C27" s="1" t="s">
        <v>74</v>
      </c>
      <c r="D27" s="1">
        <v>32406</v>
      </c>
      <c r="E27" s="1">
        <v>33969</v>
      </c>
      <c r="F27" s="1">
        <v>33763</v>
      </c>
      <c r="G27" s="1">
        <v>33171</v>
      </c>
      <c r="H27" s="1">
        <v>1960</v>
      </c>
    </row>
    <row r="28" spans="1:8" x14ac:dyDescent="0.35">
      <c r="A28" s="1" t="s">
        <v>9</v>
      </c>
      <c r="B28" s="1" t="s">
        <v>49</v>
      </c>
      <c r="C28" s="1" t="s">
        <v>46</v>
      </c>
      <c r="D28" s="1">
        <v>5053</v>
      </c>
      <c r="E28" s="1">
        <v>5300</v>
      </c>
      <c r="F28" s="1">
        <v>5262</v>
      </c>
      <c r="G28" s="1">
        <v>5259</v>
      </c>
      <c r="H28" s="1">
        <v>0</v>
      </c>
    </row>
    <row r="29" spans="1:8" x14ac:dyDescent="0.35">
      <c r="A29" s="1" t="s">
        <v>9</v>
      </c>
      <c r="B29" s="1" t="s">
        <v>84</v>
      </c>
      <c r="C29" s="1" t="s">
        <v>59</v>
      </c>
      <c r="D29" s="1">
        <v>20214</v>
      </c>
      <c r="E29" s="1">
        <v>0</v>
      </c>
      <c r="F29" s="1">
        <v>6343</v>
      </c>
      <c r="G29" s="1">
        <v>6134</v>
      </c>
      <c r="H29" s="1">
        <v>0</v>
      </c>
    </row>
    <row r="30" spans="1:8" x14ac:dyDescent="0.35">
      <c r="A30" s="1" t="s">
        <v>9</v>
      </c>
      <c r="B30" s="1" t="s">
        <v>85</v>
      </c>
      <c r="C30" s="1" t="s">
        <v>33</v>
      </c>
      <c r="D30" s="1">
        <v>12590</v>
      </c>
      <c r="E30" s="1">
        <v>13161</v>
      </c>
      <c r="F30" s="1">
        <v>8610</v>
      </c>
      <c r="G30" s="1">
        <v>7098</v>
      </c>
      <c r="H30" s="1">
        <v>0</v>
      </c>
    </row>
    <row r="31" spans="1:8" x14ac:dyDescent="0.35">
      <c r="A31" s="1" t="s">
        <v>9</v>
      </c>
      <c r="B31" s="1" t="s">
        <v>20</v>
      </c>
      <c r="C31" s="1" t="s">
        <v>21</v>
      </c>
      <c r="D31" s="1">
        <v>818</v>
      </c>
      <c r="E31" s="1">
        <v>861</v>
      </c>
      <c r="F31" s="1">
        <v>861</v>
      </c>
      <c r="G31" s="1">
        <v>22</v>
      </c>
      <c r="H31" s="1">
        <v>0</v>
      </c>
    </row>
    <row r="32" spans="1:8" x14ac:dyDescent="0.35">
      <c r="A32" s="1" t="s">
        <v>9</v>
      </c>
      <c r="B32" s="1" t="s">
        <v>67</v>
      </c>
      <c r="C32" s="1" t="s">
        <v>68</v>
      </c>
      <c r="D32" s="1">
        <v>2041</v>
      </c>
      <c r="E32" s="1">
        <v>2176</v>
      </c>
      <c r="F32" s="1">
        <v>2176</v>
      </c>
      <c r="G32" s="1">
        <v>2173</v>
      </c>
      <c r="H32" s="1">
        <v>0</v>
      </c>
    </row>
    <row r="33" spans="1:8" x14ac:dyDescent="0.35">
      <c r="A33" s="1" t="s">
        <v>9</v>
      </c>
      <c r="B33" s="1" t="s">
        <v>22</v>
      </c>
      <c r="C33" s="1" t="s">
        <v>23</v>
      </c>
      <c r="D33" s="1">
        <v>1426</v>
      </c>
      <c r="E33" s="1">
        <v>1564</v>
      </c>
      <c r="F33" s="1">
        <v>1556</v>
      </c>
      <c r="G33" s="1">
        <v>1531</v>
      </c>
      <c r="H33" s="1">
        <v>240</v>
      </c>
    </row>
    <row r="34" spans="1:8" x14ac:dyDescent="0.35">
      <c r="A34" s="1" t="s">
        <v>9</v>
      </c>
      <c r="B34" s="1" t="s">
        <v>111</v>
      </c>
      <c r="C34" s="1" t="s">
        <v>39</v>
      </c>
      <c r="D34" s="1">
        <v>380</v>
      </c>
      <c r="E34" s="1">
        <v>434</v>
      </c>
      <c r="F34" s="1">
        <v>0</v>
      </c>
      <c r="G34" s="1">
        <v>0</v>
      </c>
      <c r="H34" s="1">
        <v>0</v>
      </c>
    </row>
    <row r="35" spans="1:8" x14ac:dyDescent="0.35">
      <c r="A35" s="1" t="s">
        <v>9</v>
      </c>
      <c r="B35" s="1" t="s">
        <v>138</v>
      </c>
      <c r="C35" s="1" t="s">
        <v>139</v>
      </c>
      <c r="D35" s="1">
        <v>1450</v>
      </c>
      <c r="E35" s="1">
        <v>1584</v>
      </c>
      <c r="F35" s="1">
        <v>0</v>
      </c>
      <c r="G35" s="1">
        <v>0</v>
      </c>
      <c r="H35" s="1">
        <v>0</v>
      </c>
    </row>
    <row r="36" spans="1:8" x14ac:dyDescent="0.35">
      <c r="A36" s="1" t="s">
        <v>9</v>
      </c>
      <c r="B36" s="1" t="s">
        <v>298</v>
      </c>
      <c r="C36" s="1" t="s">
        <v>113</v>
      </c>
      <c r="D36" s="1">
        <v>2286</v>
      </c>
      <c r="E36" s="1">
        <v>0</v>
      </c>
      <c r="F36" s="1">
        <v>0</v>
      </c>
      <c r="G36" s="1">
        <v>14</v>
      </c>
      <c r="H36" s="1">
        <v>0</v>
      </c>
    </row>
    <row r="37" spans="1:8" x14ac:dyDescent="0.35">
      <c r="A37" s="1" t="s">
        <v>9</v>
      </c>
      <c r="B37" s="1" t="s">
        <v>299</v>
      </c>
      <c r="C37" s="1" t="s">
        <v>113</v>
      </c>
      <c r="D37" s="1">
        <v>867</v>
      </c>
      <c r="E37" s="1">
        <v>0</v>
      </c>
      <c r="F37" s="1">
        <v>0</v>
      </c>
      <c r="G37" s="1">
        <v>12</v>
      </c>
      <c r="H37" s="1">
        <v>13</v>
      </c>
    </row>
    <row r="38" spans="1:8" x14ac:dyDescent="0.35">
      <c r="A38" s="1" t="s">
        <v>9</v>
      </c>
      <c r="B38" s="1" t="s">
        <v>300</v>
      </c>
      <c r="C38" s="1" t="s">
        <v>27</v>
      </c>
      <c r="D38" s="1">
        <v>5356</v>
      </c>
      <c r="E38" s="1">
        <v>5617</v>
      </c>
      <c r="F38" s="1">
        <v>5436</v>
      </c>
      <c r="G38" s="1">
        <v>5455</v>
      </c>
      <c r="H38" s="1">
        <v>0</v>
      </c>
    </row>
    <row r="39" spans="1:8" x14ac:dyDescent="0.35">
      <c r="A39" s="1" t="s">
        <v>9</v>
      </c>
      <c r="B39" s="1" t="s">
        <v>144</v>
      </c>
      <c r="C39" s="1" t="s">
        <v>33</v>
      </c>
      <c r="D39" s="1">
        <v>18856</v>
      </c>
      <c r="E39" s="1">
        <v>19818</v>
      </c>
      <c r="F39" s="1">
        <v>19626</v>
      </c>
      <c r="G39" s="1">
        <v>17355</v>
      </c>
      <c r="H39" s="1">
        <v>0</v>
      </c>
    </row>
    <row r="40" spans="1:8" x14ac:dyDescent="0.35">
      <c r="A40" s="1" t="s">
        <v>9</v>
      </c>
      <c r="B40" s="1" t="s">
        <v>122</v>
      </c>
      <c r="C40" s="1" t="s">
        <v>98</v>
      </c>
      <c r="D40" s="1">
        <v>1067</v>
      </c>
      <c r="E40" s="1">
        <v>1126</v>
      </c>
      <c r="F40" s="1">
        <v>0</v>
      </c>
      <c r="G40" s="1">
        <v>0</v>
      </c>
      <c r="H40" s="1">
        <v>0</v>
      </c>
    </row>
    <row r="41" spans="1:8" x14ac:dyDescent="0.35">
      <c r="A41" s="1" t="s">
        <v>9</v>
      </c>
      <c r="B41" s="1" t="s">
        <v>301</v>
      </c>
      <c r="C41" s="1" t="s">
        <v>110</v>
      </c>
      <c r="D41" s="1">
        <v>2950</v>
      </c>
      <c r="E41" s="1">
        <v>0</v>
      </c>
      <c r="F41" s="1">
        <v>0</v>
      </c>
      <c r="G41" s="1">
        <v>160</v>
      </c>
      <c r="H41" s="1">
        <v>0</v>
      </c>
    </row>
    <row r="42" spans="1:8" x14ac:dyDescent="0.35">
      <c r="A42" s="1" t="s">
        <v>9</v>
      </c>
      <c r="B42" s="1" t="s">
        <v>302</v>
      </c>
      <c r="C42" s="1" t="s">
        <v>68</v>
      </c>
      <c r="D42" s="1">
        <v>3098</v>
      </c>
      <c r="E42" s="1">
        <v>0</v>
      </c>
      <c r="F42" s="1">
        <v>0</v>
      </c>
      <c r="G42" s="1">
        <v>25</v>
      </c>
      <c r="H42" s="1">
        <v>0</v>
      </c>
    </row>
    <row r="43" spans="1:8" x14ac:dyDescent="0.35">
      <c r="A43" s="1" t="s">
        <v>9</v>
      </c>
      <c r="B43" s="1" t="s">
        <v>133</v>
      </c>
      <c r="C43" s="1" t="s">
        <v>76</v>
      </c>
      <c r="D43" s="1">
        <v>19094</v>
      </c>
      <c r="E43" s="1">
        <v>1698</v>
      </c>
      <c r="F43" s="1">
        <v>2893</v>
      </c>
      <c r="G43" s="1">
        <v>2855</v>
      </c>
      <c r="H43" s="1">
        <v>0</v>
      </c>
    </row>
    <row r="44" spans="1:8" x14ac:dyDescent="0.35">
      <c r="A44" s="1" t="s">
        <v>9</v>
      </c>
      <c r="B44" s="1" t="s">
        <v>82</v>
      </c>
      <c r="C44" s="1" t="s">
        <v>33</v>
      </c>
      <c r="D44" s="1">
        <v>35310</v>
      </c>
      <c r="E44" s="1">
        <v>0</v>
      </c>
      <c r="F44" s="1">
        <v>8709</v>
      </c>
      <c r="G44" s="1">
        <v>19182</v>
      </c>
      <c r="H44" s="1">
        <v>308</v>
      </c>
    </row>
    <row r="45" spans="1:8" x14ac:dyDescent="0.35">
      <c r="A45" s="1" t="s">
        <v>9</v>
      </c>
      <c r="B45" s="1" t="s">
        <v>303</v>
      </c>
      <c r="C45" s="1" t="s">
        <v>154</v>
      </c>
      <c r="D45" s="1">
        <v>17814</v>
      </c>
      <c r="E45" s="1">
        <v>6374</v>
      </c>
      <c r="F45" s="1">
        <v>18527</v>
      </c>
      <c r="G45" s="1">
        <v>18501</v>
      </c>
      <c r="H45" s="1">
        <v>4139</v>
      </c>
    </row>
    <row r="46" spans="1:8" x14ac:dyDescent="0.35">
      <c r="A46" s="1" t="s">
        <v>9</v>
      </c>
      <c r="B46" s="1" t="s">
        <v>102</v>
      </c>
      <c r="C46" s="1" t="s">
        <v>62</v>
      </c>
      <c r="D46" s="1">
        <v>53418</v>
      </c>
      <c r="E46" s="1">
        <v>34931</v>
      </c>
      <c r="F46" s="1">
        <v>51515</v>
      </c>
      <c r="G46" s="1">
        <v>53489</v>
      </c>
      <c r="H46" s="1">
        <v>8089</v>
      </c>
    </row>
    <row r="47" spans="1:8" x14ac:dyDescent="0.35">
      <c r="A47" s="1" t="s">
        <v>9</v>
      </c>
      <c r="B47" s="1" t="s">
        <v>304</v>
      </c>
      <c r="C47" s="1" t="s">
        <v>27</v>
      </c>
      <c r="D47" s="1">
        <v>13172</v>
      </c>
      <c r="E47" s="1">
        <v>7116</v>
      </c>
      <c r="F47" s="1">
        <v>13439</v>
      </c>
      <c r="G47" s="1">
        <v>13237</v>
      </c>
      <c r="H47" s="1">
        <v>2141</v>
      </c>
    </row>
    <row r="48" spans="1:8" x14ac:dyDescent="0.35">
      <c r="A48" s="1" t="s">
        <v>9</v>
      </c>
      <c r="B48" s="1" t="s">
        <v>156</v>
      </c>
      <c r="C48" s="1" t="s">
        <v>11</v>
      </c>
      <c r="D48" s="1">
        <v>35166</v>
      </c>
      <c r="E48" s="1">
        <v>36325</v>
      </c>
      <c r="F48" s="1">
        <v>36379</v>
      </c>
      <c r="G48" s="1">
        <v>35464</v>
      </c>
      <c r="H48" s="1">
        <v>6477</v>
      </c>
    </row>
    <row r="49" spans="1:8" x14ac:dyDescent="0.35">
      <c r="A49" s="1" t="s">
        <v>9</v>
      </c>
      <c r="B49" s="1" t="s">
        <v>305</v>
      </c>
      <c r="C49" s="1" t="s">
        <v>306</v>
      </c>
      <c r="D49" s="1">
        <v>2537</v>
      </c>
      <c r="E49" s="1">
        <v>0</v>
      </c>
      <c r="F49" s="1">
        <v>342</v>
      </c>
      <c r="G49" s="1">
        <v>356</v>
      </c>
      <c r="H49" s="1">
        <v>141</v>
      </c>
    </row>
    <row r="50" spans="1:8" x14ac:dyDescent="0.35">
      <c r="A50" s="1" t="s">
        <v>9</v>
      </c>
      <c r="B50" s="1" t="s">
        <v>307</v>
      </c>
      <c r="C50" s="1" t="s">
        <v>62</v>
      </c>
      <c r="D50" s="1">
        <v>2944</v>
      </c>
      <c r="E50" s="1">
        <v>0</v>
      </c>
      <c r="F50" s="1">
        <v>0</v>
      </c>
      <c r="G50" s="1">
        <v>553</v>
      </c>
      <c r="H50" s="1">
        <v>0</v>
      </c>
    </row>
    <row r="51" spans="1:8" x14ac:dyDescent="0.35">
      <c r="A51" s="1" t="s">
        <v>9</v>
      </c>
      <c r="B51" s="1" t="s">
        <v>51</v>
      </c>
      <c r="C51" s="1" t="s">
        <v>23</v>
      </c>
      <c r="D51" s="1">
        <v>2281</v>
      </c>
      <c r="E51" s="1">
        <v>2004</v>
      </c>
      <c r="F51" s="1">
        <v>1948</v>
      </c>
      <c r="G51" s="1">
        <v>1877</v>
      </c>
      <c r="H51" s="1">
        <v>284</v>
      </c>
    </row>
    <row r="52" spans="1:8" x14ac:dyDescent="0.35">
      <c r="A52" s="1" t="s">
        <v>9</v>
      </c>
      <c r="B52" s="1" t="s">
        <v>308</v>
      </c>
      <c r="C52" s="1" t="s">
        <v>113</v>
      </c>
      <c r="D52" s="1">
        <v>13807</v>
      </c>
      <c r="E52" s="1">
        <v>0</v>
      </c>
      <c r="F52" s="1">
        <v>0</v>
      </c>
      <c r="G52" s="1">
        <v>24</v>
      </c>
      <c r="H52" s="1">
        <v>0</v>
      </c>
    </row>
    <row r="53" spans="1:8" x14ac:dyDescent="0.35">
      <c r="A53" s="1" t="s">
        <v>9</v>
      </c>
      <c r="B53" s="1" t="s">
        <v>206</v>
      </c>
      <c r="C53" s="1" t="s">
        <v>207</v>
      </c>
      <c r="D53" s="1">
        <v>35447</v>
      </c>
      <c r="E53" s="1">
        <v>1686</v>
      </c>
      <c r="F53" s="1">
        <v>6941</v>
      </c>
      <c r="G53" s="1">
        <v>7781</v>
      </c>
      <c r="H53" s="1">
        <v>3107</v>
      </c>
    </row>
    <row r="54" spans="1:8" x14ac:dyDescent="0.35">
      <c r="A54" s="1" t="s">
        <v>9</v>
      </c>
      <c r="B54" s="1" t="s">
        <v>193</v>
      </c>
      <c r="C54" s="1" t="s">
        <v>194</v>
      </c>
      <c r="D54" s="1">
        <v>69933</v>
      </c>
      <c r="E54" s="1">
        <v>0</v>
      </c>
      <c r="F54" s="1">
        <v>17519</v>
      </c>
      <c r="G54" s="1">
        <v>33469</v>
      </c>
      <c r="H54" s="1">
        <v>3173</v>
      </c>
    </row>
    <row r="55" spans="1:8" x14ac:dyDescent="0.35">
      <c r="A55" s="1" t="s">
        <v>9</v>
      </c>
      <c r="B55" s="1" t="s">
        <v>52</v>
      </c>
      <c r="C55" s="1" t="s">
        <v>44</v>
      </c>
      <c r="D55" s="1">
        <v>26734</v>
      </c>
      <c r="E55" s="1">
        <v>27701</v>
      </c>
      <c r="F55" s="1">
        <v>26441</v>
      </c>
      <c r="G55" s="1">
        <v>26571</v>
      </c>
      <c r="H55" s="1">
        <v>2546</v>
      </c>
    </row>
    <row r="56" spans="1:8" x14ac:dyDescent="0.35">
      <c r="A56" s="1" t="s">
        <v>9</v>
      </c>
      <c r="B56" s="1" t="s">
        <v>26</v>
      </c>
      <c r="C56" s="1" t="s">
        <v>27</v>
      </c>
      <c r="D56" s="1">
        <v>10262</v>
      </c>
      <c r="E56" s="1">
        <v>10738</v>
      </c>
      <c r="F56" s="1">
        <v>10583</v>
      </c>
      <c r="G56" s="1">
        <v>10540</v>
      </c>
      <c r="H56" s="1">
        <v>0</v>
      </c>
    </row>
    <row r="57" spans="1:8" x14ac:dyDescent="0.35">
      <c r="A57" s="1" t="s">
        <v>9</v>
      </c>
      <c r="B57" s="1" t="s">
        <v>208</v>
      </c>
      <c r="C57" s="1" t="s">
        <v>31</v>
      </c>
      <c r="D57" s="1">
        <v>12392</v>
      </c>
      <c r="E57" s="1">
        <v>13099</v>
      </c>
      <c r="F57" s="1">
        <v>12928</v>
      </c>
      <c r="G57" s="1">
        <v>12822</v>
      </c>
      <c r="H57" s="1">
        <v>6</v>
      </c>
    </row>
    <row r="58" spans="1:8" x14ac:dyDescent="0.35">
      <c r="A58" s="1" t="s">
        <v>9</v>
      </c>
      <c r="B58" s="1" t="s">
        <v>309</v>
      </c>
      <c r="C58" s="1" t="s">
        <v>116</v>
      </c>
      <c r="D58" s="1">
        <v>7008</v>
      </c>
      <c r="E58" s="1">
        <v>7550</v>
      </c>
      <c r="F58" s="1">
        <v>7550</v>
      </c>
      <c r="G58" s="1">
        <v>7547</v>
      </c>
      <c r="H58" s="1">
        <v>0</v>
      </c>
    </row>
    <row r="59" spans="1:8" x14ac:dyDescent="0.35">
      <c r="A59" s="1" t="s">
        <v>9</v>
      </c>
      <c r="B59" s="1" t="s">
        <v>310</v>
      </c>
      <c r="C59" s="1" t="s">
        <v>194</v>
      </c>
      <c r="D59" s="1">
        <v>18948</v>
      </c>
      <c r="E59" s="1">
        <v>0</v>
      </c>
      <c r="F59" s="1">
        <v>0</v>
      </c>
      <c r="G59" s="1">
        <v>456</v>
      </c>
      <c r="H59" s="1">
        <v>0</v>
      </c>
    </row>
    <row r="60" spans="1:8" x14ac:dyDescent="0.35">
      <c r="A60" s="1" t="s">
        <v>9</v>
      </c>
      <c r="B60" s="1" t="s">
        <v>311</v>
      </c>
      <c r="C60" s="1" t="s">
        <v>41</v>
      </c>
      <c r="D60" s="1">
        <v>8871</v>
      </c>
      <c r="E60" s="1">
        <v>0</v>
      </c>
      <c r="F60" s="1">
        <v>977</v>
      </c>
      <c r="G60" s="1">
        <v>652</v>
      </c>
      <c r="H60" s="1">
        <v>180</v>
      </c>
    </row>
    <row r="61" spans="1:8" x14ac:dyDescent="0.35">
      <c r="A61" s="1" t="s">
        <v>9</v>
      </c>
      <c r="B61" s="1" t="s">
        <v>312</v>
      </c>
      <c r="C61" s="1" t="s">
        <v>72</v>
      </c>
      <c r="D61" s="1">
        <v>11719</v>
      </c>
      <c r="E61" s="1">
        <v>0</v>
      </c>
      <c r="F61" s="1">
        <v>0</v>
      </c>
      <c r="G61" s="1">
        <v>25</v>
      </c>
      <c r="H61" s="1">
        <v>0</v>
      </c>
    </row>
    <row r="62" spans="1:8" x14ac:dyDescent="0.35">
      <c r="A62" s="1" t="s">
        <v>9</v>
      </c>
      <c r="B62" s="1" t="s">
        <v>313</v>
      </c>
      <c r="C62" s="1" t="s">
        <v>72</v>
      </c>
      <c r="D62" s="1">
        <v>4211</v>
      </c>
      <c r="E62" s="1">
        <v>0</v>
      </c>
      <c r="F62" s="1">
        <v>0</v>
      </c>
      <c r="G62" s="1">
        <v>25</v>
      </c>
      <c r="H62" s="1">
        <v>0</v>
      </c>
    </row>
    <row r="63" spans="1:8" x14ac:dyDescent="0.35">
      <c r="A63" s="1" t="s">
        <v>9</v>
      </c>
      <c r="B63" s="1" t="s">
        <v>63</v>
      </c>
      <c r="C63" s="1" t="s">
        <v>46</v>
      </c>
      <c r="D63" s="1">
        <v>3768</v>
      </c>
      <c r="E63" s="1">
        <v>4012</v>
      </c>
      <c r="F63" s="1">
        <v>0</v>
      </c>
      <c r="G63" s="1">
        <v>0</v>
      </c>
      <c r="H63" s="1">
        <v>0</v>
      </c>
    </row>
    <row r="64" spans="1:8" x14ac:dyDescent="0.35">
      <c r="A64" s="1" t="s">
        <v>9</v>
      </c>
      <c r="B64" s="1" t="s">
        <v>18</v>
      </c>
      <c r="C64" s="1" t="s">
        <v>19</v>
      </c>
      <c r="D64" s="1">
        <v>1264</v>
      </c>
      <c r="E64" s="1">
        <v>784</v>
      </c>
      <c r="F64" s="1">
        <v>0</v>
      </c>
      <c r="G64" s="1">
        <v>0</v>
      </c>
      <c r="H64" s="1">
        <v>0</v>
      </c>
    </row>
    <row r="65" spans="1:8" x14ac:dyDescent="0.35">
      <c r="A65" s="1" t="s">
        <v>9</v>
      </c>
      <c r="B65" s="1" t="s">
        <v>314</v>
      </c>
      <c r="C65" s="1" t="s">
        <v>39</v>
      </c>
      <c r="D65" s="1">
        <v>15</v>
      </c>
      <c r="E65" s="1">
        <v>30</v>
      </c>
      <c r="F65" s="1">
        <v>30</v>
      </c>
      <c r="G65" s="1">
        <v>0</v>
      </c>
      <c r="H65" s="1">
        <v>0</v>
      </c>
    </row>
    <row r="66" spans="1:8" x14ac:dyDescent="0.35">
      <c r="A66" s="1" t="s">
        <v>9</v>
      </c>
      <c r="B66" s="1" t="s">
        <v>315</v>
      </c>
      <c r="C66" s="1" t="s">
        <v>207</v>
      </c>
      <c r="D66" s="1">
        <v>36907</v>
      </c>
      <c r="E66" s="1">
        <v>7835</v>
      </c>
      <c r="F66" s="1">
        <v>8271</v>
      </c>
      <c r="G66" s="1">
        <v>12461</v>
      </c>
      <c r="H66" s="1">
        <v>61</v>
      </c>
    </row>
    <row r="67" spans="1:8" x14ac:dyDescent="0.35">
      <c r="A67" s="1" t="s">
        <v>9</v>
      </c>
      <c r="B67" s="1" t="s">
        <v>140</v>
      </c>
      <c r="C67" s="1" t="s">
        <v>31</v>
      </c>
      <c r="D67" s="1">
        <v>18182</v>
      </c>
      <c r="E67" s="1">
        <v>15068</v>
      </c>
      <c r="F67" s="1">
        <v>14810</v>
      </c>
      <c r="G67" s="1">
        <v>14781</v>
      </c>
      <c r="H67" s="1">
        <v>0</v>
      </c>
    </row>
    <row r="68" spans="1:8" x14ac:dyDescent="0.35">
      <c r="A68" s="1" t="s">
        <v>9</v>
      </c>
      <c r="B68" s="1" t="s">
        <v>71</v>
      </c>
      <c r="C68" s="1" t="s">
        <v>72</v>
      </c>
      <c r="D68" s="1">
        <v>11091</v>
      </c>
      <c r="E68" s="1">
        <v>1320</v>
      </c>
      <c r="F68" s="1">
        <v>1318</v>
      </c>
      <c r="G68" s="1">
        <v>1250</v>
      </c>
      <c r="H68" s="1">
        <v>25</v>
      </c>
    </row>
    <row r="69" spans="1:8" x14ac:dyDescent="0.35">
      <c r="A69" s="1" t="s">
        <v>9</v>
      </c>
      <c r="B69" s="1" t="s">
        <v>95</v>
      </c>
      <c r="C69" s="1" t="s">
        <v>13</v>
      </c>
      <c r="D69" s="1">
        <v>24668</v>
      </c>
      <c r="E69" s="1">
        <v>10812</v>
      </c>
      <c r="F69" s="1">
        <v>3726</v>
      </c>
      <c r="G69" s="1">
        <v>876</v>
      </c>
      <c r="H69" s="1">
        <v>0</v>
      </c>
    </row>
    <row r="70" spans="1:8" x14ac:dyDescent="0.35">
      <c r="A70" s="1" t="s">
        <v>9</v>
      </c>
      <c r="B70" s="1" t="s">
        <v>316</v>
      </c>
      <c r="C70" s="1" t="s">
        <v>46</v>
      </c>
      <c r="D70" s="1">
        <v>780</v>
      </c>
      <c r="E70" s="1">
        <v>875</v>
      </c>
      <c r="F70" s="1">
        <v>863</v>
      </c>
      <c r="G70" s="1">
        <v>862</v>
      </c>
      <c r="H70" s="1">
        <v>0</v>
      </c>
    </row>
    <row r="71" spans="1:8" x14ac:dyDescent="0.35">
      <c r="A71" s="1" t="s">
        <v>9</v>
      </c>
      <c r="B71" s="1" t="s">
        <v>145</v>
      </c>
      <c r="C71" s="1" t="s">
        <v>74</v>
      </c>
      <c r="D71" s="1">
        <v>25934</v>
      </c>
      <c r="E71" s="1">
        <v>21072</v>
      </c>
      <c r="F71" s="1">
        <v>0</v>
      </c>
      <c r="G71" s="1">
        <v>0</v>
      </c>
      <c r="H71" s="1">
        <v>0</v>
      </c>
    </row>
    <row r="72" spans="1:8" x14ac:dyDescent="0.35">
      <c r="A72" s="1" t="s">
        <v>9</v>
      </c>
      <c r="B72" s="1" t="s">
        <v>38</v>
      </c>
      <c r="C72" s="1" t="s">
        <v>39</v>
      </c>
      <c r="D72" s="1">
        <v>2698</v>
      </c>
      <c r="E72" s="1">
        <v>0</v>
      </c>
      <c r="F72" s="1">
        <v>2893</v>
      </c>
      <c r="G72" s="1">
        <v>2356</v>
      </c>
      <c r="H72" s="1">
        <v>102</v>
      </c>
    </row>
    <row r="73" spans="1:8" x14ac:dyDescent="0.35">
      <c r="A73" s="1" t="s">
        <v>9</v>
      </c>
      <c r="B73" s="1" t="s">
        <v>40</v>
      </c>
      <c r="C73" s="1" t="s">
        <v>41</v>
      </c>
      <c r="D73" s="1">
        <v>1714</v>
      </c>
      <c r="E73" s="1">
        <v>1920</v>
      </c>
      <c r="F73" s="1">
        <v>0</v>
      </c>
      <c r="G73" s="1">
        <v>0</v>
      </c>
      <c r="H73" s="1">
        <v>0</v>
      </c>
    </row>
    <row r="74" spans="1:8" x14ac:dyDescent="0.35">
      <c r="A74" s="1" t="s">
        <v>9</v>
      </c>
      <c r="B74" s="1" t="s">
        <v>317</v>
      </c>
      <c r="C74" s="1" t="s">
        <v>113</v>
      </c>
      <c r="D74" s="1">
        <v>1538</v>
      </c>
      <c r="E74" s="1">
        <v>0</v>
      </c>
      <c r="F74" s="1">
        <v>0</v>
      </c>
      <c r="G74" s="1">
        <v>125</v>
      </c>
      <c r="H74" s="1">
        <v>0</v>
      </c>
    </row>
    <row r="75" spans="1:8" x14ac:dyDescent="0.35">
      <c r="A75" s="1" t="s">
        <v>9</v>
      </c>
      <c r="B75" s="1" t="s">
        <v>134</v>
      </c>
      <c r="C75" s="1" t="s">
        <v>29</v>
      </c>
      <c r="D75" s="1">
        <v>5301</v>
      </c>
      <c r="E75" s="1">
        <v>5556</v>
      </c>
      <c r="F75" s="1">
        <v>5236</v>
      </c>
      <c r="G75" s="1">
        <v>5168</v>
      </c>
      <c r="H75" s="1">
        <v>0</v>
      </c>
    </row>
    <row r="76" spans="1:8" x14ac:dyDescent="0.35">
      <c r="A76" s="1" t="s">
        <v>9</v>
      </c>
      <c r="B76" s="1" t="s">
        <v>42</v>
      </c>
      <c r="C76" s="1" t="s">
        <v>33</v>
      </c>
      <c r="D76" s="1">
        <v>77346</v>
      </c>
      <c r="E76" s="1">
        <v>17430</v>
      </c>
      <c r="F76" s="1">
        <v>41469</v>
      </c>
      <c r="G76" s="1">
        <v>53112</v>
      </c>
      <c r="H76" s="1">
        <v>646</v>
      </c>
    </row>
    <row r="77" spans="1:8" x14ac:dyDescent="0.35">
      <c r="A77" s="1" t="s">
        <v>9</v>
      </c>
      <c r="B77" s="1" t="s">
        <v>318</v>
      </c>
      <c r="C77" s="1" t="s">
        <v>46</v>
      </c>
      <c r="D77" s="1">
        <v>3018</v>
      </c>
      <c r="E77" s="1">
        <v>36</v>
      </c>
      <c r="F77" s="1">
        <v>204</v>
      </c>
      <c r="G77" s="1">
        <v>2279</v>
      </c>
      <c r="H77" s="1">
        <v>25</v>
      </c>
    </row>
    <row r="78" spans="1:8" x14ac:dyDescent="0.35">
      <c r="A78" s="1" t="s">
        <v>9</v>
      </c>
      <c r="B78" s="1" t="s">
        <v>103</v>
      </c>
      <c r="C78" s="1" t="s">
        <v>104</v>
      </c>
      <c r="D78" s="1">
        <v>9596</v>
      </c>
      <c r="E78" s="1">
        <v>10066</v>
      </c>
      <c r="F78" s="1">
        <v>10066</v>
      </c>
      <c r="G78" s="1">
        <v>10058</v>
      </c>
      <c r="H78" s="1">
        <v>0</v>
      </c>
    </row>
    <row r="79" spans="1:8" x14ac:dyDescent="0.35">
      <c r="A79" s="1" t="s">
        <v>9</v>
      </c>
      <c r="B79" s="1" t="s">
        <v>319</v>
      </c>
      <c r="C79" s="1" t="s">
        <v>191</v>
      </c>
      <c r="D79" s="1">
        <v>2400</v>
      </c>
      <c r="E79" s="1">
        <v>2618</v>
      </c>
      <c r="F79" s="1">
        <v>2618</v>
      </c>
      <c r="G79" s="1">
        <v>2614</v>
      </c>
      <c r="H79" s="1">
        <v>0</v>
      </c>
    </row>
    <row r="80" spans="1:8" x14ac:dyDescent="0.35">
      <c r="A80" s="1" t="s">
        <v>9</v>
      </c>
      <c r="B80" s="1" t="s">
        <v>204</v>
      </c>
      <c r="C80" s="1" t="s">
        <v>41</v>
      </c>
      <c r="D80" s="1">
        <v>1516</v>
      </c>
      <c r="E80" s="1">
        <v>1710</v>
      </c>
      <c r="F80" s="1">
        <v>660</v>
      </c>
      <c r="G80" s="1">
        <v>971</v>
      </c>
      <c r="H80" s="1">
        <v>0</v>
      </c>
    </row>
    <row r="81" spans="1:8" x14ac:dyDescent="0.35">
      <c r="A81" s="1" t="s">
        <v>9</v>
      </c>
      <c r="B81" s="1" t="s">
        <v>93</v>
      </c>
      <c r="C81" s="1" t="s">
        <v>41</v>
      </c>
      <c r="D81" s="1">
        <v>3140</v>
      </c>
      <c r="E81" s="1">
        <v>3285</v>
      </c>
      <c r="F81" s="1">
        <v>1219</v>
      </c>
      <c r="G81" s="1">
        <v>1269</v>
      </c>
      <c r="H81" s="1">
        <v>0</v>
      </c>
    </row>
    <row r="82" spans="1:8" x14ac:dyDescent="0.35">
      <c r="A82" s="1" t="s">
        <v>9</v>
      </c>
      <c r="B82" s="1" t="s">
        <v>320</v>
      </c>
      <c r="C82" s="1" t="s">
        <v>139</v>
      </c>
      <c r="D82" s="1">
        <v>282</v>
      </c>
      <c r="E82" s="1">
        <v>0</v>
      </c>
      <c r="F82" s="1">
        <v>0</v>
      </c>
      <c r="G82" s="1">
        <v>25</v>
      </c>
      <c r="H82" s="1">
        <v>0</v>
      </c>
    </row>
    <row r="83" spans="1:8" x14ac:dyDescent="0.35">
      <c r="A83" s="1" t="s">
        <v>9</v>
      </c>
      <c r="B83" s="1" t="s">
        <v>321</v>
      </c>
      <c r="C83" s="1" t="s">
        <v>116</v>
      </c>
      <c r="D83" s="1">
        <v>21612</v>
      </c>
      <c r="E83" s="1">
        <v>0</v>
      </c>
      <c r="F83" s="1">
        <v>1694</v>
      </c>
      <c r="G83" s="1">
        <v>2578</v>
      </c>
      <c r="H83" s="1">
        <v>34</v>
      </c>
    </row>
    <row r="84" spans="1:8" x14ac:dyDescent="0.35">
      <c r="A84" s="1" t="s">
        <v>9</v>
      </c>
      <c r="B84" s="1" t="s">
        <v>141</v>
      </c>
      <c r="C84" s="1" t="s">
        <v>31</v>
      </c>
      <c r="D84" s="1">
        <v>4422</v>
      </c>
      <c r="E84" s="1">
        <v>4572</v>
      </c>
      <c r="F84" s="1">
        <v>2826</v>
      </c>
      <c r="G84" s="1">
        <v>2806</v>
      </c>
      <c r="H84" s="1">
        <v>0</v>
      </c>
    </row>
    <row r="85" spans="1:8" x14ac:dyDescent="0.35">
      <c r="A85" s="1" t="s">
        <v>9</v>
      </c>
      <c r="B85" s="1" t="s">
        <v>30</v>
      </c>
      <c r="C85" s="1" t="s">
        <v>31</v>
      </c>
      <c r="D85" s="1">
        <v>6976</v>
      </c>
      <c r="E85" s="1">
        <v>5600</v>
      </c>
      <c r="F85" s="1">
        <v>2904</v>
      </c>
      <c r="G85" s="1">
        <v>2725</v>
      </c>
      <c r="H85" s="1">
        <v>0</v>
      </c>
    </row>
    <row r="86" spans="1:8" x14ac:dyDescent="0.35">
      <c r="A86" s="1" t="s">
        <v>9</v>
      </c>
      <c r="B86" s="1" t="s">
        <v>32</v>
      </c>
      <c r="C86" s="1" t="s">
        <v>33</v>
      </c>
      <c r="D86" s="1">
        <v>21072</v>
      </c>
      <c r="E86" s="1">
        <v>20830</v>
      </c>
      <c r="F86" s="1">
        <v>9073</v>
      </c>
      <c r="G86" s="1">
        <v>1179</v>
      </c>
      <c r="H86" s="1">
        <v>0</v>
      </c>
    </row>
    <row r="87" spans="1:8" x14ac:dyDescent="0.35">
      <c r="A87" s="1" t="s">
        <v>9</v>
      </c>
      <c r="B87" s="1" t="s">
        <v>131</v>
      </c>
      <c r="C87" s="1" t="s">
        <v>41</v>
      </c>
      <c r="D87" s="1">
        <v>2526</v>
      </c>
      <c r="E87" s="1">
        <v>2658</v>
      </c>
      <c r="F87" s="1">
        <v>1623</v>
      </c>
      <c r="G87" s="1">
        <v>1620</v>
      </c>
      <c r="H87" s="1">
        <v>0</v>
      </c>
    </row>
    <row r="88" spans="1:8" x14ac:dyDescent="0.35">
      <c r="A88" s="1" t="s">
        <v>9</v>
      </c>
      <c r="B88" s="1" t="s">
        <v>322</v>
      </c>
      <c r="C88" s="1" t="s">
        <v>293</v>
      </c>
      <c r="D88" s="1">
        <v>512</v>
      </c>
      <c r="E88" s="1">
        <v>658</v>
      </c>
      <c r="F88" s="1">
        <v>658</v>
      </c>
      <c r="G88" s="1">
        <v>652</v>
      </c>
      <c r="H88" s="1">
        <v>0</v>
      </c>
    </row>
    <row r="89" spans="1:8" x14ac:dyDescent="0.35">
      <c r="A89" s="1" t="s">
        <v>9</v>
      </c>
      <c r="B89" s="1" t="s">
        <v>183</v>
      </c>
      <c r="C89" s="1" t="s">
        <v>41</v>
      </c>
      <c r="D89" s="1">
        <v>2802</v>
      </c>
      <c r="E89" s="1">
        <v>3024</v>
      </c>
      <c r="F89" s="1">
        <v>1108</v>
      </c>
      <c r="G89" s="1">
        <v>1857</v>
      </c>
      <c r="H89" s="1">
        <v>0</v>
      </c>
    </row>
    <row r="90" spans="1:8" x14ac:dyDescent="0.35">
      <c r="A90" s="1" t="s">
        <v>9</v>
      </c>
      <c r="B90" s="1" t="s">
        <v>323</v>
      </c>
      <c r="C90" s="1" t="s">
        <v>113</v>
      </c>
      <c r="D90" s="1">
        <v>15197</v>
      </c>
      <c r="E90" s="1">
        <v>0</v>
      </c>
      <c r="F90" s="1">
        <v>0</v>
      </c>
      <c r="G90" s="1">
        <v>50</v>
      </c>
      <c r="H90" s="1">
        <v>0</v>
      </c>
    </row>
    <row r="91" spans="1:8" x14ac:dyDescent="0.35">
      <c r="A91" s="1" t="s">
        <v>9</v>
      </c>
      <c r="B91" s="1" t="s">
        <v>324</v>
      </c>
      <c r="C91" s="1" t="s">
        <v>199</v>
      </c>
      <c r="D91" s="1">
        <v>13904</v>
      </c>
      <c r="E91" s="1">
        <v>0</v>
      </c>
      <c r="F91" s="1">
        <v>0</v>
      </c>
      <c r="G91" s="1">
        <v>25</v>
      </c>
      <c r="H91" s="1">
        <v>55</v>
      </c>
    </row>
    <row r="92" spans="1:8" x14ac:dyDescent="0.35">
      <c r="A92" s="1" t="s">
        <v>9</v>
      </c>
      <c r="B92" s="1" t="s">
        <v>198</v>
      </c>
      <c r="C92" s="1" t="s">
        <v>199</v>
      </c>
      <c r="D92" s="1">
        <v>563</v>
      </c>
      <c r="E92" s="1">
        <v>12</v>
      </c>
      <c r="F92" s="1">
        <v>20</v>
      </c>
      <c r="G92" s="1">
        <v>20</v>
      </c>
      <c r="H92" s="1">
        <v>0</v>
      </c>
    </row>
    <row r="93" spans="1:8" x14ac:dyDescent="0.35">
      <c r="A93" s="1" t="s">
        <v>9</v>
      </c>
      <c r="B93" s="1" t="s">
        <v>325</v>
      </c>
      <c r="C93" s="1" t="s">
        <v>201</v>
      </c>
      <c r="D93" s="1">
        <v>8294</v>
      </c>
      <c r="E93" s="1">
        <v>0</v>
      </c>
      <c r="F93" s="1">
        <v>92</v>
      </c>
      <c r="G93" s="1">
        <v>92</v>
      </c>
      <c r="H93" s="1">
        <v>0</v>
      </c>
    </row>
    <row r="94" spans="1:8" x14ac:dyDescent="0.35">
      <c r="A94" s="1" t="s">
        <v>9</v>
      </c>
      <c r="B94" s="1" t="s">
        <v>326</v>
      </c>
      <c r="C94" s="1" t="s">
        <v>194</v>
      </c>
      <c r="D94" s="1">
        <v>13576</v>
      </c>
      <c r="E94" s="1">
        <v>0</v>
      </c>
      <c r="F94" s="1">
        <v>0</v>
      </c>
      <c r="G94" s="1">
        <v>180</v>
      </c>
      <c r="H94" s="1">
        <v>3193</v>
      </c>
    </row>
    <row r="95" spans="1:8" x14ac:dyDescent="0.35">
      <c r="A95" s="1" t="s">
        <v>9</v>
      </c>
      <c r="B95" s="1" t="s">
        <v>200</v>
      </c>
      <c r="C95" s="1" t="s">
        <v>201</v>
      </c>
      <c r="D95" s="1">
        <v>67646</v>
      </c>
      <c r="E95" s="1">
        <v>892</v>
      </c>
      <c r="F95" s="1">
        <v>23390</v>
      </c>
      <c r="G95" s="1">
        <v>33282</v>
      </c>
      <c r="H95" s="1">
        <v>5027</v>
      </c>
    </row>
    <row r="96" spans="1:8" x14ac:dyDescent="0.35">
      <c r="A96" s="1" t="s">
        <v>9</v>
      </c>
      <c r="B96" s="1" t="s">
        <v>327</v>
      </c>
      <c r="C96" s="1" t="s">
        <v>33</v>
      </c>
      <c r="D96" s="1">
        <v>11112</v>
      </c>
      <c r="E96" s="1">
        <v>1290</v>
      </c>
      <c r="F96" s="1">
        <v>3327</v>
      </c>
      <c r="G96" s="1">
        <v>8906</v>
      </c>
      <c r="H96" s="1">
        <v>181</v>
      </c>
    </row>
    <row r="97" spans="1:8" x14ac:dyDescent="0.35">
      <c r="A97" s="1" t="s">
        <v>9</v>
      </c>
      <c r="B97" s="1" t="s">
        <v>328</v>
      </c>
      <c r="C97" s="1" t="s">
        <v>41</v>
      </c>
      <c r="D97" s="1">
        <v>13034</v>
      </c>
      <c r="E97" s="1">
        <v>966</v>
      </c>
      <c r="F97" s="1">
        <v>1497</v>
      </c>
      <c r="G97" s="1">
        <v>1695</v>
      </c>
      <c r="H97" s="1">
        <v>201</v>
      </c>
    </row>
    <row r="98" spans="1:8" x14ac:dyDescent="0.35">
      <c r="A98" s="1" t="s">
        <v>9</v>
      </c>
      <c r="B98" s="1" t="s">
        <v>43</v>
      </c>
      <c r="C98" s="1" t="s">
        <v>44</v>
      </c>
      <c r="D98" s="1">
        <v>27009</v>
      </c>
      <c r="E98" s="1">
        <v>14798</v>
      </c>
      <c r="F98" s="1">
        <v>22289</v>
      </c>
      <c r="G98" s="1">
        <v>24831</v>
      </c>
      <c r="H98" s="1">
        <v>1435</v>
      </c>
    </row>
    <row r="99" spans="1:8" x14ac:dyDescent="0.35">
      <c r="A99" s="1" t="s">
        <v>9</v>
      </c>
      <c r="B99" s="1" t="s">
        <v>60</v>
      </c>
      <c r="C99" s="1" t="s">
        <v>44</v>
      </c>
      <c r="D99" s="1">
        <v>37835</v>
      </c>
      <c r="E99" s="1">
        <v>25729</v>
      </c>
      <c r="F99" s="1">
        <v>25787</v>
      </c>
      <c r="G99" s="1">
        <v>27650</v>
      </c>
      <c r="H99" s="1">
        <v>778</v>
      </c>
    </row>
    <row r="100" spans="1:8" x14ac:dyDescent="0.35">
      <c r="A100" s="1" t="s">
        <v>9</v>
      </c>
      <c r="B100" s="1" t="s">
        <v>155</v>
      </c>
      <c r="C100" s="1" t="s">
        <v>154</v>
      </c>
      <c r="D100" s="1">
        <v>6866</v>
      </c>
      <c r="E100" s="1">
        <v>7188</v>
      </c>
      <c r="F100" s="1">
        <v>7183</v>
      </c>
      <c r="G100" s="1">
        <v>7000</v>
      </c>
      <c r="H100" s="1">
        <v>0</v>
      </c>
    </row>
    <row r="101" spans="1:8" x14ac:dyDescent="0.35">
      <c r="A101" s="1" t="s">
        <v>9</v>
      </c>
      <c r="B101" s="1" t="s">
        <v>47</v>
      </c>
      <c r="C101" s="1" t="s">
        <v>35</v>
      </c>
      <c r="D101" s="1">
        <v>32198</v>
      </c>
      <c r="E101" s="1">
        <v>33489</v>
      </c>
      <c r="F101" s="1">
        <v>33448</v>
      </c>
      <c r="G101" s="1">
        <v>33363</v>
      </c>
      <c r="H101" s="1">
        <v>3095</v>
      </c>
    </row>
    <row r="102" spans="1:8" x14ac:dyDescent="0.35">
      <c r="A102" s="1" t="s">
        <v>9</v>
      </c>
      <c r="B102" s="1" t="s">
        <v>61</v>
      </c>
      <c r="C102" s="1" t="s">
        <v>62</v>
      </c>
      <c r="D102" s="1">
        <v>5604</v>
      </c>
      <c r="E102" s="1">
        <v>4817</v>
      </c>
      <c r="F102" s="1">
        <v>0</v>
      </c>
      <c r="G102" s="1">
        <v>0</v>
      </c>
      <c r="H102" s="1">
        <v>0</v>
      </c>
    </row>
    <row r="103" spans="1:8" x14ac:dyDescent="0.35">
      <c r="A103" s="1" t="s">
        <v>9</v>
      </c>
      <c r="B103" s="1" t="s">
        <v>105</v>
      </c>
      <c r="C103" s="1" t="s">
        <v>106</v>
      </c>
      <c r="D103" s="1">
        <v>21018</v>
      </c>
      <c r="E103" s="1">
        <v>22662</v>
      </c>
      <c r="F103" s="1">
        <v>22510</v>
      </c>
      <c r="G103" s="1">
        <v>21305</v>
      </c>
      <c r="H103" s="1">
        <v>0</v>
      </c>
    </row>
    <row r="104" spans="1:8" x14ac:dyDescent="0.35">
      <c r="A104" s="1" t="s">
        <v>9</v>
      </c>
      <c r="B104" s="1" t="s">
        <v>66</v>
      </c>
      <c r="C104" s="1" t="s">
        <v>21</v>
      </c>
      <c r="D104" s="1">
        <v>592</v>
      </c>
      <c r="E104" s="1">
        <v>654</v>
      </c>
      <c r="F104" s="1">
        <v>647</v>
      </c>
      <c r="G104" s="1">
        <v>0</v>
      </c>
      <c r="H104" s="1">
        <v>0</v>
      </c>
    </row>
    <row r="105" spans="1:8" x14ac:dyDescent="0.35">
      <c r="A105" s="1" t="s">
        <v>9</v>
      </c>
      <c r="B105" s="1" t="s">
        <v>205</v>
      </c>
      <c r="C105" s="1" t="s">
        <v>68</v>
      </c>
      <c r="D105" s="1">
        <v>899</v>
      </c>
      <c r="E105" s="1">
        <v>960</v>
      </c>
      <c r="F105" s="1">
        <v>0</v>
      </c>
      <c r="G105" s="1">
        <v>0</v>
      </c>
      <c r="H105" s="1">
        <v>0</v>
      </c>
    </row>
    <row r="106" spans="1:8" x14ac:dyDescent="0.35">
      <c r="A106" s="1" t="s">
        <v>9</v>
      </c>
      <c r="B106" s="1" t="s">
        <v>329</v>
      </c>
      <c r="C106" s="1" t="s">
        <v>41</v>
      </c>
      <c r="D106" s="1">
        <v>1900</v>
      </c>
      <c r="E106" s="1">
        <v>1100</v>
      </c>
      <c r="F106" s="1">
        <v>0</v>
      </c>
      <c r="G106" s="1">
        <v>0</v>
      </c>
      <c r="H106" s="1">
        <v>0</v>
      </c>
    </row>
    <row r="107" spans="1:8" x14ac:dyDescent="0.35">
      <c r="A107" s="1" t="s">
        <v>9</v>
      </c>
      <c r="B107" s="1" t="s">
        <v>330</v>
      </c>
      <c r="C107" s="1" t="s">
        <v>293</v>
      </c>
      <c r="D107" s="1">
        <v>2392</v>
      </c>
      <c r="E107" s="1">
        <v>0</v>
      </c>
      <c r="F107" s="1">
        <v>0</v>
      </c>
      <c r="G107" s="1">
        <v>90</v>
      </c>
      <c r="H107" s="1">
        <v>0</v>
      </c>
    </row>
    <row r="108" spans="1:8" x14ac:dyDescent="0.35">
      <c r="A108" s="1" t="s">
        <v>9</v>
      </c>
      <c r="B108" s="1" t="s">
        <v>331</v>
      </c>
      <c r="C108" s="1" t="s">
        <v>116</v>
      </c>
      <c r="D108" s="1">
        <v>13042</v>
      </c>
      <c r="E108" s="1">
        <v>0</v>
      </c>
      <c r="F108" s="1">
        <v>13751</v>
      </c>
      <c r="G108" s="1">
        <v>13517</v>
      </c>
      <c r="H108" s="1">
        <v>1052</v>
      </c>
    </row>
    <row r="109" spans="1:8" x14ac:dyDescent="0.35">
      <c r="A109" s="1" t="s">
        <v>9</v>
      </c>
      <c r="B109" s="1" t="s">
        <v>117</v>
      </c>
      <c r="C109" s="1" t="s">
        <v>65</v>
      </c>
      <c r="D109" s="1">
        <v>21668</v>
      </c>
      <c r="E109" s="1">
        <v>6442</v>
      </c>
      <c r="F109" s="1">
        <v>12685</v>
      </c>
      <c r="G109" s="1">
        <v>16488</v>
      </c>
      <c r="H109" s="1">
        <v>1551</v>
      </c>
    </row>
    <row r="110" spans="1:8" x14ac:dyDescent="0.35">
      <c r="A110" s="1" t="s">
        <v>9</v>
      </c>
      <c r="B110" s="1" t="s">
        <v>332</v>
      </c>
      <c r="C110" s="1" t="s">
        <v>106</v>
      </c>
      <c r="D110" s="1">
        <v>19278</v>
      </c>
      <c r="E110" s="1">
        <v>6720</v>
      </c>
      <c r="F110" s="1">
        <v>20194</v>
      </c>
      <c r="G110" s="1">
        <v>20708</v>
      </c>
      <c r="H110" s="1">
        <v>1329</v>
      </c>
    </row>
    <row r="111" spans="1:8" x14ac:dyDescent="0.35">
      <c r="A111" s="1" t="s">
        <v>9</v>
      </c>
      <c r="B111" s="1" t="s">
        <v>126</v>
      </c>
      <c r="C111" s="1" t="s">
        <v>35</v>
      </c>
      <c r="D111" s="1">
        <v>25708</v>
      </c>
      <c r="E111" s="1">
        <v>5161</v>
      </c>
      <c r="F111" s="1">
        <v>0</v>
      </c>
      <c r="G111" s="1">
        <v>0</v>
      </c>
      <c r="H111" s="1">
        <v>0</v>
      </c>
    </row>
    <row r="112" spans="1:8" x14ac:dyDescent="0.35">
      <c r="A112" s="1" t="s">
        <v>9</v>
      </c>
      <c r="B112" s="1" t="s">
        <v>58</v>
      </c>
      <c r="C112" s="1" t="s">
        <v>59</v>
      </c>
      <c r="D112" s="1">
        <v>64928</v>
      </c>
      <c r="E112" s="1">
        <v>2764</v>
      </c>
      <c r="F112" s="1">
        <v>8900</v>
      </c>
      <c r="G112" s="1">
        <v>990</v>
      </c>
      <c r="H112" s="1">
        <v>0</v>
      </c>
    </row>
    <row r="113" spans="1:8" x14ac:dyDescent="0.35">
      <c r="A113" s="1" t="s">
        <v>9</v>
      </c>
      <c r="B113" s="1" t="s">
        <v>333</v>
      </c>
      <c r="C113" s="1" t="s">
        <v>41</v>
      </c>
      <c r="D113" s="1">
        <v>27916</v>
      </c>
      <c r="E113" s="1">
        <v>1082</v>
      </c>
      <c r="F113" s="1">
        <v>3626</v>
      </c>
      <c r="G113" s="1">
        <v>8994</v>
      </c>
      <c r="H113" s="1">
        <v>885</v>
      </c>
    </row>
    <row r="114" spans="1:8" x14ac:dyDescent="0.35">
      <c r="A114" s="1" t="s">
        <v>9</v>
      </c>
      <c r="B114" s="1" t="s">
        <v>334</v>
      </c>
      <c r="C114" s="1" t="s">
        <v>98</v>
      </c>
      <c r="D114" s="1">
        <v>4016</v>
      </c>
      <c r="E114" s="1">
        <v>4108</v>
      </c>
      <c r="F114" s="1">
        <v>4044</v>
      </c>
      <c r="G114" s="1">
        <v>3997</v>
      </c>
      <c r="H114" s="1">
        <v>0</v>
      </c>
    </row>
    <row r="115" spans="1:8" x14ac:dyDescent="0.35">
      <c r="A115" s="1" t="s">
        <v>9</v>
      </c>
      <c r="B115" s="1" t="s">
        <v>335</v>
      </c>
      <c r="C115" s="1" t="s">
        <v>33</v>
      </c>
      <c r="D115" s="1">
        <v>1286</v>
      </c>
      <c r="E115" s="1">
        <v>1479</v>
      </c>
      <c r="F115" s="1">
        <v>1479</v>
      </c>
      <c r="G115" s="1">
        <v>1478</v>
      </c>
      <c r="H115" s="1">
        <v>0</v>
      </c>
    </row>
    <row r="116" spans="1:8" x14ac:dyDescent="0.35">
      <c r="A116" s="1" t="s">
        <v>9</v>
      </c>
      <c r="B116" s="1" t="s">
        <v>188</v>
      </c>
      <c r="C116" s="1" t="s">
        <v>116</v>
      </c>
      <c r="D116" s="1">
        <v>2114</v>
      </c>
      <c r="E116" s="1">
        <v>2247</v>
      </c>
      <c r="F116" s="1">
        <v>2247</v>
      </c>
      <c r="G116" s="1">
        <v>1113</v>
      </c>
      <c r="H116" s="1">
        <v>0</v>
      </c>
    </row>
    <row r="117" spans="1:8" x14ac:dyDescent="0.35">
      <c r="A117" s="1" t="s">
        <v>9</v>
      </c>
      <c r="B117" s="1" t="s">
        <v>203</v>
      </c>
      <c r="C117" s="1" t="s">
        <v>57</v>
      </c>
      <c r="D117" s="1">
        <v>37100</v>
      </c>
      <c r="E117" s="1">
        <v>6286</v>
      </c>
      <c r="F117" s="1">
        <v>0</v>
      </c>
      <c r="G117" s="1">
        <v>0</v>
      </c>
      <c r="H117" s="1">
        <v>0</v>
      </c>
    </row>
    <row r="118" spans="1:8" x14ac:dyDescent="0.35">
      <c r="A118" s="1" t="s">
        <v>9</v>
      </c>
      <c r="B118" s="1" t="s">
        <v>190</v>
      </c>
      <c r="C118" s="1" t="s">
        <v>191</v>
      </c>
      <c r="D118" s="1">
        <v>6550</v>
      </c>
      <c r="E118" s="1">
        <v>6830</v>
      </c>
      <c r="F118" s="1">
        <v>3026</v>
      </c>
      <c r="G118" s="1">
        <v>20</v>
      </c>
      <c r="H118" s="1">
        <v>0</v>
      </c>
    </row>
    <row r="119" spans="1:8" x14ac:dyDescent="0.35">
      <c r="A119" s="1" t="s">
        <v>9</v>
      </c>
      <c r="B119" s="1" t="s">
        <v>178</v>
      </c>
      <c r="C119" s="1" t="s">
        <v>23</v>
      </c>
      <c r="D119" s="1">
        <v>1403</v>
      </c>
      <c r="E119" s="1">
        <v>1479</v>
      </c>
      <c r="F119" s="1">
        <v>0</v>
      </c>
      <c r="G119" s="1">
        <v>0</v>
      </c>
      <c r="H119" s="1">
        <v>0</v>
      </c>
    </row>
    <row r="120" spans="1:8" x14ac:dyDescent="0.35">
      <c r="A120" s="1" t="s">
        <v>9</v>
      </c>
      <c r="B120" s="1" t="s">
        <v>53</v>
      </c>
      <c r="C120" s="1" t="s">
        <v>31</v>
      </c>
      <c r="D120" s="1">
        <v>14388</v>
      </c>
      <c r="E120" s="1">
        <v>36</v>
      </c>
      <c r="F120" s="1">
        <v>0</v>
      </c>
      <c r="G120" s="1">
        <v>2328</v>
      </c>
      <c r="H120" s="1">
        <v>0</v>
      </c>
    </row>
    <row r="121" spans="1:8" x14ac:dyDescent="0.35">
      <c r="A121" s="1" t="s">
        <v>9</v>
      </c>
      <c r="B121" s="1" t="s">
        <v>142</v>
      </c>
      <c r="C121" s="1" t="s">
        <v>65</v>
      </c>
      <c r="D121" s="1">
        <v>24884</v>
      </c>
      <c r="E121" s="1">
        <v>25725</v>
      </c>
      <c r="F121" s="1">
        <v>25830</v>
      </c>
      <c r="G121" s="1">
        <v>25666</v>
      </c>
      <c r="H121" s="1">
        <v>750</v>
      </c>
    </row>
    <row r="122" spans="1:8" x14ac:dyDescent="0.35">
      <c r="A122" s="1" t="s">
        <v>9</v>
      </c>
      <c r="B122" s="1" t="s">
        <v>119</v>
      </c>
      <c r="C122" s="1" t="s">
        <v>29</v>
      </c>
      <c r="D122" s="1">
        <v>5639</v>
      </c>
      <c r="E122" s="1">
        <v>5994</v>
      </c>
      <c r="F122" s="1">
        <v>5882</v>
      </c>
      <c r="G122" s="1">
        <v>4788</v>
      </c>
      <c r="H122" s="1">
        <v>0</v>
      </c>
    </row>
    <row r="123" spans="1:8" x14ac:dyDescent="0.35">
      <c r="A123" s="1" t="s">
        <v>9</v>
      </c>
      <c r="B123" s="1" t="s">
        <v>94</v>
      </c>
      <c r="C123" s="1" t="s">
        <v>27</v>
      </c>
      <c r="D123" s="1">
        <v>62821</v>
      </c>
      <c r="E123" s="1">
        <v>56394</v>
      </c>
      <c r="F123" s="1">
        <v>63369</v>
      </c>
      <c r="G123" s="1">
        <v>63212</v>
      </c>
      <c r="H123" s="1">
        <v>14382</v>
      </c>
    </row>
    <row r="124" spans="1:8" x14ac:dyDescent="0.35">
      <c r="A124" s="1" t="s">
        <v>9</v>
      </c>
      <c r="B124" s="1" t="s">
        <v>120</v>
      </c>
      <c r="C124" s="1" t="s">
        <v>121</v>
      </c>
      <c r="D124" s="1">
        <v>4542</v>
      </c>
      <c r="E124" s="1">
        <v>4798</v>
      </c>
      <c r="F124" s="1">
        <v>4629</v>
      </c>
      <c r="G124" s="1">
        <v>1743</v>
      </c>
      <c r="H124" s="1">
        <v>0</v>
      </c>
    </row>
    <row r="125" spans="1:8" x14ac:dyDescent="0.35">
      <c r="A125" s="1" t="s">
        <v>9</v>
      </c>
      <c r="B125" s="1" t="s">
        <v>143</v>
      </c>
      <c r="C125" s="1" t="s">
        <v>55</v>
      </c>
      <c r="D125" s="1">
        <v>80613</v>
      </c>
      <c r="E125" s="1">
        <v>83199</v>
      </c>
      <c r="F125" s="1">
        <v>82915</v>
      </c>
      <c r="G125" s="1">
        <v>80108</v>
      </c>
      <c r="H125" s="1">
        <v>4503</v>
      </c>
    </row>
    <row r="126" spans="1:8" x14ac:dyDescent="0.35">
      <c r="A126" s="1" t="s">
        <v>9</v>
      </c>
      <c r="B126" s="1" t="s">
        <v>96</v>
      </c>
      <c r="C126" s="1" t="s">
        <v>76</v>
      </c>
      <c r="D126" s="1">
        <v>18094</v>
      </c>
      <c r="E126" s="1">
        <v>15196</v>
      </c>
      <c r="F126" s="1">
        <v>15126</v>
      </c>
      <c r="G126" s="1">
        <v>15028</v>
      </c>
      <c r="H126" s="1">
        <v>0</v>
      </c>
    </row>
    <row r="127" spans="1:8" x14ac:dyDescent="0.35">
      <c r="A127" s="1" t="s">
        <v>9</v>
      </c>
      <c r="B127" s="1" t="s">
        <v>336</v>
      </c>
      <c r="C127" s="1" t="s">
        <v>33</v>
      </c>
      <c r="D127" s="1">
        <v>1512</v>
      </c>
      <c r="E127" s="1">
        <v>1630</v>
      </c>
      <c r="F127" s="1">
        <v>1630</v>
      </c>
      <c r="G127" s="1">
        <v>1617</v>
      </c>
      <c r="H127" s="1">
        <v>0</v>
      </c>
    </row>
    <row r="128" spans="1:8" x14ac:dyDescent="0.35">
      <c r="A128" s="1" t="s">
        <v>212</v>
      </c>
      <c r="B128" s="1" t="s">
        <v>337</v>
      </c>
      <c r="C128" s="1" t="s">
        <v>338</v>
      </c>
      <c r="D128" s="1">
        <v>3000</v>
      </c>
      <c r="E128" s="1">
        <v>0</v>
      </c>
      <c r="F128" s="1">
        <v>2606</v>
      </c>
      <c r="G128" s="1">
        <v>3090</v>
      </c>
      <c r="H128" s="1">
        <v>60</v>
      </c>
    </row>
    <row r="129" spans="1:8" x14ac:dyDescent="0.35">
      <c r="A129" s="1" t="s">
        <v>212</v>
      </c>
      <c r="B129" s="1" t="s">
        <v>339</v>
      </c>
      <c r="C129" s="1" t="s">
        <v>340</v>
      </c>
      <c r="D129" s="1">
        <v>6493</v>
      </c>
      <c r="E129" s="1">
        <v>0</v>
      </c>
      <c r="F129" s="1">
        <v>0</v>
      </c>
      <c r="G129" s="1">
        <v>79</v>
      </c>
      <c r="H129" s="1">
        <v>0</v>
      </c>
    </row>
    <row r="130" spans="1:8" x14ac:dyDescent="0.35">
      <c r="A130" s="1" t="s">
        <v>212</v>
      </c>
      <c r="B130" s="1" t="s">
        <v>341</v>
      </c>
      <c r="C130" s="1" t="s">
        <v>340</v>
      </c>
      <c r="D130" s="1">
        <v>14000</v>
      </c>
      <c r="E130" s="1">
        <v>0</v>
      </c>
      <c r="F130" s="1">
        <v>10599</v>
      </c>
      <c r="G130" s="1">
        <v>11674</v>
      </c>
      <c r="H130" s="1">
        <v>622</v>
      </c>
    </row>
    <row r="131" spans="1:8" x14ac:dyDescent="0.35">
      <c r="A131" s="1" t="s">
        <v>212</v>
      </c>
      <c r="B131" s="1" t="s">
        <v>342</v>
      </c>
      <c r="C131" s="1" t="s">
        <v>233</v>
      </c>
      <c r="D131" s="1">
        <v>294</v>
      </c>
      <c r="E131" s="1">
        <v>0</v>
      </c>
      <c r="F131" s="1">
        <v>0</v>
      </c>
      <c r="G131" s="1">
        <v>23</v>
      </c>
      <c r="H131" s="1">
        <v>0</v>
      </c>
    </row>
    <row r="132" spans="1:8" x14ac:dyDescent="0.35">
      <c r="A132" s="1" t="s">
        <v>212</v>
      </c>
      <c r="B132" s="1" t="s">
        <v>343</v>
      </c>
      <c r="C132" s="1" t="s">
        <v>344</v>
      </c>
      <c r="D132" s="1">
        <v>3368</v>
      </c>
      <c r="E132" s="1">
        <v>3589</v>
      </c>
      <c r="F132" s="1">
        <v>0</v>
      </c>
      <c r="G132" s="1">
        <v>0</v>
      </c>
      <c r="H132" s="1">
        <v>0</v>
      </c>
    </row>
    <row r="133" spans="1:8" x14ac:dyDescent="0.35">
      <c r="A133" s="1" t="s">
        <v>212</v>
      </c>
      <c r="B133" s="1" t="s">
        <v>345</v>
      </c>
      <c r="C133" s="1" t="s">
        <v>346</v>
      </c>
      <c r="D133" s="1">
        <v>2999</v>
      </c>
      <c r="E133" s="1">
        <v>3314</v>
      </c>
      <c r="F133" s="1">
        <v>143</v>
      </c>
      <c r="G133" s="1">
        <v>0</v>
      </c>
      <c r="H133" s="1">
        <v>0</v>
      </c>
    </row>
    <row r="134" spans="1:8" x14ac:dyDescent="0.35">
      <c r="A134" s="1" t="s">
        <v>212</v>
      </c>
      <c r="B134" s="1" t="s">
        <v>238</v>
      </c>
      <c r="C134" s="1" t="s">
        <v>239</v>
      </c>
      <c r="D134" s="1">
        <v>13022</v>
      </c>
      <c r="E134" s="1">
        <v>13136</v>
      </c>
      <c r="F134" s="1">
        <v>4489</v>
      </c>
      <c r="G134" s="1">
        <v>2153</v>
      </c>
      <c r="H134" s="1">
        <v>0</v>
      </c>
    </row>
    <row r="135" spans="1:8" x14ac:dyDescent="0.35">
      <c r="A135" s="1" t="s">
        <v>212</v>
      </c>
      <c r="B135" s="1" t="s">
        <v>347</v>
      </c>
      <c r="C135" s="1" t="s">
        <v>348</v>
      </c>
      <c r="D135" s="1">
        <v>7863</v>
      </c>
      <c r="E135" s="1">
        <v>264</v>
      </c>
      <c r="F135" s="1">
        <v>264</v>
      </c>
      <c r="G135" s="1">
        <v>0</v>
      </c>
      <c r="H135" s="1">
        <v>0</v>
      </c>
    </row>
    <row r="136" spans="1:8" x14ac:dyDescent="0.35">
      <c r="A136" s="1" t="s">
        <v>212</v>
      </c>
      <c r="B136" s="1" t="s">
        <v>219</v>
      </c>
      <c r="C136" s="1" t="s">
        <v>220</v>
      </c>
      <c r="D136" s="1">
        <v>18808</v>
      </c>
      <c r="E136" s="1">
        <v>19788</v>
      </c>
      <c r="F136" s="1">
        <v>18651</v>
      </c>
      <c r="G136" s="1">
        <v>14479</v>
      </c>
      <c r="H136" s="1">
        <v>0</v>
      </c>
    </row>
    <row r="137" spans="1:8" x14ac:dyDescent="0.35">
      <c r="A137" s="1" t="s">
        <v>212</v>
      </c>
      <c r="B137" s="1" t="s">
        <v>349</v>
      </c>
      <c r="C137" s="1" t="s">
        <v>350</v>
      </c>
      <c r="D137" s="1">
        <v>16846</v>
      </c>
      <c r="E137" s="1">
        <v>40</v>
      </c>
      <c r="F137" s="1">
        <v>20</v>
      </c>
      <c r="G137" s="1">
        <v>0</v>
      </c>
      <c r="H137" s="1">
        <v>0</v>
      </c>
    </row>
    <row r="138" spans="1:8" x14ac:dyDescent="0.35">
      <c r="A138" s="1" t="s">
        <v>212</v>
      </c>
      <c r="B138" s="1" t="s">
        <v>232</v>
      </c>
      <c r="C138" s="1" t="s">
        <v>233</v>
      </c>
      <c r="D138" s="1">
        <v>4005</v>
      </c>
      <c r="E138" s="1">
        <v>4232</v>
      </c>
      <c r="F138" s="1">
        <v>0</v>
      </c>
      <c r="G138" s="1">
        <v>0</v>
      </c>
      <c r="H138" s="1">
        <v>0</v>
      </c>
    </row>
    <row r="139" spans="1:8" x14ac:dyDescent="0.35">
      <c r="A139" s="1" t="s">
        <v>212</v>
      </c>
      <c r="B139" s="1" t="s">
        <v>351</v>
      </c>
      <c r="C139" s="1" t="s">
        <v>352</v>
      </c>
      <c r="D139" s="1">
        <v>8478</v>
      </c>
      <c r="E139" s="1">
        <v>3543</v>
      </c>
      <c r="F139" s="1">
        <v>2338</v>
      </c>
      <c r="G139" s="1">
        <v>2281</v>
      </c>
      <c r="H139" s="1">
        <v>1826</v>
      </c>
    </row>
    <row r="140" spans="1:8" x14ac:dyDescent="0.35">
      <c r="A140" s="1" t="s">
        <v>212</v>
      </c>
      <c r="B140" s="1" t="s">
        <v>353</v>
      </c>
      <c r="C140" s="1" t="s">
        <v>354</v>
      </c>
      <c r="D140" s="1">
        <v>1561</v>
      </c>
      <c r="E140" s="1">
        <v>0</v>
      </c>
      <c r="F140" s="1">
        <v>0</v>
      </c>
      <c r="G140" s="1">
        <v>23</v>
      </c>
      <c r="H140" s="1">
        <v>0</v>
      </c>
    </row>
    <row r="141" spans="1:8" x14ac:dyDescent="0.35">
      <c r="A141" s="1" t="s">
        <v>212</v>
      </c>
      <c r="B141" s="1" t="s">
        <v>355</v>
      </c>
      <c r="C141" s="1" t="s">
        <v>338</v>
      </c>
      <c r="D141" s="1">
        <v>4000</v>
      </c>
      <c r="E141" s="1">
        <v>0</v>
      </c>
      <c r="F141" s="1">
        <v>1394</v>
      </c>
      <c r="G141" s="1">
        <v>3055</v>
      </c>
      <c r="H141" s="1">
        <v>555</v>
      </c>
    </row>
    <row r="142" spans="1:8" x14ac:dyDescent="0.35">
      <c r="A142" s="1" t="s">
        <v>212</v>
      </c>
      <c r="B142" s="1" t="s">
        <v>228</v>
      </c>
      <c r="C142" s="1" t="s">
        <v>229</v>
      </c>
      <c r="D142" s="1">
        <v>7999</v>
      </c>
      <c r="E142" s="1">
        <v>3553</v>
      </c>
      <c r="F142" s="1">
        <v>8233</v>
      </c>
      <c r="G142" s="1">
        <v>4179</v>
      </c>
      <c r="H142" s="1">
        <v>0</v>
      </c>
    </row>
    <row r="143" spans="1:8" x14ac:dyDescent="0.35">
      <c r="A143" s="1" t="s">
        <v>212</v>
      </c>
      <c r="B143" s="1" t="s">
        <v>227</v>
      </c>
      <c r="C143" s="1" t="s">
        <v>214</v>
      </c>
      <c r="D143" s="1">
        <v>16000</v>
      </c>
      <c r="E143" s="1">
        <v>16708</v>
      </c>
      <c r="F143" s="1">
        <v>8433</v>
      </c>
      <c r="G143" s="1">
        <v>4429</v>
      </c>
      <c r="H143" s="1">
        <v>0</v>
      </c>
    </row>
    <row r="144" spans="1:8" x14ac:dyDescent="0.35">
      <c r="A144" s="1" t="s">
        <v>212</v>
      </c>
      <c r="B144" s="1" t="s">
        <v>222</v>
      </c>
      <c r="C144" s="1" t="s">
        <v>223</v>
      </c>
      <c r="D144" s="1">
        <v>11145</v>
      </c>
      <c r="E144" s="1">
        <v>11320</v>
      </c>
      <c r="F144" s="1">
        <v>2077</v>
      </c>
      <c r="G144" s="1">
        <v>21</v>
      </c>
      <c r="H144" s="1">
        <v>0</v>
      </c>
    </row>
    <row r="145" spans="1:8" x14ac:dyDescent="0.35">
      <c r="A145" s="1" t="s">
        <v>212</v>
      </c>
      <c r="B145" s="1" t="s">
        <v>356</v>
      </c>
      <c r="C145" s="1" t="s">
        <v>338</v>
      </c>
      <c r="D145" s="1">
        <v>4400</v>
      </c>
      <c r="E145" s="1">
        <v>0</v>
      </c>
      <c r="F145" s="1">
        <v>285</v>
      </c>
      <c r="G145" s="1">
        <v>269</v>
      </c>
      <c r="H145" s="1">
        <v>0</v>
      </c>
    </row>
    <row r="146" spans="1:8" x14ac:dyDescent="0.35">
      <c r="A146" s="1" t="s">
        <v>212</v>
      </c>
      <c r="B146" s="1" t="s">
        <v>213</v>
      </c>
      <c r="C146" s="1" t="s">
        <v>214</v>
      </c>
      <c r="D146" s="1">
        <v>16000</v>
      </c>
      <c r="E146" s="1">
        <v>16857</v>
      </c>
      <c r="F146" s="1">
        <v>6007</v>
      </c>
      <c r="G146" s="1">
        <v>4254</v>
      </c>
      <c r="H146" s="1">
        <v>0</v>
      </c>
    </row>
    <row r="147" spans="1:8" x14ac:dyDescent="0.35">
      <c r="A147" s="1" t="s">
        <v>212</v>
      </c>
      <c r="B147" s="1" t="s">
        <v>357</v>
      </c>
      <c r="C147" s="1" t="s">
        <v>237</v>
      </c>
      <c r="D147" s="1">
        <v>3000</v>
      </c>
      <c r="E147" s="1">
        <v>648</v>
      </c>
      <c r="F147" s="1">
        <v>423</v>
      </c>
      <c r="G147" s="1">
        <v>421</v>
      </c>
      <c r="H147" s="1">
        <v>0</v>
      </c>
    </row>
    <row r="148" spans="1:8" x14ac:dyDescent="0.35">
      <c r="A148" s="1" t="s">
        <v>212</v>
      </c>
      <c r="B148" s="1" t="s">
        <v>221</v>
      </c>
      <c r="C148" s="1" t="s">
        <v>214</v>
      </c>
      <c r="D148" s="1">
        <v>3597</v>
      </c>
      <c r="E148" s="1">
        <v>3840</v>
      </c>
      <c r="F148" s="1">
        <v>16</v>
      </c>
      <c r="G148" s="1">
        <v>0</v>
      </c>
      <c r="H148" s="1">
        <v>0</v>
      </c>
    </row>
    <row r="149" spans="1:8" x14ac:dyDescent="0.35">
      <c r="A149" s="1" t="s">
        <v>212</v>
      </c>
      <c r="B149" s="1" t="s">
        <v>358</v>
      </c>
      <c r="C149" s="1" t="s">
        <v>237</v>
      </c>
      <c r="D149" s="1">
        <v>3500</v>
      </c>
      <c r="E149" s="1">
        <v>215</v>
      </c>
      <c r="F149" s="1">
        <v>3737</v>
      </c>
      <c r="G149" s="1">
        <v>3694</v>
      </c>
      <c r="H149" s="1">
        <v>0</v>
      </c>
    </row>
    <row r="150" spans="1:8" x14ac:dyDescent="0.35">
      <c r="A150" s="1" t="s">
        <v>212</v>
      </c>
      <c r="B150" s="1" t="s">
        <v>359</v>
      </c>
      <c r="C150" s="1" t="s">
        <v>233</v>
      </c>
      <c r="D150" s="1">
        <v>3000</v>
      </c>
      <c r="E150" s="1">
        <v>0</v>
      </c>
      <c r="F150" s="1">
        <v>3429</v>
      </c>
      <c r="G150" s="1">
        <v>3394</v>
      </c>
      <c r="H150" s="1">
        <v>0</v>
      </c>
    </row>
    <row r="151" spans="1:8" x14ac:dyDescent="0.35">
      <c r="A151" s="1" t="s">
        <v>212</v>
      </c>
      <c r="B151" s="1" t="s">
        <v>360</v>
      </c>
      <c r="C151" s="1" t="s">
        <v>361</v>
      </c>
      <c r="D151" s="1">
        <v>3000</v>
      </c>
      <c r="E151" s="1">
        <v>3369</v>
      </c>
      <c r="F151" s="1">
        <v>0</v>
      </c>
      <c r="G151" s="1">
        <v>0</v>
      </c>
      <c r="H151" s="1">
        <v>0</v>
      </c>
    </row>
    <row r="152" spans="1:8" x14ac:dyDescent="0.35">
      <c r="A152" s="1" t="s">
        <v>212</v>
      </c>
      <c r="B152" s="1" t="s">
        <v>362</v>
      </c>
      <c r="C152" s="1" t="s">
        <v>361</v>
      </c>
      <c r="D152" s="1">
        <v>3810</v>
      </c>
      <c r="E152" s="1">
        <v>2715</v>
      </c>
      <c r="F152" s="1">
        <v>0</v>
      </c>
      <c r="G152" s="1">
        <v>0</v>
      </c>
      <c r="H152" s="1">
        <v>0</v>
      </c>
    </row>
    <row r="153" spans="1:8" x14ac:dyDescent="0.35">
      <c r="A153" s="1" t="s">
        <v>212</v>
      </c>
      <c r="B153" s="1" t="s">
        <v>363</v>
      </c>
      <c r="C153" s="1" t="s">
        <v>346</v>
      </c>
      <c r="D153" s="1">
        <v>3001</v>
      </c>
      <c r="E153" s="1">
        <v>0</v>
      </c>
      <c r="F153" s="1">
        <v>3314</v>
      </c>
      <c r="G153" s="1">
        <v>0</v>
      </c>
      <c r="H153" s="1">
        <v>0</v>
      </c>
    </row>
    <row r="154" spans="1:8" x14ac:dyDescent="0.35">
      <c r="A154" s="1" t="s">
        <v>212</v>
      </c>
      <c r="B154" s="1" t="s">
        <v>364</v>
      </c>
      <c r="C154" s="1" t="s">
        <v>365</v>
      </c>
      <c r="D154" s="1">
        <v>4000</v>
      </c>
      <c r="E154" s="1">
        <v>0</v>
      </c>
      <c r="F154" s="1">
        <v>4194</v>
      </c>
      <c r="G154" s="1">
        <v>4166</v>
      </c>
      <c r="H154" s="1">
        <v>24</v>
      </c>
    </row>
    <row r="155" spans="1:8" x14ac:dyDescent="0.35">
      <c r="A155" s="1" t="s">
        <v>212</v>
      </c>
      <c r="B155" s="1" t="s">
        <v>217</v>
      </c>
      <c r="C155" s="1" t="s">
        <v>218</v>
      </c>
      <c r="D155" s="1">
        <v>9404</v>
      </c>
      <c r="E155" s="1">
        <v>5192</v>
      </c>
      <c r="F155" s="1">
        <v>9597</v>
      </c>
      <c r="G155" s="1">
        <v>9523</v>
      </c>
      <c r="H155" s="1">
        <v>0</v>
      </c>
    </row>
    <row r="156" spans="1:8" x14ac:dyDescent="0.35">
      <c r="A156" s="1" t="s">
        <v>212</v>
      </c>
      <c r="B156" s="1" t="s">
        <v>243</v>
      </c>
      <c r="C156" s="1" t="s">
        <v>244</v>
      </c>
      <c r="D156" s="1">
        <v>7481</v>
      </c>
      <c r="E156" s="1">
        <v>0</v>
      </c>
      <c r="F156" s="1">
        <v>2712</v>
      </c>
      <c r="G156" s="1">
        <v>6132</v>
      </c>
      <c r="H156" s="1">
        <v>1883</v>
      </c>
    </row>
    <row r="157" spans="1:8" x14ac:dyDescent="0.35">
      <c r="A157" s="1" t="s">
        <v>212</v>
      </c>
      <c r="B157" s="1" t="s">
        <v>366</v>
      </c>
      <c r="C157" s="1" t="s">
        <v>367</v>
      </c>
      <c r="D157" s="1">
        <v>6951</v>
      </c>
      <c r="E157" s="1">
        <v>7257</v>
      </c>
      <c r="F157" s="1">
        <v>0</v>
      </c>
      <c r="G157" s="1">
        <v>0</v>
      </c>
      <c r="H157" s="1">
        <v>0</v>
      </c>
    </row>
    <row r="158" spans="1:8" x14ac:dyDescent="0.35">
      <c r="A158" s="1" t="s">
        <v>212</v>
      </c>
      <c r="B158" s="1" t="s">
        <v>368</v>
      </c>
      <c r="C158" s="1" t="s">
        <v>367</v>
      </c>
      <c r="D158" s="1">
        <v>6975</v>
      </c>
      <c r="E158" s="1">
        <v>6372</v>
      </c>
      <c r="F158" s="1">
        <v>0</v>
      </c>
      <c r="G158" s="1">
        <v>0</v>
      </c>
      <c r="H158" s="1">
        <v>0</v>
      </c>
    </row>
    <row r="159" spans="1:8" x14ac:dyDescent="0.35">
      <c r="A159" s="1" t="s">
        <v>212</v>
      </c>
      <c r="B159" s="1" t="s">
        <v>234</v>
      </c>
      <c r="C159" s="1" t="s">
        <v>235</v>
      </c>
      <c r="D159" s="1">
        <v>18452</v>
      </c>
      <c r="E159" s="1">
        <v>19297</v>
      </c>
      <c r="F159" s="1">
        <v>12478</v>
      </c>
      <c r="G159" s="1">
        <v>6744</v>
      </c>
      <c r="H159" s="1">
        <v>0</v>
      </c>
    </row>
    <row r="160" spans="1:8" x14ac:dyDescent="0.35">
      <c r="A160" s="1" t="s">
        <v>212</v>
      </c>
      <c r="B160" s="1" t="s">
        <v>242</v>
      </c>
      <c r="C160" s="1" t="s">
        <v>223</v>
      </c>
      <c r="D160" s="1">
        <v>11500</v>
      </c>
      <c r="E160" s="1">
        <v>12003</v>
      </c>
      <c r="F160" s="1">
        <v>5268</v>
      </c>
      <c r="G160" s="1">
        <v>2021</v>
      </c>
      <c r="H160" s="1">
        <v>0</v>
      </c>
    </row>
    <row r="161" spans="1:8" x14ac:dyDescent="0.35">
      <c r="A161" s="1" t="s">
        <v>212</v>
      </c>
      <c r="B161" s="1" t="s">
        <v>230</v>
      </c>
      <c r="C161" s="1" t="s">
        <v>231</v>
      </c>
      <c r="D161" s="1">
        <v>10381</v>
      </c>
      <c r="E161" s="1">
        <v>10963</v>
      </c>
      <c r="F161" s="1">
        <v>3021</v>
      </c>
      <c r="G161" s="1">
        <v>0</v>
      </c>
      <c r="H161" s="1">
        <v>0</v>
      </c>
    </row>
    <row r="162" spans="1:8" x14ac:dyDescent="0.35">
      <c r="A162" s="1" t="s">
        <v>212</v>
      </c>
      <c r="B162" s="1" t="s">
        <v>369</v>
      </c>
      <c r="C162" s="1" t="s">
        <v>370</v>
      </c>
      <c r="D162" s="1">
        <v>5000</v>
      </c>
      <c r="E162" s="1">
        <v>0</v>
      </c>
      <c r="F162" s="1">
        <v>3645</v>
      </c>
      <c r="G162" s="1">
        <v>5200</v>
      </c>
      <c r="H162" s="1">
        <v>0</v>
      </c>
    </row>
    <row r="163" spans="1:8" x14ac:dyDescent="0.35">
      <c r="A163" s="1" t="s">
        <v>212</v>
      </c>
      <c r="B163" s="1" t="s">
        <v>371</v>
      </c>
      <c r="C163" s="1" t="s">
        <v>372</v>
      </c>
      <c r="D163" s="1">
        <v>13760</v>
      </c>
      <c r="E163" s="1">
        <v>50</v>
      </c>
      <c r="F163" s="1">
        <v>20</v>
      </c>
      <c r="G163" s="1">
        <v>0</v>
      </c>
      <c r="H163" s="1">
        <v>0</v>
      </c>
    </row>
    <row r="164" spans="1:8" x14ac:dyDescent="0.35">
      <c r="A164" s="1" t="s">
        <v>212</v>
      </c>
      <c r="B164" s="1" t="s">
        <v>373</v>
      </c>
      <c r="C164" s="1" t="s">
        <v>223</v>
      </c>
      <c r="D164" s="1">
        <v>2999</v>
      </c>
      <c r="E164" s="1">
        <v>32</v>
      </c>
      <c r="F164" s="1">
        <v>16</v>
      </c>
      <c r="G164" s="1">
        <v>0</v>
      </c>
      <c r="H164" s="1">
        <v>0</v>
      </c>
    </row>
    <row r="165" spans="1:8" x14ac:dyDescent="0.35">
      <c r="A165" s="1" t="s">
        <v>212</v>
      </c>
      <c r="B165" s="1" t="s">
        <v>240</v>
      </c>
      <c r="C165" s="1" t="s">
        <v>241</v>
      </c>
      <c r="D165" s="1">
        <v>9717</v>
      </c>
      <c r="E165" s="1">
        <v>10102</v>
      </c>
      <c r="F165" s="1">
        <v>10127</v>
      </c>
      <c r="G165" s="1">
        <v>8255</v>
      </c>
      <c r="H165" s="1">
        <v>0</v>
      </c>
    </row>
    <row r="166" spans="1:8" x14ac:dyDescent="0.35">
      <c r="A166" s="1" t="s">
        <v>212</v>
      </c>
      <c r="B166" s="1" t="s">
        <v>374</v>
      </c>
      <c r="C166" s="1" t="s">
        <v>375</v>
      </c>
      <c r="D166" s="1">
        <v>8500</v>
      </c>
      <c r="E166" s="1">
        <v>8742</v>
      </c>
      <c r="F166" s="1">
        <v>8742</v>
      </c>
      <c r="G166" s="1">
        <v>0</v>
      </c>
      <c r="H166" s="1">
        <v>0</v>
      </c>
    </row>
    <row r="167" spans="1:8" x14ac:dyDescent="0.35">
      <c r="A167" s="1" t="s">
        <v>212</v>
      </c>
      <c r="B167" s="1" t="s">
        <v>376</v>
      </c>
      <c r="C167" s="1" t="s">
        <v>365</v>
      </c>
      <c r="D167" s="1">
        <v>4000</v>
      </c>
      <c r="E167" s="1">
        <v>0</v>
      </c>
      <c r="F167" s="1">
        <v>50</v>
      </c>
      <c r="G167" s="1">
        <v>2761</v>
      </c>
      <c r="H167" s="1">
        <v>604</v>
      </c>
    </row>
    <row r="168" spans="1:8" x14ac:dyDescent="0.35">
      <c r="A168" s="1" t="s">
        <v>212</v>
      </c>
      <c r="B168" s="1" t="s">
        <v>215</v>
      </c>
      <c r="C168" s="1" t="s">
        <v>216</v>
      </c>
      <c r="D168" s="1">
        <v>7508</v>
      </c>
      <c r="E168" s="1">
        <v>8267</v>
      </c>
      <c r="F168" s="1">
        <v>8267</v>
      </c>
      <c r="G168" s="1">
        <v>7879</v>
      </c>
      <c r="H168" s="1">
        <v>0</v>
      </c>
    </row>
    <row r="169" spans="1:8" x14ac:dyDescent="0.35">
      <c r="A169" s="1" t="s">
        <v>212</v>
      </c>
      <c r="B169" s="1" t="s">
        <v>377</v>
      </c>
      <c r="C169" s="1" t="s">
        <v>229</v>
      </c>
      <c r="D169" s="1">
        <v>7000</v>
      </c>
      <c r="E169" s="1">
        <v>0</v>
      </c>
      <c r="F169" s="1">
        <v>3315</v>
      </c>
      <c r="G169" s="1">
        <v>3297</v>
      </c>
      <c r="H169" s="1">
        <v>0</v>
      </c>
    </row>
    <row r="170" spans="1:8" x14ac:dyDescent="0.35">
      <c r="A170" s="1" t="s">
        <v>212</v>
      </c>
      <c r="B170" s="1" t="s">
        <v>245</v>
      </c>
      <c r="C170" s="1" t="s">
        <v>214</v>
      </c>
      <c r="D170" s="1">
        <v>4200</v>
      </c>
      <c r="E170" s="1">
        <v>4385</v>
      </c>
      <c r="F170" s="1">
        <v>16</v>
      </c>
      <c r="G170" s="1">
        <v>0</v>
      </c>
      <c r="H170" s="1">
        <v>0</v>
      </c>
    </row>
    <row r="171" spans="1:8" x14ac:dyDescent="0.35">
      <c r="A171" s="1" t="s">
        <v>212</v>
      </c>
      <c r="B171" s="1" t="s">
        <v>226</v>
      </c>
      <c r="C171" s="1" t="s">
        <v>223</v>
      </c>
      <c r="D171" s="1">
        <v>3047</v>
      </c>
      <c r="E171" s="1">
        <v>2421</v>
      </c>
      <c r="F171" s="1">
        <v>8</v>
      </c>
      <c r="G171" s="1">
        <v>0</v>
      </c>
      <c r="H171" s="1">
        <v>0</v>
      </c>
    </row>
    <row r="172" spans="1:8" x14ac:dyDescent="0.35">
      <c r="A172" s="1" t="s">
        <v>212</v>
      </c>
      <c r="B172" s="1" t="s">
        <v>246</v>
      </c>
      <c r="C172" s="1" t="s">
        <v>247</v>
      </c>
      <c r="D172" s="1">
        <v>7959</v>
      </c>
      <c r="E172" s="1">
        <v>1666</v>
      </c>
      <c r="F172" s="1">
        <v>18</v>
      </c>
      <c r="G172" s="1">
        <v>0</v>
      </c>
      <c r="H172" s="1">
        <v>0</v>
      </c>
    </row>
    <row r="173" spans="1:8" x14ac:dyDescent="0.35">
      <c r="A173" s="1" t="s">
        <v>248</v>
      </c>
      <c r="B173" s="2" t="s">
        <v>378</v>
      </c>
      <c r="C173" s="1" t="s">
        <v>262</v>
      </c>
      <c r="D173" s="1">
        <v>4663</v>
      </c>
      <c r="E173" s="1">
        <v>4956</v>
      </c>
      <c r="F173" s="1">
        <v>20</v>
      </c>
      <c r="G173" s="1">
        <v>0</v>
      </c>
      <c r="H173" s="1">
        <v>0</v>
      </c>
    </row>
    <row r="174" spans="1:8" x14ac:dyDescent="0.35">
      <c r="A174" s="1" t="s">
        <v>248</v>
      </c>
      <c r="B174" s="2" t="s">
        <v>264</v>
      </c>
      <c r="C174" s="1" t="s">
        <v>259</v>
      </c>
      <c r="D174" s="1">
        <v>1056</v>
      </c>
      <c r="E174" s="1">
        <v>884</v>
      </c>
      <c r="F174" s="1">
        <v>926</v>
      </c>
      <c r="G174" s="1">
        <v>896</v>
      </c>
      <c r="H174" s="1">
        <v>0</v>
      </c>
    </row>
    <row r="175" spans="1:8" x14ac:dyDescent="0.35">
      <c r="A175" s="1" t="s">
        <v>248</v>
      </c>
      <c r="B175" s="2" t="s">
        <v>253</v>
      </c>
      <c r="C175" s="1" t="s">
        <v>252</v>
      </c>
      <c r="D175" s="1">
        <v>650</v>
      </c>
      <c r="E175" s="1">
        <v>630</v>
      </c>
      <c r="F175" s="1">
        <v>316</v>
      </c>
      <c r="G175" s="1">
        <v>0</v>
      </c>
      <c r="H175" s="1">
        <v>0</v>
      </c>
    </row>
    <row r="176" spans="1:8" x14ac:dyDescent="0.35">
      <c r="A176" s="1" t="s">
        <v>248</v>
      </c>
      <c r="B176" s="2" t="s">
        <v>266</v>
      </c>
      <c r="C176" s="1" t="s">
        <v>257</v>
      </c>
      <c r="D176" s="1">
        <v>601</v>
      </c>
      <c r="E176" s="1">
        <v>550</v>
      </c>
      <c r="F176" s="1">
        <v>0</v>
      </c>
      <c r="G176" s="1">
        <v>0</v>
      </c>
      <c r="H176" s="1">
        <v>0</v>
      </c>
    </row>
    <row r="177" spans="1:8" x14ac:dyDescent="0.35">
      <c r="A177" s="1" t="s">
        <v>248</v>
      </c>
      <c r="B177" s="2" t="s">
        <v>261</v>
      </c>
      <c r="C177" s="1" t="s">
        <v>262</v>
      </c>
      <c r="D177" s="1">
        <v>2824</v>
      </c>
      <c r="E177" s="1">
        <v>2087</v>
      </c>
      <c r="F177" s="1">
        <v>0</v>
      </c>
      <c r="G177" s="1">
        <v>0</v>
      </c>
      <c r="H177" s="1">
        <v>0</v>
      </c>
    </row>
    <row r="178" spans="1:8" x14ac:dyDescent="0.35">
      <c r="A178" s="1" t="s">
        <v>248</v>
      </c>
      <c r="B178" s="2" t="s">
        <v>379</v>
      </c>
      <c r="C178" s="1" t="s">
        <v>250</v>
      </c>
      <c r="D178" s="1">
        <v>1570</v>
      </c>
      <c r="E178" s="1">
        <v>1604</v>
      </c>
      <c r="F178" s="1">
        <v>1640</v>
      </c>
      <c r="G178" s="1">
        <v>1579</v>
      </c>
      <c r="H178" s="1">
        <v>0</v>
      </c>
    </row>
    <row r="179" spans="1:8" x14ac:dyDescent="0.35">
      <c r="A179" s="1" t="s">
        <v>248</v>
      </c>
      <c r="B179" s="2" t="s">
        <v>268</v>
      </c>
      <c r="C179" s="1" t="s">
        <v>269</v>
      </c>
      <c r="D179" s="1">
        <v>1298</v>
      </c>
      <c r="E179" s="1">
        <v>24</v>
      </c>
      <c r="F179" s="1">
        <v>12</v>
      </c>
      <c r="G179" s="1">
        <v>0</v>
      </c>
      <c r="H179" s="1">
        <v>0</v>
      </c>
    </row>
    <row r="180" spans="1:8" x14ac:dyDescent="0.35">
      <c r="A180" s="1" t="s">
        <v>248</v>
      </c>
      <c r="B180" s="2" t="s">
        <v>258</v>
      </c>
      <c r="C180" s="1" t="s">
        <v>259</v>
      </c>
      <c r="D180" s="1">
        <v>1011</v>
      </c>
      <c r="E180" s="1">
        <v>891</v>
      </c>
      <c r="F180" s="1">
        <v>677</v>
      </c>
      <c r="G180" s="1">
        <v>669</v>
      </c>
      <c r="H180" s="1">
        <v>0</v>
      </c>
    </row>
    <row r="181" spans="1:8" x14ac:dyDescent="0.35">
      <c r="A181" s="1" t="s">
        <v>248</v>
      </c>
      <c r="B181" s="2" t="s">
        <v>265</v>
      </c>
      <c r="C181" s="1" t="s">
        <v>259</v>
      </c>
      <c r="D181" s="1">
        <v>642</v>
      </c>
      <c r="E181" s="1">
        <v>405</v>
      </c>
      <c r="F181" s="1">
        <v>442</v>
      </c>
      <c r="G181" s="1">
        <v>443</v>
      </c>
      <c r="H181" s="1">
        <v>0</v>
      </c>
    </row>
    <row r="182" spans="1:8" x14ac:dyDescent="0.35">
      <c r="A182" s="1" t="s">
        <v>248</v>
      </c>
      <c r="B182" s="2" t="s">
        <v>256</v>
      </c>
      <c r="C182" s="1" t="s">
        <v>257</v>
      </c>
      <c r="D182" s="1">
        <v>3881</v>
      </c>
      <c r="E182" s="1">
        <v>4076</v>
      </c>
      <c r="F182" s="1">
        <v>12</v>
      </c>
      <c r="G182" s="1">
        <v>0</v>
      </c>
      <c r="H182" s="1">
        <v>0</v>
      </c>
    </row>
    <row r="183" spans="1:8" x14ac:dyDescent="0.35">
      <c r="A183" s="1" t="s">
        <v>248</v>
      </c>
      <c r="B183" s="2" t="s">
        <v>272</v>
      </c>
      <c r="C183" s="1" t="s">
        <v>257</v>
      </c>
      <c r="D183" s="1">
        <v>843</v>
      </c>
      <c r="E183" s="1">
        <v>680</v>
      </c>
      <c r="F183" s="1">
        <v>12</v>
      </c>
      <c r="G183" s="1">
        <v>0</v>
      </c>
      <c r="H183" s="1">
        <v>0</v>
      </c>
    </row>
    <row r="184" spans="1:8" x14ac:dyDescent="0.35">
      <c r="A184" s="1" t="s">
        <v>248</v>
      </c>
      <c r="B184" s="2" t="s">
        <v>263</v>
      </c>
      <c r="C184" s="1" t="s">
        <v>250</v>
      </c>
      <c r="D184" s="1">
        <v>1199</v>
      </c>
      <c r="E184" s="1">
        <v>30</v>
      </c>
      <c r="F184" s="1">
        <v>20</v>
      </c>
      <c r="G184" s="1">
        <v>0</v>
      </c>
      <c r="H184" s="1">
        <v>0</v>
      </c>
    </row>
    <row r="185" spans="1:8" x14ac:dyDescent="0.35">
      <c r="A185" s="1" t="s">
        <v>248</v>
      </c>
      <c r="B185" s="2" t="s">
        <v>270</v>
      </c>
      <c r="C185" s="1" t="s">
        <v>271</v>
      </c>
      <c r="D185" s="1">
        <v>4000</v>
      </c>
      <c r="E185" s="1">
        <v>45</v>
      </c>
      <c r="F185" s="1">
        <v>0</v>
      </c>
      <c r="G185" s="1">
        <v>0</v>
      </c>
      <c r="H185" s="1">
        <v>0</v>
      </c>
    </row>
    <row r="186" spans="1:8" x14ac:dyDescent="0.35">
      <c r="A186" s="1" t="s">
        <v>248</v>
      </c>
      <c r="B186" s="2" t="s">
        <v>260</v>
      </c>
      <c r="C186" s="1" t="s">
        <v>255</v>
      </c>
      <c r="D186" s="1">
        <v>735</v>
      </c>
      <c r="E186" s="1">
        <v>18</v>
      </c>
      <c r="F186" s="1">
        <v>16</v>
      </c>
      <c r="G186" s="1">
        <v>0</v>
      </c>
      <c r="H186" s="1">
        <v>0</v>
      </c>
    </row>
    <row r="187" spans="1:8" x14ac:dyDescent="0.35">
      <c r="A187" s="1" t="s">
        <v>248</v>
      </c>
      <c r="B187" s="2" t="s">
        <v>267</v>
      </c>
      <c r="C187" s="1" t="s">
        <v>257</v>
      </c>
      <c r="D187" s="1">
        <v>984</v>
      </c>
      <c r="E187" s="1">
        <v>1048</v>
      </c>
      <c r="F187" s="1">
        <v>12</v>
      </c>
      <c r="G187" s="1">
        <v>0</v>
      </c>
      <c r="H187" s="1">
        <v>0</v>
      </c>
    </row>
    <row r="188" spans="1:8" x14ac:dyDescent="0.35">
      <c r="A188" s="1" t="s">
        <v>248</v>
      </c>
      <c r="B188" s="2" t="s">
        <v>380</v>
      </c>
      <c r="C188" s="1" t="s">
        <v>381</v>
      </c>
      <c r="D188" s="1">
        <v>573</v>
      </c>
      <c r="E188" s="1">
        <v>78</v>
      </c>
      <c r="F188" s="1">
        <v>12</v>
      </c>
      <c r="G188" s="1">
        <v>0</v>
      </c>
      <c r="H188" s="1">
        <v>0</v>
      </c>
    </row>
    <row r="189" spans="1:8" x14ac:dyDescent="0.35">
      <c r="A189" s="1" t="s">
        <v>248</v>
      </c>
      <c r="B189" s="2" t="s">
        <v>254</v>
      </c>
      <c r="C189" s="1" t="s">
        <v>255</v>
      </c>
      <c r="D189" s="1">
        <v>581</v>
      </c>
      <c r="E189" s="1">
        <v>18</v>
      </c>
      <c r="F189" s="1">
        <v>18</v>
      </c>
      <c r="G189" s="1">
        <v>18</v>
      </c>
      <c r="H189" s="1">
        <v>0</v>
      </c>
    </row>
    <row r="190" spans="1:8" x14ac:dyDescent="0.35">
      <c r="A190" s="1" t="s">
        <v>248</v>
      </c>
      <c r="B190" s="2" t="s">
        <v>382</v>
      </c>
      <c r="C190" s="1" t="s">
        <v>381</v>
      </c>
      <c r="D190" s="1">
        <v>591</v>
      </c>
      <c r="E190" s="1">
        <v>42</v>
      </c>
      <c r="F190" s="1">
        <v>12</v>
      </c>
      <c r="G190" s="1">
        <v>0</v>
      </c>
      <c r="H190" s="1">
        <v>0</v>
      </c>
    </row>
    <row r="191" spans="1:8" x14ac:dyDescent="0.35">
      <c r="A191" s="1" t="s">
        <v>248</v>
      </c>
      <c r="B191" s="2" t="s">
        <v>383</v>
      </c>
      <c r="C191" s="1" t="s">
        <v>257</v>
      </c>
      <c r="D191" s="1">
        <v>4161</v>
      </c>
      <c r="E191" s="1">
        <v>4399</v>
      </c>
      <c r="F191" s="1">
        <v>12</v>
      </c>
      <c r="G191" s="1">
        <v>0</v>
      </c>
      <c r="H191" s="1">
        <v>0</v>
      </c>
    </row>
    <row r="192" spans="1:8" x14ac:dyDescent="0.35">
      <c r="A192" s="1" t="s">
        <v>248</v>
      </c>
      <c r="B192" s="2" t="s">
        <v>249</v>
      </c>
      <c r="C192" s="1" t="s">
        <v>250</v>
      </c>
      <c r="D192" s="1">
        <v>1510</v>
      </c>
      <c r="E192" s="1">
        <v>1606</v>
      </c>
      <c r="F192" s="1">
        <v>12</v>
      </c>
      <c r="G192" s="1">
        <v>0</v>
      </c>
      <c r="H192" s="1">
        <v>0</v>
      </c>
    </row>
    <row r="193" spans="1:8" x14ac:dyDescent="0.35">
      <c r="A193" s="1" t="s">
        <v>248</v>
      </c>
      <c r="B193" s="2" t="s">
        <v>251</v>
      </c>
      <c r="C193" s="1" t="s">
        <v>252</v>
      </c>
      <c r="D193" s="1">
        <v>519</v>
      </c>
      <c r="E193" s="1">
        <v>469</v>
      </c>
      <c r="F193" s="1">
        <v>408</v>
      </c>
      <c r="G193" s="1">
        <v>378</v>
      </c>
      <c r="H193" s="1">
        <v>0</v>
      </c>
    </row>
    <row r="194" spans="1:8" x14ac:dyDescent="0.35">
      <c r="A194" s="1" t="s">
        <v>248</v>
      </c>
      <c r="B194" s="2" t="s">
        <v>384</v>
      </c>
      <c r="C194" s="1" t="s">
        <v>262</v>
      </c>
      <c r="D194" s="1">
        <v>487</v>
      </c>
      <c r="E194" s="1">
        <v>520</v>
      </c>
      <c r="F194" s="1">
        <v>0</v>
      </c>
      <c r="G194" s="1">
        <v>0</v>
      </c>
      <c r="H194" s="1">
        <v>0</v>
      </c>
    </row>
    <row r="195" spans="1:8" x14ac:dyDescent="0.35">
      <c r="A195" s="1" t="s">
        <v>248</v>
      </c>
      <c r="B195" s="2" t="s">
        <v>273</v>
      </c>
      <c r="C195" s="1" t="s">
        <v>262</v>
      </c>
      <c r="D195" s="1">
        <v>1793</v>
      </c>
      <c r="E195" s="1">
        <v>0</v>
      </c>
      <c r="F195" s="1">
        <v>20</v>
      </c>
      <c r="G195" s="1">
        <v>0</v>
      </c>
      <c r="H195" s="1">
        <v>0</v>
      </c>
    </row>
    <row r="196" spans="1:8" x14ac:dyDescent="0.35">
      <c r="A196" t="s">
        <v>274</v>
      </c>
      <c r="B196">
        <v>192391</v>
      </c>
      <c r="C196">
        <v>51644031</v>
      </c>
      <c r="D196">
        <v>2000</v>
      </c>
      <c r="E196">
        <v>2003</v>
      </c>
      <c r="F196">
        <v>0</v>
      </c>
      <c r="G196">
        <v>0</v>
      </c>
      <c r="H196">
        <v>0</v>
      </c>
    </row>
    <row r="197" spans="1:8" x14ac:dyDescent="0.35">
      <c r="A197" t="s">
        <v>274</v>
      </c>
      <c r="B197">
        <v>194271</v>
      </c>
      <c r="C197">
        <v>13627160</v>
      </c>
      <c r="D197">
        <v>1500</v>
      </c>
      <c r="E197">
        <v>1603</v>
      </c>
      <c r="F197">
        <v>0</v>
      </c>
      <c r="G197">
        <v>0</v>
      </c>
      <c r="H197">
        <v>0</v>
      </c>
    </row>
    <row r="198" spans="1:8" x14ac:dyDescent="0.35">
      <c r="A198" t="s">
        <v>274</v>
      </c>
      <c r="B198" t="s">
        <v>275</v>
      </c>
      <c r="C198" t="s">
        <v>276</v>
      </c>
      <c r="D198">
        <v>53700</v>
      </c>
      <c r="E198">
        <v>0</v>
      </c>
      <c r="F198">
        <v>15340</v>
      </c>
      <c r="G198">
        <v>19566</v>
      </c>
      <c r="H198">
        <v>129</v>
      </c>
    </row>
    <row r="199" spans="1:8" x14ac:dyDescent="0.35">
      <c r="A199" t="s">
        <v>274</v>
      </c>
      <c r="B199">
        <v>194441</v>
      </c>
      <c r="C199">
        <v>13627160</v>
      </c>
      <c r="D199">
        <v>6000</v>
      </c>
      <c r="E199">
        <v>6329</v>
      </c>
      <c r="F199">
        <v>0</v>
      </c>
      <c r="G199">
        <v>0</v>
      </c>
      <c r="H199">
        <v>0</v>
      </c>
    </row>
    <row r="200" spans="1:8" x14ac:dyDescent="0.35">
      <c r="A200" t="s">
        <v>274</v>
      </c>
      <c r="B200">
        <v>194251</v>
      </c>
      <c r="C200">
        <v>13627160</v>
      </c>
      <c r="D200">
        <v>1830</v>
      </c>
      <c r="E200">
        <v>2328</v>
      </c>
      <c r="F200">
        <v>0</v>
      </c>
      <c r="G200">
        <v>0</v>
      </c>
      <c r="H200">
        <v>0</v>
      </c>
    </row>
    <row r="201" spans="1:8" x14ac:dyDescent="0.35">
      <c r="A201" t="s">
        <v>274</v>
      </c>
      <c r="B201">
        <v>192791</v>
      </c>
      <c r="C201">
        <v>51644031</v>
      </c>
      <c r="D201">
        <v>4000</v>
      </c>
      <c r="E201">
        <v>4186</v>
      </c>
      <c r="F201">
        <v>0</v>
      </c>
      <c r="G201">
        <v>0</v>
      </c>
      <c r="H201">
        <v>0</v>
      </c>
    </row>
    <row r="202" spans="1:8" x14ac:dyDescent="0.35">
      <c r="A202" t="s">
        <v>274</v>
      </c>
      <c r="B202">
        <v>194281</v>
      </c>
      <c r="C202">
        <v>13627160</v>
      </c>
      <c r="D202">
        <v>4500</v>
      </c>
      <c r="E202">
        <v>4698</v>
      </c>
      <c r="F202">
        <v>0</v>
      </c>
      <c r="G202">
        <v>0</v>
      </c>
      <c r="H202">
        <v>0</v>
      </c>
    </row>
    <row r="203" spans="1:8" x14ac:dyDescent="0.35">
      <c r="A203" t="s">
        <v>274</v>
      </c>
      <c r="B203">
        <v>194071</v>
      </c>
      <c r="C203">
        <v>51639026</v>
      </c>
      <c r="D203">
        <v>2500</v>
      </c>
      <c r="E203">
        <v>715</v>
      </c>
      <c r="F203">
        <v>0</v>
      </c>
      <c r="G203">
        <v>0</v>
      </c>
      <c r="H203">
        <v>0</v>
      </c>
    </row>
    <row r="204" spans="1:8" x14ac:dyDescent="0.35">
      <c r="A204" t="s">
        <v>385</v>
      </c>
      <c r="B204" t="s">
        <v>386</v>
      </c>
      <c r="C204" t="s">
        <v>387</v>
      </c>
      <c r="D204">
        <v>200</v>
      </c>
      <c r="E204">
        <v>0</v>
      </c>
      <c r="F204">
        <v>0</v>
      </c>
      <c r="G204">
        <v>20</v>
      </c>
      <c r="H204">
        <v>0</v>
      </c>
    </row>
    <row r="205" spans="1:8" x14ac:dyDescent="0.35">
      <c r="A205" t="s">
        <v>280</v>
      </c>
      <c r="D205">
        <v>2505004</v>
      </c>
      <c r="E205">
        <v>1234541</v>
      </c>
      <c r="F205">
        <v>1273835</v>
      </c>
      <c r="G205">
        <v>1290418</v>
      </c>
      <c r="H205">
        <v>100346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C219-BAE4-4D44-A3BE-73A0904F09FC}">
  <sheetPr codeName="Sheet3"/>
  <dimension ref="A1:H188"/>
  <sheetViews>
    <sheetView topLeftCell="A174" workbookViewId="0">
      <selection activeCell="C191" sqref="C191"/>
    </sheetView>
  </sheetViews>
  <sheetFormatPr defaultRowHeight="14.5" x14ac:dyDescent="0.35"/>
  <cols>
    <col min="1" max="1" width="16.36328125" bestFit="1" customWidth="1"/>
    <col min="2" max="2" width="19.453125" bestFit="1" customWidth="1"/>
    <col min="3" max="3" width="34" bestFit="1" customWidth="1"/>
    <col min="4" max="4" width="12.7265625" bestFit="1" customWidth="1"/>
    <col min="5" max="5" width="14.08984375" bestFit="1" customWidth="1"/>
    <col min="6" max="6" width="12.1796875" bestFit="1" customWidth="1"/>
    <col min="7" max="7" width="13.81640625" bestFit="1" customWidth="1"/>
    <col min="8" max="8" width="16.6328125" bestFit="1" customWidth="1"/>
  </cols>
  <sheetData>
    <row r="1" spans="1:8" x14ac:dyDescent="0.35">
      <c r="A1" t="s">
        <v>0</v>
      </c>
    </row>
    <row r="2" spans="1: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5">
      <c r="A3" s="1" t="s">
        <v>9</v>
      </c>
      <c r="B3" s="1" t="s">
        <v>10</v>
      </c>
      <c r="C3" s="1" t="s">
        <v>11</v>
      </c>
      <c r="D3" s="1">
        <v>47433</v>
      </c>
      <c r="E3" s="1">
        <v>46569</v>
      </c>
      <c r="F3" s="1">
        <v>42861</v>
      </c>
      <c r="G3" s="1">
        <v>42913</v>
      </c>
      <c r="H3" s="1">
        <v>0</v>
      </c>
    </row>
    <row r="4" spans="1:8" x14ac:dyDescent="0.35">
      <c r="A4" s="1" t="s">
        <v>9</v>
      </c>
      <c r="B4" s="1" t="s">
        <v>12</v>
      </c>
      <c r="C4" s="1" t="s">
        <v>13</v>
      </c>
      <c r="D4" s="1">
        <v>7566</v>
      </c>
      <c r="E4" s="1">
        <v>6912</v>
      </c>
      <c r="F4" s="1">
        <v>6912</v>
      </c>
      <c r="G4" s="1">
        <v>3861</v>
      </c>
      <c r="H4" s="1">
        <v>0</v>
      </c>
    </row>
    <row r="5" spans="1:8" x14ac:dyDescent="0.35">
      <c r="A5" s="1" t="s">
        <v>9</v>
      </c>
      <c r="B5" s="1" t="s">
        <v>14</v>
      </c>
      <c r="C5" s="1" t="s">
        <v>15</v>
      </c>
      <c r="D5" s="1">
        <v>150</v>
      </c>
      <c r="E5" s="1">
        <v>171</v>
      </c>
      <c r="F5" s="1">
        <v>0</v>
      </c>
      <c r="G5" s="1">
        <v>0</v>
      </c>
      <c r="H5" s="1">
        <v>0</v>
      </c>
    </row>
    <row r="6" spans="1:8" x14ac:dyDescent="0.35">
      <c r="A6" s="1" t="s">
        <v>9</v>
      </c>
      <c r="B6" s="1" t="s">
        <v>16</v>
      </c>
      <c r="C6" s="1" t="s">
        <v>15</v>
      </c>
      <c r="D6" s="1">
        <v>941</v>
      </c>
      <c r="E6" s="1">
        <v>960</v>
      </c>
      <c r="F6" s="1">
        <v>0</v>
      </c>
      <c r="G6" s="1">
        <v>0</v>
      </c>
      <c r="H6" s="1">
        <v>0</v>
      </c>
    </row>
    <row r="7" spans="1:8" x14ac:dyDescent="0.35">
      <c r="A7" s="1" t="s">
        <v>9</v>
      </c>
      <c r="B7" s="1" t="s">
        <v>17</v>
      </c>
      <c r="C7" s="1" t="s">
        <v>15</v>
      </c>
      <c r="D7" s="1">
        <v>941</v>
      </c>
      <c r="E7" s="1">
        <v>937</v>
      </c>
      <c r="F7" s="1">
        <v>18</v>
      </c>
      <c r="G7" s="1">
        <v>0</v>
      </c>
      <c r="H7" s="1">
        <v>0</v>
      </c>
    </row>
    <row r="8" spans="1:8" x14ac:dyDescent="0.35">
      <c r="A8" s="1" t="s">
        <v>9</v>
      </c>
      <c r="B8" s="1" t="s">
        <v>18</v>
      </c>
      <c r="C8" s="1" t="s">
        <v>19</v>
      </c>
      <c r="D8" s="1">
        <v>1264</v>
      </c>
      <c r="E8" s="1">
        <v>0</v>
      </c>
      <c r="F8" s="1">
        <v>782</v>
      </c>
      <c r="G8" s="1">
        <v>757</v>
      </c>
      <c r="H8" s="1">
        <v>132</v>
      </c>
    </row>
    <row r="9" spans="1:8" x14ac:dyDescent="0.35">
      <c r="A9" s="1" t="s">
        <v>9</v>
      </c>
      <c r="B9" s="1" t="s">
        <v>20</v>
      </c>
      <c r="C9" s="1" t="s">
        <v>21</v>
      </c>
      <c r="D9" s="1">
        <v>818</v>
      </c>
      <c r="E9" s="1">
        <v>0</v>
      </c>
      <c r="F9" s="1">
        <v>0</v>
      </c>
      <c r="G9" s="1">
        <v>864</v>
      </c>
      <c r="H9" s="1">
        <v>0</v>
      </c>
    </row>
    <row r="10" spans="1:8" x14ac:dyDescent="0.35">
      <c r="A10" s="1" t="s">
        <v>9</v>
      </c>
      <c r="B10" s="1" t="s">
        <v>22</v>
      </c>
      <c r="C10" s="1" t="s">
        <v>23</v>
      </c>
      <c r="D10" s="1">
        <v>954</v>
      </c>
      <c r="E10" s="1">
        <v>0</v>
      </c>
      <c r="F10" s="1">
        <v>0</v>
      </c>
      <c r="G10" s="1">
        <v>50</v>
      </c>
      <c r="H10" s="1">
        <v>0</v>
      </c>
    </row>
    <row r="11" spans="1:8" x14ac:dyDescent="0.35">
      <c r="A11" s="1" t="s">
        <v>9</v>
      </c>
      <c r="B11" s="1" t="s">
        <v>24</v>
      </c>
      <c r="C11" s="1" t="s">
        <v>25</v>
      </c>
      <c r="D11" s="1">
        <v>1862</v>
      </c>
      <c r="E11" s="1">
        <v>2011</v>
      </c>
      <c r="F11" s="1">
        <v>1016</v>
      </c>
      <c r="G11" s="1">
        <v>1011</v>
      </c>
      <c r="H11" s="1">
        <v>0</v>
      </c>
    </row>
    <row r="12" spans="1:8" x14ac:dyDescent="0.35">
      <c r="A12" s="1" t="s">
        <v>9</v>
      </c>
      <c r="B12" s="1" t="s">
        <v>26</v>
      </c>
      <c r="C12" s="1" t="s">
        <v>27</v>
      </c>
      <c r="D12" s="1">
        <v>1445</v>
      </c>
      <c r="E12" s="1">
        <v>0</v>
      </c>
      <c r="F12" s="1">
        <v>0</v>
      </c>
      <c r="G12" s="1">
        <v>22</v>
      </c>
      <c r="H12" s="1">
        <v>0</v>
      </c>
    </row>
    <row r="13" spans="1:8" x14ac:dyDescent="0.35">
      <c r="A13" s="1" t="s">
        <v>9</v>
      </c>
      <c r="B13" s="1" t="s">
        <v>28</v>
      </c>
      <c r="C13" s="1" t="s">
        <v>29</v>
      </c>
      <c r="D13" s="1">
        <v>6112</v>
      </c>
      <c r="E13" s="1">
        <v>900</v>
      </c>
      <c r="F13" s="1">
        <v>5201</v>
      </c>
      <c r="G13" s="1">
        <v>4672</v>
      </c>
      <c r="H13" s="1">
        <v>0</v>
      </c>
    </row>
    <row r="14" spans="1:8" x14ac:dyDescent="0.35">
      <c r="A14" s="1" t="s">
        <v>9</v>
      </c>
      <c r="B14" s="1" t="s">
        <v>30</v>
      </c>
      <c r="C14" s="1" t="s">
        <v>31</v>
      </c>
      <c r="D14" s="1">
        <v>6976</v>
      </c>
      <c r="E14" s="1">
        <v>1710</v>
      </c>
      <c r="F14" s="1">
        <v>4406</v>
      </c>
      <c r="G14" s="1">
        <v>4580</v>
      </c>
      <c r="H14" s="1">
        <v>0</v>
      </c>
    </row>
    <row r="15" spans="1:8" x14ac:dyDescent="0.35">
      <c r="A15" s="1" t="s">
        <v>9</v>
      </c>
      <c r="B15" s="1" t="s">
        <v>32</v>
      </c>
      <c r="C15" s="1" t="s">
        <v>33</v>
      </c>
      <c r="D15" s="1">
        <v>21072</v>
      </c>
      <c r="E15" s="1">
        <v>808</v>
      </c>
      <c r="F15" s="1">
        <v>12565</v>
      </c>
      <c r="G15" s="1">
        <v>20511</v>
      </c>
      <c r="H15" s="1">
        <v>0</v>
      </c>
    </row>
    <row r="16" spans="1:8" x14ac:dyDescent="0.35">
      <c r="A16" s="1" t="s">
        <v>9</v>
      </c>
      <c r="B16" s="1" t="s">
        <v>34</v>
      </c>
      <c r="C16" s="1" t="s">
        <v>35</v>
      </c>
      <c r="D16" s="1">
        <v>87524</v>
      </c>
      <c r="E16" s="1">
        <v>90090</v>
      </c>
      <c r="F16" s="1">
        <v>89997</v>
      </c>
      <c r="G16" s="1">
        <v>89957</v>
      </c>
      <c r="H16" s="1">
        <v>597</v>
      </c>
    </row>
    <row r="17" spans="1:8" x14ac:dyDescent="0.35">
      <c r="A17" s="1" t="s">
        <v>9</v>
      </c>
      <c r="B17" s="1" t="s">
        <v>36</v>
      </c>
      <c r="C17" s="1" t="s">
        <v>37</v>
      </c>
      <c r="D17" s="1">
        <v>15594</v>
      </c>
      <c r="E17" s="1">
        <v>15472</v>
      </c>
      <c r="F17" s="1">
        <v>10602</v>
      </c>
      <c r="G17" s="1">
        <v>10499</v>
      </c>
      <c r="H17" s="1">
        <v>1794</v>
      </c>
    </row>
    <row r="18" spans="1:8" x14ac:dyDescent="0.35">
      <c r="A18" s="1" t="s">
        <v>9</v>
      </c>
      <c r="B18" s="1" t="s">
        <v>38</v>
      </c>
      <c r="C18" s="1" t="s">
        <v>39</v>
      </c>
      <c r="D18" s="1">
        <v>2698</v>
      </c>
      <c r="E18" s="1">
        <v>0</v>
      </c>
      <c r="F18" s="1">
        <v>0</v>
      </c>
      <c r="G18" s="1">
        <v>536</v>
      </c>
      <c r="H18" s="1">
        <v>0</v>
      </c>
    </row>
    <row r="19" spans="1:8" x14ac:dyDescent="0.35">
      <c r="A19" s="1" t="s">
        <v>9</v>
      </c>
      <c r="B19" s="1" t="s">
        <v>40</v>
      </c>
      <c r="C19" s="1" t="s">
        <v>41</v>
      </c>
      <c r="D19" s="1">
        <v>1714</v>
      </c>
      <c r="E19" s="1">
        <v>0</v>
      </c>
      <c r="F19" s="1">
        <v>1020</v>
      </c>
      <c r="G19" s="1">
        <v>1045</v>
      </c>
      <c r="H19" s="1">
        <v>0</v>
      </c>
    </row>
    <row r="20" spans="1:8" x14ac:dyDescent="0.35">
      <c r="A20" s="1" t="s">
        <v>9</v>
      </c>
      <c r="B20" s="1" t="s">
        <v>42</v>
      </c>
      <c r="C20" s="1" t="s">
        <v>33</v>
      </c>
      <c r="D20" s="1">
        <v>67859</v>
      </c>
      <c r="E20" s="1">
        <v>0</v>
      </c>
      <c r="F20" s="1">
        <v>0</v>
      </c>
      <c r="G20" s="1">
        <v>974</v>
      </c>
      <c r="H20" s="1">
        <v>0</v>
      </c>
    </row>
    <row r="21" spans="1:8" x14ac:dyDescent="0.35">
      <c r="A21" s="1" t="s">
        <v>9</v>
      </c>
      <c r="B21" s="1" t="s">
        <v>43</v>
      </c>
      <c r="C21" s="1" t="s">
        <v>44</v>
      </c>
      <c r="D21" s="1">
        <v>13190</v>
      </c>
      <c r="E21" s="1">
        <v>0</v>
      </c>
      <c r="F21" s="1">
        <v>184</v>
      </c>
      <c r="G21" s="1">
        <v>179</v>
      </c>
      <c r="H21" s="1">
        <v>0</v>
      </c>
    </row>
    <row r="22" spans="1:8" x14ac:dyDescent="0.35">
      <c r="A22" s="1" t="s">
        <v>9</v>
      </c>
      <c r="B22" s="1" t="s">
        <v>45</v>
      </c>
      <c r="C22" s="1" t="s">
        <v>46</v>
      </c>
      <c r="D22" s="1">
        <v>19536</v>
      </c>
      <c r="E22" s="1">
        <v>0</v>
      </c>
      <c r="F22" s="1">
        <v>0</v>
      </c>
      <c r="G22" s="1">
        <v>25</v>
      </c>
      <c r="H22" s="1">
        <v>0</v>
      </c>
    </row>
    <row r="23" spans="1:8" x14ac:dyDescent="0.35">
      <c r="A23" s="1" t="s">
        <v>9</v>
      </c>
      <c r="B23" s="1" t="s">
        <v>47</v>
      </c>
      <c r="C23" s="1" t="s">
        <v>35</v>
      </c>
      <c r="D23" s="1">
        <v>4097</v>
      </c>
      <c r="E23" s="1">
        <v>0</v>
      </c>
      <c r="F23" s="1">
        <v>0</v>
      </c>
      <c r="G23" s="1">
        <v>59</v>
      </c>
      <c r="H23" s="1">
        <v>0</v>
      </c>
    </row>
    <row r="24" spans="1:8" x14ac:dyDescent="0.35">
      <c r="A24" s="1" t="s">
        <v>9</v>
      </c>
      <c r="B24" s="1" t="s">
        <v>48</v>
      </c>
      <c r="C24" s="1" t="s">
        <v>13</v>
      </c>
      <c r="D24" s="1">
        <v>26212</v>
      </c>
      <c r="E24" s="1">
        <v>3540</v>
      </c>
      <c r="F24" s="1">
        <v>16714</v>
      </c>
      <c r="G24" s="1">
        <v>20505</v>
      </c>
      <c r="H24" s="1">
        <v>0</v>
      </c>
    </row>
    <row r="25" spans="1:8" x14ac:dyDescent="0.35">
      <c r="A25" s="1" t="s">
        <v>9</v>
      </c>
      <c r="B25" s="1" t="s">
        <v>49</v>
      </c>
      <c r="C25" s="1" t="s">
        <v>46</v>
      </c>
      <c r="D25" s="1">
        <v>1920</v>
      </c>
      <c r="E25" s="1">
        <v>34</v>
      </c>
      <c r="F25" s="1">
        <v>34</v>
      </c>
      <c r="G25" s="1">
        <v>34</v>
      </c>
      <c r="H25" s="1">
        <v>0</v>
      </c>
    </row>
    <row r="26" spans="1:8" x14ac:dyDescent="0.35">
      <c r="A26" s="1" t="s">
        <v>9</v>
      </c>
      <c r="B26" s="1" t="s">
        <v>50</v>
      </c>
      <c r="C26" s="1" t="s">
        <v>11</v>
      </c>
      <c r="D26" s="1">
        <v>17253</v>
      </c>
      <c r="E26" s="1">
        <v>17833</v>
      </c>
      <c r="F26" s="1">
        <v>12764</v>
      </c>
      <c r="G26" s="1">
        <v>7783</v>
      </c>
      <c r="H26" s="1">
        <v>0</v>
      </c>
    </row>
    <row r="27" spans="1:8" x14ac:dyDescent="0.35">
      <c r="A27" s="1" t="s">
        <v>9</v>
      </c>
      <c r="B27" s="1" t="s">
        <v>51</v>
      </c>
      <c r="C27" s="1" t="s">
        <v>23</v>
      </c>
      <c r="D27" s="1">
        <v>2281</v>
      </c>
      <c r="E27" s="1">
        <v>472</v>
      </c>
      <c r="F27" s="1">
        <v>494</v>
      </c>
      <c r="G27" s="1">
        <v>494</v>
      </c>
      <c r="H27" s="1">
        <v>0</v>
      </c>
    </row>
    <row r="28" spans="1:8" x14ac:dyDescent="0.35">
      <c r="A28" s="1" t="s">
        <v>9</v>
      </c>
      <c r="B28" s="1" t="s">
        <v>52</v>
      </c>
      <c r="C28" s="1" t="s">
        <v>44</v>
      </c>
      <c r="D28" s="1">
        <v>26734</v>
      </c>
      <c r="E28" s="1">
        <v>0</v>
      </c>
      <c r="F28" s="1">
        <v>1292</v>
      </c>
      <c r="G28" s="1">
        <v>1292</v>
      </c>
      <c r="H28" s="1">
        <v>0</v>
      </c>
    </row>
    <row r="29" spans="1:8" x14ac:dyDescent="0.35">
      <c r="A29" s="1" t="s">
        <v>9</v>
      </c>
      <c r="B29" s="1" t="s">
        <v>53</v>
      </c>
      <c r="C29" s="1" t="s">
        <v>31</v>
      </c>
      <c r="D29" s="1">
        <v>14388</v>
      </c>
      <c r="E29" s="1">
        <v>0</v>
      </c>
      <c r="F29" s="1">
        <v>36</v>
      </c>
      <c r="G29" s="1">
        <v>36</v>
      </c>
      <c r="H29" s="1">
        <v>0</v>
      </c>
    </row>
    <row r="30" spans="1:8" x14ac:dyDescent="0.35">
      <c r="A30" s="1" t="s">
        <v>9</v>
      </c>
      <c r="B30" s="1" t="s">
        <v>54</v>
      </c>
      <c r="C30" s="1" t="s">
        <v>55</v>
      </c>
      <c r="D30" s="1">
        <v>77611</v>
      </c>
      <c r="E30" s="1">
        <v>57982</v>
      </c>
      <c r="F30" s="1">
        <v>40174</v>
      </c>
      <c r="G30" s="1">
        <v>34658</v>
      </c>
      <c r="H30" s="1">
        <v>0</v>
      </c>
    </row>
    <row r="31" spans="1:8" x14ac:dyDescent="0.35">
      <c r="A31" s="1" t="s">
        <v>9</v>
      </c>
      <c r="B31" s="1" t="s">
        <v>56</v>
      </c>
      <c r="C31" s="1" t="s">
        <v>57</v>
      </c>
      <c r="D31" s="1">
        <v>92242</v>
      </c>
      <c r="E31" s="1">
        <v>14112</v>
      </c>
      <c r="F31" s="1">
        <v>8886</v>
      </c>
      <c r="G31" s="1">
        <v>5913</v>
      </c>
      <c r="H31" s="1">
        <v>2411</v>
      </c>
    </row>
    <row r="32" spans="1:8" x14ac:dyDescent="0.35">
      <c r="A32" s="1" t="s">
        <v>9</v>
      </c>
      <c r="B32" s="1" t="s">
        <v>58</v>
      </c>
      <c r="C32" s="1" t="s">
        <v>59</v>
      </c>
      <c r="D32" s="1">
        <v>75447</v>
      </c>
      <c r="E32" s="1">
        <v>3250</v>
      </c>
      <c r="F32" s="1">
        <v>16494</v>
      </c>
      <c r="G32" s="1">
        <v>24337</v>
      </c>
      <c r="H32" s="1">
        <v>0</v>
      </c>
    </row>
    <row r="33" spans="1:8" x14ac:dyDescent="0.35">
      <c r="A33" s="1" t="s">
        <v>9</v>
      </c>
      <c r="B33" s="1" t="s">
        <v>60</v>
      </c>
      <c r="C33" s="1" t="s">
        <v>44</v>
      </c>
      <c r="D33" s="1">
        <v>37835</v>
      </c>
      <c r="E33" s="1">
        <v>0</v>
      </c>
      <c r="F33" s="1">
        <v>2151</v>
      </c>
      <c r="G33" s="1">
        <v>2198</v>
      </c>
      <c r="H33" s="1">
        <v>0</v>
      </c>
    </row>
    <row r="34" spans="1:8" x14ac:dyDescent="0.35">
      <c r="A34" s="1" t="s">
        <v>9</v>
      </c>
      <c r="B34" s="1" t="s">
        <v>61</v>
      </c>
      <c r="C34" s="1" t="s">
        <v>62</v>
      </c>
      <c r="D34" s="1">
        <v>5604</v>
      </c>
      <c r="E34" s="1">
        <v>1157</v>
      </c>
      <c r="F34" s="1">
        <v>5969</v>
      </c>
      <c r="G34" s="1">
        <v>5918</v>
      </c>
      <c r="H34" s="1">
        <v>0</v>
      </c>
    </row>
    <row r="35" spans="1:8" x14ac:dyDescent="0.35">
      <c r="A35" s="1" t="s">
        <v>9</v>
      </c>
      <c r="B35" s="1" t="s">
        <v>63</v>
      </c>
      <c r="C35" s="1" t="s">
        <v>46</v>
      </c>
      <c r="D35" s="1">
        <v>3768</v>
      </c>
      <c r="E35" s="1">
        <v>0</v>
      </c>
      <c r="F35" s="1">
        <v>3991</v>
      </c>
      <c r="G35" s="1">
        <v>3991</v>
      </c>
      <c r="H35" s="1">
        <v>0</v>
      </c>
    </row>
    <row r="36" spans="1:8" x14ac:dyDescent="0.35">
      <c r="A36" s="1" t="s">
        <v>9</v>
      </c>
      <c r="B36" s="1" t="s">
        <v>64</v>
      </c>
      <c r="C36" s="1" t="s">
        <v>65</v>
      </c>
      <c r="D36" s="1">
        <v>2106</v>
      </c>
      <c r="E36" s="1">
        <v>2245</v>
      </c>
      <c r="F36" s="1">
        <v>2245</v>
      </c>
      <c r="G36" s="1">
        <v>2226</v>
      </c>
      <c r="H36" s="1">
        <v>0</v>
      </c>
    </row>
    <row r="37" spans="1:8" x14ac:dyDescent="0.35">
      <c r="A37" s="1" t="s">
        <v>9</v>
      </c>
      <c r="B37" s="1" t="s">
        <v>66</v>
      </c>
      <c r="C37" s="1" t="s">
        <v>21</v>
      </c>
      <c r="D37" s="1">
        <v>592</v>
      </c>
      <c r="E37" s="1">
        <v>0</v>
      </c>
      <c r="F37" s="1">
        <v>0</v>
      </c>
      <c r="G37" s="1">
        <v>647</v>
      </c>
      <c r="H37" s="1">
        <v>0</v>
      </c>
    </row>
    <row r="38" spans="1:8" x14ac:dyDescent="0.35">
      <c r="A38" s="1" t="s">
        <v>9</v>
      </c>
      <c r="B38" s="1" t="s">
        <v>67</v>
      </c>
      <c r="C38" s="1" t="s">
        <v>68</v>
      </c>
      <c r="D38" s="1">
        <v>708</v>
      </c>
      <c r="E38" s="1">
        <v>0</v>
      </c>
      <c r="F38" s="1">
        <v>0</v>
      </c>
      <c r="G38" s="1">
        <v>22</v>
      </c>
      <c r="H38" s="1">
        <v>0</v>
      </c>
    </row>
    <row r="39" spans="1:8" x14ac:dyDescent="0.35">
      <c r="A39" s="1" t="s">
        <v>9</v>
      </c>
      <c r="B39" s="1" t="s">
        <v>69</v>
      </c>
      <c r="C39" s="1" t="s">
        <v>70</v>
      </c>
      <c r="D39" s="1">
        <v>2851</v>
      </c>
      <c r="E39" s="1">
        <v>2583</v>
      </c>
      <c r="F39" s="1">
        <v>0</v>
      </c>
      <c r="G39" s="1">
        <v>0</v>
      </c>
      <c r="H39" s="1">
        <v>0</v>
      </c>
    </row>
    <row r="40" spans="1:8" x14ac:dyDescent="0.35">
      <c r="A40" s="1" t="s">
        <v>9</v>
      </c>
      <c r="B40" s="1" t="s">
        <v>71</v>
      </c>
      <c r="C40" s="1" t="s">
        <v>72</v>
      </c>
      <c r="D40" s="1">
        <v>11091</v>
      </c>
      <c r="E40" s="1">
        <v>0</v>
      </c>
      <c r="F40" s="1">
        <v>0</v>
      </c>
      <c r="G40" s="1">
        <v>193</v>
      </c>
      <c r="H40" s="1">
        <v>0</v>
      </c>
    </row>
    <row r="41" spans="1:8" x14ac:dyDescent="0.35">
      <c r="A41" s="1" t="s">
        <v>9</v>
      </c>
      <c r="B41" s="1" t="s">
        <v>73</v>
      </c>
      <c r="C41" s="1" t="s">
        <v>74</v>
      </c>
      <c r="D41" s="1">
        <v>20527</v>
      </c>
      <c r="E41" s="1">
        <v>0</v>
      </c>
      <c r="F41" s="1">
        <v>0</v>
      </c>
      <c r="G41" s="1">
        <v>91</v>
      </c>
      <c r="H41" s="1">
        <v>0</v>
      </c>
    </row>
    <row r="42" spans="1:8" x14ac:dyDescent="0.35">
      <c r="A42" s="1" t="s">
        <v>9</v>
      </c>
      <c r="B42" s="1" t="s">
        <v>75</v>
      </c>
      <c r="C42" s="1" t="s">
        <v>76</v>
      </c>
      <c r="D42" s="1">
        <v>16402</v>
      </c>
      <c r="E42" s="1">
        <v>17064</v>
      </c>
      <c r="F42" s="1">
        <v>14596</v>
      </c>
      <c r="G42" s="1">
        <v>14774</v>
      </c>
      <c r="H42" s="1">
        <v>0</v>
      </c>
    </row>
    <row r="43" spans="1:8" x14ac:dyDescent="0.35">
      <c r="A43" s="1" t="s">
        <v>9</v>
      </c>
      <c r="B43" s="1" t="s">
        <v>77</v>
      </c>
      <c r="C43" s="1" t="s">
        <v>74</v>
      </c>
      <c r="D43" s="1">
        <v>14086</v>
      </c>
      <c r="E43" s="1">
        <v>6720</v>
      </c>
      <c r="F43" s="1">
        <v>2622</v>
      </c>
      <c r="G43" s="1">
        <v>2621</v>
      </c>
      <c r="H43" s="1">
        <v>0</v>
      </c>
    </row>
    <row r="44" spans="1:8" x14ac:dyDescent="0.35">
      <c r="A44" s="1" t="s">
        <v>9</v>
      </c>
      <c r="B44" s="1" t="s">
        <v>78</v>
      </c>
      <c r="C44" s="1" t="s">
        <v>79</v>
      </c>
      <c r="D44" s="1">
        <v>19495</v>
      </c>
      <c r="E44" s="1">
        <v>3178</v>
      </c>
      <c r="F44" s="1">
        <v>28</v>
      </c>
      <c r="G44" s="1">
        <v>18</v>
      </c>
      <c r="H44" s="1">
        <v>0</v>
      </c>
    </row>
    <row r="45" spans="1:8" x14ac:dyDescent="0.35">
      <c r="A45" s="1" t="s">
        <v>9</v>
      </c>
      <c r="B45" s="1" t="s">
        <v>80</v>
      </c>
      <c r="C45" s="1" t="s">
        <v>81</v>
      </c>
      <c r="D45" s="1">
        <v>346</v>
      </c>
      <c r="E45" s="1">
        <v>401</v>
      </c>
      <c r="F45" s="1">
        <v>0</v>
      </c>
      <c r="G45" s="1">
        <v>0</v>
      </c>
      <c r="H45" s="1">
        <v>0</v>
      </c>
    </row>
    <row r="46" spans="1:8" x14ac:dyDescent="0.35">
      <c r="A46" s="1" t="s">
        <v>9</v>
      </c>
      <c r="B46" s="1" t="s">
        <v>82</v>
      </c>
      <c r="C46" s="1" t="s">
        <v>33</v>
      </c>
      <c r="D46" s="1">
        <v>3531</v>
      </c>
      <c r="E46" s="1">
        <v>0</v>
      </c>
      <c r="F46" s="1">
        <v>0</v>
      </c>
      <c r="G46" s="1">
        <v>28</v>
      </c>
      <c r="H46" s="1">
        <v>0</v>
      </c>
    </row>
    <row r="47" spans="1:8" x14ac:dyDescent="0.35">
      <c r="A47" s="1" t="s">
        <v>9</v>
      </c>
      <c r="B47" s="1" t="s">
        <v>83</v>
      </c>
      <c r="C47" s="1" t="s">
        <v>35</v>
      </c>
      <c r="D47" s="1">
        <v>3206</v>
      </c>
      <c r="E47" s="1">
        <v>0</v>
      </c>
      <c r="F47" s="1">
        <v>0</v>
      </c>
      <c r="G47" s="1">
        <v>25</v>
      </c>
      <c r="H47" s="1">
        <v>0</v>
      </c>
    </row>
    <row r="48" spans="1:8" x14ac:dyDescent="0.35">
      <c r="A48" s="1" t="s">
        <v>9</v>
      </c>
      <c r="B48" s="1" t="s">
        <v>84</v>
      </c>
      <c r="C48" s="1" t="s">
        <v>59</v>
      </c>
      <c r="D48" s="1">
        <v>73076</v>
      </c>
      <c r="E48" s="1">
        <v>17622</v>
      </c>
      <c r="F48" s="1">
        <v>36364</v>
      </c>
      <c r="G48" s="1">
        <v>36534</v>
      </c>
      <c r="H48" s="1">
        <v>0</v>
      </c>
    </row>
    <row r="49" spans="1:8" x14ac:dyDescent="0.35">
      <c r="A49" s="1" t="s">
        <v>9</v>
      </c>
      <c r="B49" s="1" t="s">
        <v>85</v>
      </c>
      <c r="C49" s="1" t="s">
        <v>33</v>
      </c>
      <c r="D49" s="1">
        <v>12590</v>
      </c>
      <c r="E49" s="1">
        <v>0</v>
      </c>
      <c r="F49" s="1">
        <v>4551</v>
      </c>
      <c r="G49" s="1">
        <v>6063</v>
      </c>
      <c r="H49" s="1">
        <v>0</v>
      </c>
    </row>
    <row r="50" spans="1:8" x14ac:dyDescent="0.35">
      <c r="A50" s="1" t="s">
        <v>9</v>
      </c>
      <c r="B50" s="1" t="s">
        <v>86</v>
      </c>
      <c r="C50" s="1" t="s">
        <v>33</v>
      </c>
      <c r="D50" s="1">
        <v>171</v>
      </c>
      <c r="E50" s="1">
        <v>0</v>
      </c>
      <c r="F50" s="1">
        <v>0</v>
      </c>
      <c r="G50" s="1">
        <v>216</v>
      </c>
      <c r="H50" s="1">
        <v>0</v>
      </c>
    </row>
    <row r="51" spans="1:8" x14ac:dyDescent="0.35">
      <c r="A51" s="1" t="s">
        <v>9</v>
      </c>
      <c r="B51" s="1" t="s">
        <v>87</v>
      </c>
      <c r="C51" s="1" t="s">
        <v>37</v>
      </c>
      <c r="D51" s="1">
        <v>1776</v>
      </c>
      <c r="E51" s="1">
        <v>1845</v>
      </c>
      <c r="F51" s="1">
        <v>1055</v>
      </c>
      <c r="G51" s="1">
        <v>0</v>
      </c>
      <c r="H51" s="1">
        <v>0</v>
      </c>
    </row>
    <row r="52" spans="1:8" x14ac:dyDescent="0.35">
      <c r="A52" s="1" t="s">
        <v>9</v>
      </c>
      <c r="B52" s="1" t="s">
        <v>88</v>
      </c>
      <c r="C52" s="1" t="s">
        <v>74</v>
      </c>
      <c r="D52" s="1">
        <v>51532</v>
      </c>
      <c r="E52" s="1">
        <v>18430</v>
      </c>
      <c r="F52" s="1">
        <v>0</v>
      </c>
      <c r="G52" s="1">
        <v>0</v>
      </c>
      <c r="H52" s="1">
        <v>0</v>
      </c>
    </row>
    <row r="53" spans="1:8" x14ac:dyDescent="0.35">
      <c r="A53" s="1" t="s">
        <v>9</v>
      </c>
      <c r="B53" s="1" t="s">
        <v>89</v>
      </c>
      <c r="C53" s="1" t="s">
        <v>90</v>
      </c>
      <c r="D53" s="1">
        <v>24691</v>
      </c>
      <c r="E53" s="1">
        <v>6019</v>
      </c>
      <c r="F53" s="1">
        <v>3858</v>
      </c>
      <c r="G53" s="1">
        <v>164</v>
      </c>
      <c r="H53" s="1">
        <v>0</v>
      </c>
    </row>
    <row r="54" spans="1:8" x14ac:dyDescent="0.35">
      <c r="A54" s="1" t="s">
        <v>9</v>
      </c>
      <c r="B54" s="1" t="s">
        <v>91</v>
      </c>
      <c r="C54" s="1" t="s">
        <v>92</v>
      </c>
      <c r="D54" s="1">
        <v>40134</v>
      </c>
      <c r="E54" s="1">
        <v>13544</v>
      </c>
      <c r="F54" s="1">
        <v>274</v>
      </c>
      <c r="G54" s="1">
        <v>272</v>
      </c>
      <c r="H54" s="1">
        <v>0</v>
      </c>
    </row>
    <row r="55" spans="1:8" x14ac:dyDescent="0.35">
      <c r="A55" s="1" t="s">
        <v>9</v>
      </c>
      <c r="B55" s="1" t="s">
        <v>93</v>
      </c>
      <c r="C55" s="1" t="s">
        <v>41</v>
      </c>
      <c r="D55" s="1">
        <v>3140</v>
      </c>
      <c r="E55" s="1">
        <v>72</v>
      </c>
      <c r="F55" s="1">
        <v>2138</v>
      </c>
      <c r="G55" s="1">
        <v>2121</v>
      </c>
      <c r="H55" s="1">
        <v>0</v>
      </c>
    </row>
    <row r="56" spans="1:8" x14ac:dyDescent="0.35">
      <c r="A56" s="1" t="s">
        <v>9</v>
      </c>
      <c r="B56" s="1" t="s">
        <v>94</v>
      </c>
      <c r="C56" s="1" t="s">
        <v>27</v>
      </c>
      <c r="D56" s="1">
        <v>62821</v>
      </c>
      <c r="E56" s="1">
        <v>1059</v>
      </c>
      <c r="F56" s="1">
        <v>1043</v>
      </c>
      <c r="G56" s="1">
        <v>1063</v>
      </c>
      <c r="H56" s="1">
        <v>0</v>
      </c>
    </row>
    <row r="57" spans="1:8" x14ac:dyDescent="0.35">
      <c r="A57" s="1" t="s">
        <v>9</v>
      </c>
      <c r="B57" s="1" t="s">
        <v>95</v>
      </c>
      <c r="C57" s="1" t="s">
        <v>13</v>
      </c>
      <c r="D57" s="1">
        <v>24668</v>
      </c>
      <c r="E57" s="1">
        <v>15166</v>
      </c>
      <c r="F57" s="1">
        <v>22252</v>
      </c>
      <c r="G57" s="1">
        <v>25099</v>
      </c>
      <c r="H57" s="1">
        <v>570</v>
      </c>
    </row>
    <row r="58" spans="1:8" x14ac:dyDescent="0.35">
      <c r="A58" s="1" t="s">
        <v>9</v>
      </c>
      <c r="B58" s="1" t="s">
        <v>96</v>
      </c>
      <c r="C58" s="1" t="s">
        <v>76</v>
      </c>
      <c r="D58" s="1">
        <v>18094</v>
      </c>
      <c r="E58" s="1">
        <v>3681</v>
      </c>
      <c r="F58" s="1">
        <v>3756</v>
      </c>
      <c r="G58" s="1">
        <v>3900</v>
      </c>
      <c r="H58" s="1">
        <v>0</v>
      </c>
    </row>
    <row r="59" spans="1:8" x14ac:dyDescent="0.35">
      <c r="A59" s="1" t="s">
        <v>9</v>
      </c>
      <c r="B59" s="1" t="s">
        <v>97</v>
      </c>
      <c r="C59" s="1" t="s">
        <v>98</v>
      </c>
      <c r="D59" s="1">
        <v>4036</v>
      </c>
      <c r="E59" s="1">
        <v>2563</v>
      </c>
      <c r="F59" s="1">
        <v>0</v>
      </c>
      <c r="G59" s="1">
        <v>0</v>
      </c>
      <c r="H59" s="1">
        <v>0</v>
      </c>
    </row>
    <row r="60" spans="1:8" x14ac:dyDescent="0.35">
      <c r="A60" s="1" t="s">
        <v>9</v>
      </c>
      <c r="B60" s="1" t="s">
        <v>99</v>
      </c>
      <c r="C60" s="1" t="s">
        <v>39</v>
      </c>
      <c r="D60" s="1">
        <v>1209</v>
      </c>
      <c r="E60" s="1">
        <v>1330</v>
      </c>
      <c r="F60" s="1">
        <v>1330</v>
      </c>
      <c r="G60" s="1">
        <v>1327</v>
      </c>
      <c r="H60" s="1">
        <v>0</v>
      </c>
    </row>
    <row r="61" spans="1:8" x14ac:dyDescent="0.35">
      <c r="A61" s="1" t="s">
        <v>9</v>
      </c>
      <c r="B61" s="1" t="s">
        <v>100</v>
      </c>
      <c r="C61" s="1" t="s">
        <v>101</v>
      </c>
      <c r="D61" s="1">
        <v>2436</v>
      </c>
      <c r="E61" s="1">
        <v>2616</v>
      </c>
      <c r="F61" s="1">
        <v>2436</v>
      </c>
      <c r="G61" s="1">
        <v>0</v>
      </c>
      <c r="H61" s="1">
        <v>0</v>
      </c>
    </row>
    <row r="62" spans="1:8" x14ac:dyDescent="0.35">
      <c r="A62" s="1" t="s">
        <v>9</v>
      </c>
      <c r="B62" s="1" t="s">
        <v>102</v>
      </c>
      <c r="C62" s="1" t="s">
        <v>62</v>
      </c>
      <c r="D62" s="1">
        <v>53418</v>
      </c>
      <c r="E62" s="1">
        <v>874</v>
      </c>
      <c r="F62" s="1">
        <v>2223</v>
      </c>
      <c r="G62" s="1">
        <v>1935</v>
      </c>
      <c r="H62" s="1">
        <v>0</v>
      </c>
    </row>
    <row r="63" spans="1:8" x14ac:dyDescent="0.35">
      <c r="A63" s="1" t="s">
        <v>9</v>
      </c>
      <c r="B63" s="1" t="s">
        <v>103</v>
      </c>
      <c r="C63" s="1" t="s">
        <v>104</v>
      </c>
      <c r="D63" s="1">
        <v>3132</v>
      </c>
      <c r="E63" s="1">
        <v>0</v>
      </c>
      <c r="F63" s="1">
        <v>0</v>
      </c>
      <c r="G63" s="1">
        <v>50</v>
      </c>
      <c r="H63" s="1">
        <v>0</v>
      </c>
    </row>
    <row r="64" spans="1:8" x14ac:dyDescent="0.35">
      <c r="A64" s="1" t="s">
        <v>9</v>
      </c>
      <c r="B64" s="1" t="s">
        <v>105</v>
      </c>
      <c r="C64" s="1" t="s">
        <v>106</v>
      </c>
      <c r="D64" s="1">
        <v>21018</v>
      </c>
      <c r="E64" s="1">
        <v>0</v>
      </c>
      <c r="F64" s="1">
        <v>0</v>
      </c>
      <c r="G64" s="1">
        <v>1194</v>
      </c>
      <c r="H64" s="1">
        <v>1050</v>
      </c>
    </row>
    <row r="65" spans="1:8" x14ac:dyDescent="0.35">
      <c r="A65" s="1" t="s">
        <v>9</v>
      </c>
      <c r="B65" s="1" t="s">
        <v>107</v>
      </c>
      <c r="C65" s="1" t="s">
        <v>76</v>
      </c>
      <c r="D65" s="1">
        <v>18948</v>
      </c>
      <c r="E65" s="1">
        <v>19702</v>
      </c>
      <c r="F65" s="1">
        <v>5980</v>
      </c>
      <c r="G65" s="1">
        <v>3404</v>
      </c>
      <c r="H65" s="1">
        <v>0</v>
      </c>
    </row>
    <row r="66" spans="1:8" x14ac:dyDescent="0.35">
      <c r="A66" s="1" t="s">
        <v>9</v>
      </c>
      <c r="B66" s="1" t="s">
        <v>108</v>
      </c>
      <c r="C66" s="1" t="s">
        <v>79</v>
      </c>
      <c r="D66" s="1">
        <v>1911</v>
      </c>
      <c r="E66" s="1">
        <v>1683</v>
      </c>
      <c r="F66" s="1">
        <v>0</v>
      </c>
      <c r="G66" s="1">
        <v>0</v>
      </c>
      <c r="H66" s="1">
        <v>0</v>
      </c>
    </row>
    <row r="67" spans="1:8" x14ac:dyDescent="0.35">
      <c r="A67" s="1" t="s">
        <v>9</v>
      </c>
      <c r="B67" s="1" t="s">
        <v>109</v>
      </c>
      <c r="C67" s="1" t="s">
        <v>110</v>
      </c>
      <c r="D67" s="1">
        <v>170</v>
      </c>
      <c r="E67" s="1">
        <v>0</v>
      </c>
      <c r="F67" s="1">
        <v>0</v>
      </c>
      <c r="G67" s="1">
        <v>33</v>
      </c>
      <c r="H67" s="1">
        <v>0</v>
      </c>
    </row>
    <row r="68" spans="1:8" x14ac:dyDescent="0.35">
      <c r="A68" s="1" t="s">
        <v>9</v>
      </c>
      <c r="B68" s="1" t="s">
        <v>111</v>
      </c>
      <c r="C68" s="1" t="s">
        <v>39</v>
      </c>
      <c r="D68" s="1">
        <v>380</v>
      </c>
      <c r="E68" s="1">
        <v>0</v>
      </c>
      <c r="F68" s="1">
        <v>434</v>
      </c>
      <c r="G68" s="1">
        <v>433</v>
      </c>
      <c r="H68" s="1">
        <v>0</v>
      </c>
    </row>
    <row r="69" spans="1:8" x14ac:dyDescent="0.35">
      <c r="A69" s="1" t="s">
        <v>9</v>
      </c>
      <c r="B69" s="1" t="s">
        <v>112</v>
      </c>
      <c r="C69" s="1" t="s">
        <v>113</v>
      </c>
      <c r="D69" s="1">
        <v>5612</v>
      </c>
      <c r="E69" s="1">
        <v>5970</v>
      </c>
      <c r="F69" s="1">
        <v>3481</v>
      </c>
      <c r="G69" s="1">
        <v>3471</v>
      </c>
      <c r="H69" s="1">
        <v>0</v>
      </c>
    </row>
    <row r="70" spans="1:8" x14ac:dyDescent="0.35">
      <c r="A70" s="1" t="s">
        <v>9</v>
      </c>
      <c r="B70" s="1" t="s">
        <v>114</v>
      </c>
      <c r="C70" s="1" t="s">
        <v>29</v>
      </c>
      <c r="D70" s="1">
        <v>18330</v>
      </c>
      <c r="E70" s="1">
        <v>248</v>
      </c>
      <c r="F70" s="1">
        <v>1696</v>
      </c>
      <c r="G70" s="1">
        <v>3451</v>
      </c>
      <c r="H70" s="1">
        <v>0</v>
      </c>
    </row>
    <row r="71" spans="1:8" x14ac:dyDescent="0.35">
      <c r="A71" s="1" t="s">
        <v>9</v>
      </c>
      <c r="B71" s="1" t="s">
        <v>115</v>
      </c>
      <c r="C71" s="1" t="s">
        <v>116</v>
      </c>
      <c r="D71" s="1">
        <v>22475</v>
      </c>
      <c r="E71" s="1">
        <v>0</v>
      </c>
      <c r="F71" s="1">
        <v>0</v>
      </c>
      <c r="G71" s="1">
        <v>54</v>
      </c>
      <c r="H71" s="1">
        <v>0</v>
      </c>
    </row>
    <row r="72" spans="1:8" x14ac:dyDescent="0.35">
      <c r="A72" s="1" t="s">
        <v>9</v>
      </c>
      <c r="B72" s="1" t="s">
        <v>117</v>
      </c>
      <c r="C72" s="1" t="s">
        <v>65</v>
      </c>
      <c r="D72" s="1">
        <v>17511</v>
      </c>
      <c r="E72" s="1">
        <v>133</v>
      </c>
      <c r="F72" s="1">
        <v>133</v>
      </c>
      <c r="G72" s="1">
        <v>133</v>
      </c>
      <c r="H72" s="1">
        <v>0</v>
      </c>
    </row>
    <row r="73" spans="1:8" x14ac:dyDescent="0.35">
      <c r="A73" s="1" t="s">
        <v>9</v>
      </c>
      <c r="B73" s="1" t="s">
        <v>118</v>
      </c>
      <c r="C73" s="1" t="s">
        <v>62</v>
      </c>
      <c r="D73" s="1">
        <v>3372</v>
      </c>
      <c r="E73" s="1">
        <v>0</v>
      </c>
      <c r="F73" s="1">
        <v>4</v>
      </c>
      <c r="G73" s="1">
        <v>0</v>
      </c>
      <c r="H73" s="1">
        <v>0</v>
      </c>
    </row>
    <row r="74" spans="1:8" x14ac:dyDescent="0.35">
      <c r="A74" s="1" t="s">
        <v>9</v>
      </c>
      <c r="B74" s="1" t="s">
        <v>119</v>
      </c>
      <c r="C74" s="1" t="s">
        <v>29</v>
      </c>
      <c r="D74" s="1">
        <v>5639</v>
      </c>
      <c r="E74" s="1">
        <v>0</v>
      </c>
      <c r="F74" s="1">
        <v>112</v>
      </c>
      <c r="G74" s="1">
        <v>1279</v>
      </c>
      <c r="H74" s="1">
        <v>0</v>
      </c>
    </row>
    <row r="75" spans="1:8" x14ac:dyDescent="0.35">
      <c r="A75" s="1" t="s">
        <v>9</v>
      </c>
      <c r="B75" s="1" t="s">
        <v>120</v>
      </c>
      <c r="C75" s="1" t="s">
        <v>121</v>
      </c>
      <c r="D75" s="1">
        <v>4542</v>
      </c>
      <c r="E75" s="1">
        <v>126</v>
      </c>
      <c r="F75" s="1">
        <v>277</v>
      </c>
      <c r="G75" s="1">
        <v>3151</v>
      </c>
      <c r="H75" s="1">
        <v>0</v>
      </c>
    </row>
    <row r="76" spans="1:8" x14ac:dyDescent="0.35">
      <c r="A76" s="1" t="s">
        <v>9</v>
      </c>
      <c r="B76" s="1" t="s">
        <v>122</v>
      </c>
      <c r="C76" s="1" t="s">
        <v>98</v>
      </c>
      <c r="D76" s="1">
        <v>1067</v>
      </c>
      <c r="E76" s="1">
        <v>0</v>
      </c>
      <c r="F76" s="1">
        <v>1115</v>
      </c>
      <c r="G76" s="1">
        <v>1126</v>
      </c>
      <c r="H76" s="1">
        <v>0</v>
      </c>
    </row>
    <row r="77" spans="1:8" x14ac:dyDescent="0.35">
      <c r="A77" s="1" t="s">
        <v>9</v>
      </c>
      <c r="B77" s="1" t="s">
        <v>123</v>
      </c>
      <c r="C77" s="1" t="s">
        <v>65</v>
      </c>
      <c r="D77" s="1">
        <v>6886</v>
      </c>
      <c r="E77" s="1">
        <v>7152</v>
      </c>
      <c r="F77" s="1">
        <v>7152</v>
      </c>
      <c r="G77" s="1">
        <v>7055</v>
      </c>
      <c r="H77" s="1">
        <v>0</v>
      </c>
    </row>
    <row r="78" spans="1:8" x14ac:dyDescent="0.35">
      <c r="A78" s="1" t="s">
        <v>9</v>
      </c>
      <c r="B78" s="1" t="s">
        <v>124</v>
      </c>
      <c r="C78" s="1" t="s">
        <v>116</v>
      </c>
      <c r="D78" s="1">
        <v>7954</v>
      </c>
      <c r="E78" s="1">
        <v>8715</v>
      </c>
      <c r="F78" s="1">
        <v>8715</v>
      </c>
      <c r="G78" s="1">
        <v>8711</v>
      </c>
      <c r="H78" s="1">
        <v>0</v>
      </c>
    </row>
    <row r="79" spans="1:8" x14ac:dyDescent="0.35">
      <c r="A79" s="1" t="s">
        <v>9</v>
      </c>
      <c r="B79" s="1" t="s">
        <v>125</v>
      </c>
      <c r="C79" s="1" t="s">
        <v>106</v>
      </c>
      <c r="D79" s="1">
        <v>15258</v>
      </c>
      <c r="E79" s="1">
        <v>16386</v>
      </c>
      <c r="F79" s="1">
        <v>16386</v>
      </c>
      <c r="G79" s="1">
        <v>16380</v>
      </c>
      <c r="H79" s="1">
        <v>3615</v>
      </c>
    </row>
    <row r="80" spans="1:8" x14ac:dyDescent="0.35">
      <c r="A80" s="1" t="s">
        <v>9</v>
      </c>
      <c r="B80" s="1" t="s">
        <v>126</v>
      </c>
      <c r="C80" s="1" t="s">
        <v>35</v>
      </c>
      <c r="D80" s="1">
        <v>25708</v>
      </c>
      <c r="E80" s="1">
        <v>21619</v>
      </c>
      <c r="F80" s="1">
        <v>26696</v>
      </c>
      <c r="G80" s="1">
        <v>26672</v>
      </c>
      <c r="H80" s="1">
        <v>4070</v>
      </c>
    </row>
    <row r="81" spans="1:8" x14ac:dyDescent="0.35">
      <c r="A81" s="1" t="s">
        <v>9</v>
      </c>
      <c r="B81" s="1" t="s">
        <v>127</v>
      </c>
      <c r="C81" s="1" t="s">
        <v>35</v>
      </c>
      <c r="D81" s="1">
        <v>86724</v>
      </c>
      <c r="E81" s="1">
        <v>42098</v>
      </c>
      <c r="F81" s="1">
        <v>28898</v>
      </c>
      <c r="G81" s="1">
        <v>19364</v>
      </c>
      <c r="H81" s="1">
        <v>5631</v>
      </c>
    </row>
    <row r="82" spans="1:8" x14ac:dyDescent="0.35">
      <c r="A82" s="1" t="s">
        <v>9</v>
      </c>
      <c r="B82" s="1" t="s">
        <v>128</v>
      </c>
      <c r="C82" s="1" t="s">
        <v>92</v>
      </c>
      <c r="D82" s="1">
        <v>82810</v>
      </c>
      <c r="E82" s="1">
        <v>71824</v>
      </c>
      <c r="F82" s="1">
        <v>51466</v>
      </c>
      <c r="G82" s="1">
        <v>37881</v>
      </c>
      <c r="H82" s="1">
        <v>0</v>
      </c>
    </row>
    <row r="83" spans="1:8" x14ac:dyDescent="0.35">
      <c r="A83" s="1" t="s">
        <v>9</v>
      </c>
      <c r="B83" s="1" t="s">
        <v>129</v>
      </c>
      <c r="C83" s="1" t="s">
        <v>130</v>
      </c>
      <c r="D83" s="1">
        <v>12925</v>
      </c>
      <c r="E83" s="1">
        <v>20</v>
      </c>
      <c r="F83" s="1">
        <v>20</v>
      </c>
      <c r="G83" s="1">
        <v>0</v>
      </c>
      <c r="H83" s="1">
        <v>0</v>
      </c>
    </row>
    <row r="84" spans="1:8" x14ac:dyDescent="0.35">
      <c r="A84" s="1" t="s">
        <v>9</v>
      </c>
      <c r="B84" s="1" t="s">
        <v>131</v>
      </c>
      <c r="C84" s="1" t="s">
        <v>41</v>
      </c>
      <c r="D84" s="1">
        <v>2526</v>
      </c>
      <c r="E84" s="1">
        <v>0</v>
      </c>
      <c r="F84" s="1">
        <v>1035</v>
      </c>
      <c r="G84" s="1">
        <v>1029</v>
      </c>
      <c r="H84" s="1">
        <v>0</v>
      </c>
    </row>
    <row r="85" spans="1:8" x14ac:dyDescent="0.35">
      <c r="A85" s="1" t="s">
        <v>9</v>
      </c>
      <c r="B85" s="1" t="s">
        <v>132</v>
      </c>
      <c r="C85" s="1" t="s">
        <v>39</v>
      </c>
      <c r="D85" s="1">
        <v>248</v>
      </c>
      <c r="E85" s="1">
        <v>312</v>
      </c>
      <c r="F85" s="1">
        <v>0</v>
      </c>
      <c r="G85" s="1">
        <v>0</v>
      </c>
      <c r="H85" s="1">
        <v>0</v>
      </c>
    </row>
    <row r="86" spans="1:8" x14ac:dyDescent="0.35">
      <c r="A86" s="1" t="s">
        <v>9</v>
      </c>
      <c r="B86" s="1" t="s">
        <v>133</v>
      </c>
      <c r="C86" s="1" t="s">
        <v>76</v>
      </c>
      <c r="D86" s="1">
        <v>1981</v>
      </c>
      <c r="E86" s="1">
        <v>0</v>
      </c>
      <c r="F86" s="1">
        <v>0</v>
      </c>
      <c r="G86" s="1">
        <v>23</v>
      </c>
      <c r="H86" s="1">
        <v>0</v>
      </c>
    </row>
    <row r="87" spans="1:8" x14ac:dyDescent="0.35">
      <c r="A87" s="1" t="s">
        <v>9</v>
      </c>
      <c r="B87" s="1" t="s">
        <v>134</v>
      </c>
      <c r="C87" s="1" t="s">
        <v>29</v>
      </c>
      <c r="D87" s="1">
        <v>5301</v>
      </c>
      <c r="E87" s="1">
        <v>95</v>
      </c>
      <c r="F87" s="1">
        <v>415</v>
      </c>
      <c r="G87" s="1">
        <v>319</v>
      </c>
      <c r="H87" s="1">
        <v>0</v>
      </c>
    </row>
    <row r="88" spans="1:8" x14ac:dyDescent="0.35">
      <c r="A88" s="1" t="s">
        <v>9</v>
      </c>
      <c r="B88" s="1" t="s">
        <v>135</v>
      </c>
      <c r="C88" s="1" t="s">
        <v>106</v>
      </c>
      <c r="D88" s="1">
        <v>38442</v>
      </c>
      <c r="E88" s="1">
        <v>0</v>
      </c>
      <c r="F88" s="1">
        <v>0</v>
      </c>
      <c r="G88" s="1">
        <v>309</v>
      </c>
      <c r="H88" s="1">
        <v>0</v>
      </c>
    </row>
    <row r="89" spans="1:8" x14ac:dyDescent="0.35">
      <c r="A89" s="1" t="s">
        <v>9</v>
      </c>
      <c r="B89" s="1" t="s">
        <v>136</v>
      </c>
      <c r="C89" s="1" t="s">
        <v>33</v>
      </c>
      <c r="D89" s="1">
        <v>4714</v>
      </c>
      <c r="E89" s="1">
        <v>5020</v>
      </c>
      <c r="F89" s="1">
        <v>5020</v>
      </c>
      <c r="G89" s="1">
        <v>4989</v>
      </c>
      <c r="H89" s="1">
        <v>0</v>
      </c>
    </row>
    <row r="90" spans="1:8" x14ac:dyDescent="0.35">
      <c r="A90" s="1" t="s">
        <v>9</v>
      </c>
      <c r="B90" s="1" t="s">
        <v>137</v>
      </c>
      <c r="C90" s="1" t="s">
        <v>11</v>
      </c>
      <c r="D90" s="1">
        <v>14742</v>
      </c>
      <c r="E90" s="1">
        <v>1056</v>
      </c>
      <c r="F90" s="1">
        <v>0</v>
      </c>
      <c r="G90" s="1">
        <v>0</v>
      </c>
      <c r="H90" s="1">
        <v>0</v>
      </c>
    </row>
    <row r="91" spans="1:8" x14ac:dyDescent="0.35">
      <c r="A91" s="1" t="s">
        <v>9</v>
      </c>
      <c r="B91" s="1" t="s">
        <v>138</v>
      </c>
      <c r="C91" s="1" t="s">
        <v>139</v>
      </c>
      <c r="D91" s="1">
        <v>1450</v>
      </c>
      <c r="E91" s="1">
        <v>0</v>
      </c>
      <c r="F91" s="1">
        <v>1566</v>
      </c>
      <c r="G91" s="1">
        <v>1566</v>
      </c>
      <c r="H91" s="1">
        <v>0</v>
      </c>
    </row>
    <row r="92" spans="1:8" x14ac:dyDescent="0.35">
      <c r="A92" s="1" t="s">
        <v>9</v>
      </c>
      <c r="B92" s="1" t="s">
        <v>140</v>
      </c>
      <c r="C92" s="1" t="s">
        <v>31</v>
      </c>
      <c r="D92" s="1">
        <v>18182</v>
      </c>
      <c r="E92" s="1">
        <v>4203</v>
      </c>
      <c r="F92" s="1">
        <v>4461</v>
      </c>
      <c r="G92" s="1">
        <v>4460</v>
      </c>
      <c r="H92" s="1">
        <v>0</v>
      </c>
    </row>
    <row r="93" spans="1:8" x14ac:dyDescent="0.35">
      <c r="A93" s="1" t="s">
        <v>9</v>
      </c>
      <c r="B93" s="1" t="s">
        <v>141</v>
      </c>
      <c r="C93" s="1" t="s">
        <v>31</v>
      </c>
      <c r="D93" s="1">
        <v>4422</v>
      </c>
      <c r="E93" s="1">
        <v>0</v>
      </c>
      <c r="F93" s="1">
        <v>1746</v>
      </c>
      <c r="G93" s="1">
        <v>1735</v>
      </c>
      <c r="H93" s="1">
        <v>0</v>
      </c>
    </row>
    <row r="94" spans="1:8" x14ac:dyDescent="0.35">
      <c r="A94" s="1" t="s">
        <v>9</v>
      </c>
      <c r="B94" s="1" t="s">
        <v>142</v>
      </c>
      <c r="C94" s="1" t="s">
        <v>65</v>
      </c>
      <c r="D94" s="1">
        <v>8979</v>
      </c>
      <c r="E94" s="1">
        <v>132</v>
      </c>
      <c r="F94" s="1">
        <v>128</v>
      </c>
      <c r="G94" s="1">
        <v>116</v>
      </c>
      <c r="H94" s="1">
        <v>0</v>
      </c>
    </row>
    <row r="95" spans="1:8" x14ac:dyDescent="0.35">
      <c r="A95" s="1" t="s">
        <v>9</v>
      </c>
      <c r="B95" s="1" t="s">
        <v>143</v>
      </c>
      <c r="C95" s="1" t="s">
        <v>55</v>
      </c>
      <c r="D95" s="1">
        <v>80613</v>
      </c>
      <c r="E95" s="1">
        <v>156</v>
      </c>
      <c r="F95" s="1">
        <v>473</v>
      </c>
      <c r="G95" s="1">
        <v>3181</v>
      </c>
      <c r="H95" s="1">
        <v>0</v>
      </c>
    </row>
    <row r="96" spans="1:8" x14ac:dyDescent="0.35">
      <c r="A96" s="1" t="s">
        <v>9</v>
      </c>
      <c r="B96" s="1" t="s">
        <v>144</v>
      </c>
      <c r="C96" s="1" t="s">
        <v>33</v>
      </c>
      <c r="D96" s="1">
        <v>18856</v>
      </c>
      <c r="E96" s="1">
        <v>0</v>
      </c>
      <c r="F96" s="1">
        <v>192</v>
      </c>
      <c r="G96" s="1">
        <v>2269</v>
      </c>
      <c r="H96" s="1">
        <v>0</v>
      </c>
    </row>
    <row r="97" spans="1:8" x14ac:dyDescent="0.35">
      <c r="A97" s="1" t="s">
        <v>9</v>
      </c>
      <c r="B97" s="1" t="s">
        <v>145</v>
      </c>
      <c r="C97" s="1" t="s">
        <v>74</v>
      </c>
      <c r="D97" s="1">
        <v>25934</v>
      </c>
      <c r="E97" s="1">
        <v>4122</v>
      </c>
      <c r="F97" s="1">
        <v>21543</v>
      </c>
      <c r="G97" s="1">
        <v>21826</v>
      </c>
      <c r="H97" s="1">
        <v>0</v>
      </c>
    </row>
    <row r="98" spans="1:8" x14ac:dyDescent="0.35">
      <c r="A98" s="1" t="s">
        <v>9</v>
      </c>
      <c r="B98" s="1" t="s">
        <v>146</v>
      </c>
      <c r="C98" s="1" t="s">
        <v>147</v>
      </c>
      <c r="D98" s="1">
        <v>21948</v>
      </c>
      <c r="E98" s="1">
        <v>126</v>
      </c>
      <c r="F98" s="1">
        <v>14</v>
      </c>
      <c r="G98" s="1">
        <v>0</v>
      </c>
      <c r="H98" s="1">
        <v>0</v>
      </c>
    </row>
    <row r="99" spans="1:8" x14ac:dyDescent="0.35">
      <c r="A99" s="1" t="s">
        <v>9</v>
      </c>
      <c r="B99" s="1" t="s">
        <v>148</v>
      </c>
      <c r="C99" s="1" t="s">
        <v>15</v>
      </c>
      <c r="D99" s="1">
        <v>150</v>
      </c>
      <c r="E99" s="1">
        <v>183</v>
      </c>
      <c r="F99" s="1">
        <v>0</v>
      </c>
      <c r="G99" s="1">
        <v>0</v>
      </c>
      <c r="H99" s="1">
        <v>0</v>
      </c>
    </row>
    <row r="100" spans="1:8" x14ac:dyDescent="0.35">
      <c r="A100" s="1" t="s">
        <v>9</v>
      </c>
      <c r="B100" s="1" t="s">
        <v>149</v>
      </c>
      <c r="C100" s="1" t="s">
        <v>74</v>
      </c>
      <c r="D100" s="1">
        <v>586</v>
      </c>
      <c r="E100" s="1">
        <v>684</v>
      </c>
      <c r="F100" s="1">
        <v>0</v>
      </c>
      <c r="G100" s="1">
        <v>0</v>
      </c>
      <c r="H100" s="1">
        <v>0</v>
      </c>
    </row>
    <row r="101" spans="1:8" x14ac:dyDescent="0.35">
      <c r="A101" s="1" t="s">
        <v>9</v>
      </c>
      <c r="B101" s="1" t="s">
        <v>150</v>
      </c>
      <c r="C101" s="1" t="s">
        <v>70</v>
      </c>
      <c r="D101" s="1">
        <v>3572</v>
      </c>
      <c r="E101" s="1">
        <v>3804</v>
      </c>
      <c r="F101" s="1">
        <v>3756</v>
      </c>
      <c r="G101" s="1">
        <v>3756</v>
      </c>
      <c r="H101" s="1">
        <v>0</v>
      </c>
    </row>
    <row r="102" spans="1:8" x14ac:dyDescent="0.35">
      <c r="A102" s="1" t="s">
        <v>9</v>
      </c>
      <c r="B102" s="1" t="s">
        <v>151</v>
      </c>
      <c r="C102" s="1" t="s">
        <v>152</v>
      </c>
      <c r="D102" s="1">
        <v>184</v>
      </c>
      <c r="E102" s="1">
        <v>0</v>
      </c>
      <c r="F102" s="1">
        <v>0</v>
      </c>
      <c r="G102" s="1">
        <v>25</v>
      </c>
      <c r="H102" s="1">
        <v>0</v>
      </c>
    </row>
    <row r="103" spans="1:8" x14ac:dyDescent="0.35">
      <c r="A103" s="1" t="s">
        <v>9</v>
      </c>
      <c r="B103" s="1" t="s">
        <v>153</v>
      </c>
      <c r="C103" s="1" t="s">
        <v>154</v>
      </c>
      <c r="D103" s="1">
        <v>12123</v>
      </c>
      <c r="E103" s="1">
        <v>0</v>
      </c>
      <c r="F103" s="1">
        <v>0</v>
      </c>
      <c r="G103" s="1">
        <v>25</v>
      </c>
      <c r="H103" s="1">
        <v>0</v>
      </c>
    </row>
    <row r="104" spans="1:8" x14ac:dyDescent="0.35">
      <c r="A104" s="1" t="s">
        <v>9</v>
      </c>
      <c r="B104" s="1" t="s">
        <v>155</v>
      </c>
      <c r="C104" s="1" t="s">
        <v>154</v>
      </c>
      <c r="D104" s="1">
        <v>6866</v>
      </c>
      <c r="E104" s="1">
        <v>0</v>
      </c>
      <c r="F104" s="1">
        <v>0</v>
      </c>
      <c r="G104" s="1">
        <v>208</v>
      </c>
      <c r="H104" s="1">
        <v>0</v>
      </c>
    </row>
    <row r="105" spans="1:8" x14ac:dyDescent="0.35">
      <c r="A105" s="1" t="s">
        <v>9</v>
      </c>
      <c r="B105" s="1" t="s">
        <v>156</v>
      </c>
      <c r="C105" s="1" t="s">
        <v>11</v>
      </c>
      <c r="D105" s="1">
        <v>35166</v>
      </c>
      <c r="E105" s="1">
        <v>0</v>
      </c>
      <c r="F105" s="1">
        <v>0</v>
      </c>
      <c r="G105" s="1">
        <v>858</v>
      </c>
      <c r="H105" s="1">
        <v>0</v>
      </c>
    </row>
    <row r="106" spans="1:8" x14ac:dyDescent="0.35">
      <c r="A106" s="1" t="s">
        <v>9</v>
      </c>
      <c r="B106" s="1" t="s">
        <v>157</v>
      </c>
      <c r="C106" s="1" t="s">
        <v>158</v>
      </c>
      <c r="D106" s="1">
        <v>4118</v>
      </c>
      <c r="E106" s="1">
        <v>4459</v>
      </c>
      <c r="F106" s="1">
        <v>4398</v>
      </c>
      <c r="G106" s="1">
        <v>4387</v>
      </c>
      <c r="H106" s="1">
        <v>0</v>
      </c>
    </row>
    <row r="107" spans="1:8" x14ac:dyDescent="0.35">
      <c r="A107" s="1" t="s">
        <v>9</v>
      </c>
      <c r="B107" s="1" t="s">
        <v>159</v>
      </c>
      <c r="C107" s="1" t="s">
        <v>57</v>
      </c>
      <c r="D107" s="1">
        <v>101056</v>
      </c>
      <c r="E107" s="1">
        <v>97262</v>
      </c>
      <c r="F107" s="1">
        <v>98687</v>
      </c>
      <c r="G107" s="1">
        <v>102440</v>
      </c>
      <c r="H107" s="1">
        <v>0</v>
      </c>
    </row>
    <row r="108" spans="1:8" x14ac:dyDescent="0.35">
      <c r="A108" s="1" t="s">
        <v>9</v>
      </c>
      <c r="B108" s="1" t="s">
        <v>160</v>
      </c>
      <c r="C108" s="1" t="s">
        <v>74</v>
      </c>
      <c r="D108" s="1">
        <v>12744</v>
      </c>
      <c r="E108" s="1">
        <v>13216</v>
      </c>
      <c r="F108" s="1">
        <v>12474</v>
      </c>
      <c r="G108" s="1">
        <v>12435</v>
      </c>
      <c r="H108" s="1">
        <v>273</v>
      </c>
    </row>
    <row r="109" spans="1:8" x14ac:dyDescent="0.35">
      <c r="A109" s="1" t="s">
        <v>9</v>
      </c>
      <c r="B109" s="1" t="s">
        <v>161</v>
      </c>
      <c r="C109" s="1" t="s">
        <v>116</v>
      </c>
      <c r="D109" s="1">
        <v>1118</v>
      </c>
      <c r="E109" s="1">
        <v>1260</v>
      </c>
      <c r="F109" s="1">
        <v>0</v>
      </c>
      <c r="G109" s="1">
        <v>0</v>
      </c>
      <c r="H109" s="1">
        <v>0</v>
      </c>
    </row>
    <row r="110" spans="1:8" x14ac:dyDescent="0.35">
      <c r="A110" s="1" t="s">
        <v>9</v>
      </c>
      <c r="B110" s="1" t="s">
        <v>162</v>
      </c>
      <c r="C110" s="1" t="s">
        <v>41</v>
      </c>
      <c r="D110" s="1">
        <v>2307</v>
      </c>
      <c r="E110" s="1">
        <v>0</v>
      </c>
      <c r="F110" s="1">
        <v>1527</v>
      </c>
      <c r="G110" s="1">
        <v>1523</v>
      </c>
      <c r="H110" s="1">
        <v>0</v>
      </c>
    </row>
    <row r="111" spans="1:8" x14ac:dyDescent="0.35">
      <c r="A111" s="1" t="s">
        <v>9</v>
      </c>
      <c r="B111" s="1" t="s">
        <v>163</v>
      </c>
      <c r="C111" s="1" t="s">
        <v>29</v>
      </c>
      <c r="D111" s="1">
        <v>921</v>
      </c>
      <c r="E111" s="1">
        <v>1002</v>
      </c>
      <c r="F111" s="1">
        <v>1002</v>
      </c>
      <c r="G111" s="1">
        <v>999</v>
      </c>
      <c r="H111" s="1">
        <v>0</v>
      </c>
    </row>
    <row r="112" spans="1:8" x14ac:dyDescent="0.35">
      <c r="A112" s="1" t="s">
        <v>9</v>
      </c>
      <c r="B112" s="1" t="s">
        <v>164</v>
      </c>
      <c r="C112" s="1" t="s">
        <v>90</v>
      </c>
      <c r="D112" s="1">
        <v>25110</v>
      </c>
      <c r="E112" s="1">
        <v>5904</v>
      </c>
      <c r="F112" s="1">
        <v>2895</v>
      </c>
      <c r="G112" s="1">
        <v>0</v>
      </c>
      <c r="H112" s="1">
        <v>0</v>
      </c>
    </row>
    <row r="113" spans="1:8" x14ac:dyDescent="0.35">
      <c r="A113" s="1" t="s">
        <v>9</v>
      </c>
      <c r="B113" s="1" t="s">
        <v>165</v>
      </c>
      <c r="C113" s="1" t="s">
        <v>79</v>
      </c>
      <c r="D113" s="1">
        <v>2691</v>
      </c>
      <c r="E113" s="1">
        <v>1872</v>
      </c>
      <c r="F113" s="1">
        <v>0</v>
      </c>
      <c r="G113" s="1">
        <v>0</v>
      </c>
      <c r="H113" s="1">
        <v>0</v>
      </c>
    </row>
    <row r="114" spans="1:8" x14ac:dyDescent="0.35">
      <c r="A114" s="1" t="s">
        <v>9</v>
      </c>
      <c r="B114" s="1" t="s">
        <v>166</v>
      </c>
      <c r="C114" s="1" t="s">
        <v>25</v>
      </c>
      <c r="D114" s="1">
        <v>2066</v>
      </c>
      <c r="E114" s="1">
        <v>2250</v>
      </c>
      <c r="F114" s="1">
        <v>1380</v>
      </c>
      <c r="G114" s="1">
        <v>1478</v>
      </c>
      <c r="H114" s="1">
        <v>0</v>
      </c>
    </row>
    <row r="115" spans="1:8" x14ac:dyDescent="0.35">
      <c r="A115" s="1" t="s">
        <v>9</v>
      </c>
      <c r="B115" s="1" t="s">
        <v>167</v>
      </c>
      <c r="C115" s="1" t="s">
        <v>168</v>
      </c>
      <c r="D115" s="1">
        <v>1006</v>
      </c>
      <c r="E115" s="1">
        <v>1048</v>
      </c>
      <c r="F115" s="1">
        <v>994</v>
      </c>
      <c r="G115" s="1">
        <v>994</v>
      </c>
      <c r="H115" s="1">
        <v>0</v>
      </c>
    </row>
    <row r="116" spans="1:8" x14ac:dyDescent="0.35">
      <c r="A116" s="1" t="s">
        <v>9</v>
      </c>
      <c r="B116" s="1" t="s">
        <v>169</v>
      </c>
      <c r="C116" s="1" t="s">
        <v>170</v>
      </c>
      <c r="D116" s="1">
        <v>1855</v>
      </c>
      <c r="E116" s="1">
        <v>42</v>
      </c>
      <c r="F116" s="1">
        <v>42</v>
      </c>
      <c r="G116" s="1">
        <v>42</v>
      </c>
      <c r="H116" s="1">
        <v>0</v>
      </c>
    </row>
    <row r="117" spans="1:8" x14ac:dyDescent="0.35">
      <c r="A117" s="1" t="s">
        <v>9</v>
      </c>
      <c r="B117" s="1" t="s">
        <v>171</v>
      </c>
      <c r="C117" s="1" t="s">
        <v>158</v>
      </c>
      <c r="D117" s="1">
        <v>2396</v>
      </c>
      <c r="E117" s="1">
        <v>2570</v>
      </c>
      <c r="F117" s="1">
        <v>2496</v>
      </c>
      <c r="G117" s="1">
        <v>2436</v>
      </c>
      <c r="H117" s="1">
        <v>392</v>
      </c>
    </row>
    <row r="118" spans="1:8" x14ac:dyDescent="0.35">
      <c r="A118" s="1" t="s">
        <v>9</v>
      </c>
      <c r="B118" s="1" t="s">
        <v>172</v>
      </c>
      <c r="C118" s="1" t="s">
        <v>173</v>
      </c>
      <c r="D118" s="1">
        <v>51660</v>
      </c>
      <c r="E118" s="1">
        <v>52470</v>
      </c>
      <c r="F118" s="1">
        <v>51923</v>
      </c>
      <c r="G118" s="1">
        <v>52381</v>
      </c>
      <c r="H118" s="1">
        <v>0</v>
      </c>
    </row>
    <row r="119" spans="1:8" x14ac:dyDescent="0.35">
      <c r="A119" s="1" t="s">
        <v>9</v>
      </c>
      <c r="B119" s="1" t="s">
        <v>174</v>
      </c>
      <c r="C119" s="1" t="s">
        <v>175</v>
      </c>
      <c r="D119" s="1">
        <v>45518</v>
      </c>
      <c r="E119" s="1">
        <v>25088</v>
      </c>
      <c r="F119" s="1">
        <v>12014</v>
      </c>
      <c r="G119" s="1">
        <v>5964</v>
      </c>
      <c r="H119" s="1">
        <v>0</v>
      </c>
    </row>
    <row r="120" spans="1:8" x14ac:dyDescent="0.35">
      <c r="A120" s="1" t="s">
        <v>9</v>
      </c>
      <c r="B120" s="1" t="s">
        <v>176</v>
      </c>
      <c r="C120" s="1" t="s">
        <v>177</v>
      </c>
      <c r="D120" s="1">
        <v>12105</v>
      </c>
      <c r="E120" s="1">
        <v>11929</v>
      </c>
      <c r="F120" s="1">
        <v>7500</v>
      </c>
      <c r="G120" s="1">
        <v>4982</v>
      </c>
      <c r="H120" s="1">
        <v>843</v>
      </c>
    </row>
    <row r="121" spans="1:8" x14ac:dyDescent="0.35">
      <c r="A121" s="1" t="s">
        <v>9</v>
      </c>
      <c r="B121" s="1" t="s">
        <v>178</v>
      </c>
      <c r="C121" s="1" t="s">
        <v>23</v>
      </c>
      <c r="D121" s="1">
        <v>1403</v>
      </c>
      <c r="E121" s="1">
        <v>0</v>
      </c>
      <c r="F121" s="1">
        <v>1476</v>
      </c>
      <c r="G121" s="1">
        <v>1479</v>
      </c>
      <c r="H121" s="1">
        <v>0</v>
      </c>
    </row>
    <row r="122" spans="1:8" x14ac:dyDescent="0.35">
      <c r="A122" s="1" t="s">
        <v>9</v>
      </c>
      <c r="B122" s="1" t="s">
        <v>179</v>
      </c>
      <c r="C122" s="1" t="s">
        <v>180</v>
      </c>
      <c r="D122" s="1">
        <v>2422</v>
      </c>
      <c r="E122" s="1">
        <v>0</v>
      </c>
      <c r="F122" s="1">
        <v>0</v>
      </c>
      <c r="G122" s="1">
        <v>79</v>
      </c>
      <c r="H122" s="1">
        <v>0</v>
      </c>
    </row>
    <row r="123" spans="1:8" x14ac:dyDescent="0.35">
      <c r="A123" s="1" t="s">
        <v>9</v>
      </c>
      <c r="B123" s="1" t="s">
        <v>181</v>
      </c>
      <c r="C123" s="1" t="s">
        <v>182</v>
      </c>
      <c r="D123" s="1">
        <v>16188</v>
      </c>
      <c r="E123" s="1">
        <v>16902</v>
      </c>
      <c r="F123" s="1">
        <v>11533</v>
      </c>
      <c r="G123" s="1">
        <v>10653</v>
      </c>
      <c r="H123" s="1">
        <v>0</v>
      </c>
    </row>
    <row r="124" spans="1:8" x14ac:dyDescent="0.35">
      <c r="A124" s="1" t="s">
        <v>9</v>
      </c>
      <c r="B124" s="1" t="s">
        <v>183</v>
      </c>
      <c r="C124" s="1" t="s">
        <v>41</v>
      </c>
      <c r="D124" s="1">
        <v>2802</v>
      </c>
      <c r="E124" s="1">
        <v>0</v>
      </c>
      <c r="F124" s="1">
        <v>1916</v>
      </c>
      <c r="G124" s="1">
        <v>1133</v>
      </c>
      <c r="H124" s="1">
        <v>0</v>
      </c>
    </row>
    <row r="125" spans="1:8" x14ac:dyDescent="0.35">
      <c r="A125" s="1" t="s">
        <v>9</v>
      </c>
      <c r="B125" s="1" t="s">
        <v>184</v>
      </c>
      <c r="C125" s="1" t="s">
        <v>168</v>
      </c>
      <c r="D125" s="1">
        <v>2622</v>
      </c>
      <c r="E125" s="1">
        <v>2755</v>
      </c>
      <c r="F125" s="1">
        <v>1535</v>
      </c>
      <c r="G125" s="1">
        <v>1535</v>
      </c>
      <c r="H125" s="1">
        <v>0</v>
      </c>
    </row>
    <row r="126" spans="1:8" x14ac:dyDescent="0.35">
      <c r="A126" s="1" t="s">
        <v>9</v>
      </c>
      <c r="B126" s="1" t="s">
        <v>185</v>
      </c>
      <c r="C126" s="1" t="s">
        <v>186</v>
      </c>
      <c r="D126" s="1">
        <v>2909</v>
      </c>
      <c r="E126" s="1">
        <v>3074</v>
      </c>
      <c r="F126" s="1">
        <v>1350</v>
      </c>
      <c r="G126" s="1">
        <v>1350</v>
      </c>
      <c r="H126" s="1">
        <v>0</v>
      </c>
    </row>
    <row r="127" spans="1:8" x14ac:dyDescent="0.35">
      <c r="A127" s="1" t="s">
        <v>9</v>
      </c>
      <c r="B127" s="1" t="s">
        <v>187</v>
      </c>
      <c r="C127" s="1" t="s">
        <v>74</v>
      </c>
      <c r="D127" s="1">
        <v>16203</v>
      </c>
      <c r="E127" s="1">
        <v>217</v>
      </c>
      <c r="F127" s="1">
        <v>257</v>
      </c>
      <c r="G127" s="1">
        <v>845</v>
      </c>
      <c r="H127" s="1">
        <v>0</v>
      </c>
    </row>
    <row r="128" spans="1:8" x14ac:dyDescent="0.35">
      <c r="A128" s="1" t="s">
        <v>9</v>
      </c>
      <c r="B128" s="1" t="s">
        <v>188</v>
      </c>
      <c r="C128" s="1" t="s">
        <v>116</v>
      </c>
      <c r="D128" s="1">
        <v>1057</v>
      </c>
      <c r="E128" s="1">
        <v>0</v>
      </c>
      <c r="F128" s="1">
        <v>0</v>
      </c>
      <c r="G128" s="1">
        <v>1132</v>
      </c>
      <c r="H128" s="1">
        <v>0</v>
      </c>
    </row>
    <row r="129" spans="1:8" x14ac:dyDescent="0.35">
      <c r="A129" s="1" t="s">
        <v>9</v>
      </c>
      <c r="B129" s="1" t="s">
        <v>189</v>
      </c>
      <c r="C129" s="1" t="s">
        <v>92</v>
      </c>
      <c r="D129" s="1">
        <v>1244</v>
      </c>
      <c r="E129" s="1">
        <v>1374</v>
      </c>
      <c r="F129" s="1">
        <v>0</v>
      </c>
      <c r="G129" s="1">
        <v>0</v>
      </c>
      <c r="H129" s="1">
        <v>0</v>
      </c>
    </row>
    <row r="130" spans="1:8" x14ac:dyDescent="0.35">
      <c r="A130" s="1" t="s">
        <v>9</v>
      </c>
      <c r="B130" s="1" t="s">
        <v>190</v>
      </c>
      <c r="C130" s="1" t="s">
        <v>191</v>
      </c>
      <c r="D130" s="1">
        <v>6550</v>
      </c>
      <c r="E130" s="1">
        <v>0</v>
      </c>
      <c r="F130" s="1">
        <v>3804</v>
      </c>
      <c r="G130" s="1">
        <v>6793</v>
      </c>
      <c r="H130" s="1">
        <v>0</v>
      </c>
    </row>
    <row r="131" spans="1:8" x14ac:dyDescent="0.35">
      <c r="A131" s="1" t="s">
        <v>9</v>
      </c>
      <c r="B131" s="1" t="s">
        <v>192</v>
      </c>
      <c r="C131" s="1" t="s">
        <v>23</v>
      </c>
      <c r="D131" s="1">
        <v>1510</v>
      </c>
      <c r="E131" s="1">
        <v>1605</v>
      </c>
      <c r="F131" s="1">
        <v>851</v>
      </c>
      <c r="G131" s="1">
        <v>775</v>
      </c>
      <c r="H131" s="1">
        <v>0</v>
      </c>
    </row>
    <row r="132" spans="1:8" x14ac:dyDescent="0.35">
      <c r="A132" s="1" t="s">
        <v>9</v>
      </c>
      <c r="B132" s="1" t="s">
        <v>193</v>
      </c>
      <c r="C132" s="1" t="s">
        <v>194</v>
      </c>
      <c r="D132" s="1">
        <v>46622</v>
      </c>
      <c r="E132" s="1">
        <v>0</v>
      </c>
      <c r="F132" s="1">
        <v>130</v>
      </c>
      <c r="G132" s="1">
        <v>215</v>
      </c>
      <c r="H132" s="1">
        <v>0</v>
      </c>
    </row>
    <row r="133" spans="1:8" x14ac:dyDescent="0.35">
      <c r="A133" s="1" t="s">
        <v>9</v>
      </c>
      <c r="B133" s="1" t="s">
        <v>195</v>
      </c>
      <c r="C133" s="1" t="s">
        <v>158</v>
      </c>
      <c r="D133" s="1">
        <v>3258</v>
      </c>
      <c r="E133" s="1">
        <v>3474</v>
      </c>
      <c r="F133" s="1">
        <v>3474</v>
      </c>
      <c r="G133" s="1">
        <v>3466</v>
      </c>
      <c r="H133" s="1">
        <v>403</v>
      </c>
    </row>
    <row r="134" spans="1:8" x14ac:dyDescent="0.35">
      <c r="A134" s="1" t="s">
        <v>9</v>
      </c>
      <c r="B134" s="1" t="s">
        <v>196</v>
      </c>
      <c r="C134" s="1" t="s">
        <v>197</v>
      </c>
      <c r="D134" s="1">
        <v>1830</v>
      </c>
      <c r="E134" s="1">
        <v>0</v>
      </c>
      <c r="F134" s="1">
        <v>0</v>
      </c>
      <c r="G134" s="1">
        <v>209</v>
      </c>
      <c r="H134" s="1">
        <v>0</v>
      </c>
    </row>
    <row r="135" spans="1:8" x14ac:dyDescent="0.35">
      <c r="A135" s="1" t="s">
        <v>9</v>
      </c>
      <c r="B135" s="1" t="s">
        <v>198</v>
      </c>
      <c r="C135" s="1" t="s">
        <v>199</v>
      </c>
      <c r="D135" s="1">
        <v>4729</v>
      </c>
      <c r="E135" s="1">
        <v>0</v>
      </c>
      <c r="F135" s="1">
        <v>0</v>
      </c>
      <c r="G135" s="1">
        <v>106</v>
      </c>
      <c r="H135" s="1">
        <v>0</v>
      </c>
    </row>
    <row r="136" spans="1:8" x14ac:dyDescent="0.35">
      <c r="A136" s="1" t="s">
        <v>9</v>
      </c>
      <c r="B136" s="1" t="s">
        <v>200</v>
      </c>
      <c r="C136" s="1" t="s">
        <v>201</v>
      </c>
      <c r="D136" s="1">
        <v>25367</v>
      </c>
      <c r="E136" s="1">
        <v>0</v>
      </c>
      <c r="F136" s="1">
        <v>0</v>
      </c>
      <c r="G136" s="1">
        <v>162</v>
      </c>
      <c r="H136" s="1">
        <v>0</v>
      </c>
    </row>
    <row r="137" spans="1:8" x14ac:dyDescent="0.35">
      <c r="A137" s="1" t="s">
        <v>9</v>
      </c>
      <c r="B137" s="1" t="s">
        <v>202</v>
      </c>
      <c r="C137" s="1" t="s">
        <v>65</v>
      </c>
      <c r="D137" s="1">
        <v>22530</v>
      </c>
      <c r="E137" s="1">
        <v>3370</v>
      </c>
      <c r="F137" s="1">
        <v>3280</v>
      </c>
      <c r="G137" s="1">
        <v>2715</v>
      </c>
      <c r="H137" s="1">
        <v>0</v>
      </c>
    </row>
    <row r="138" spans="1:8" x14ac:dyDescent="0.35">
      <c r="A138" s="1" t="s">
        <v>9</v>
      </c>
      <c r="B138" s="1" t="s">
        <v>203</v>
      </c>
      <c r="C138" s="1" t="s">
        <v>57</v>
      </c>
      <c r="D138" s="1">
        <v>37100</v>
      </c>
      <c r="E138" s="1">
        <v>27466</v>
      </c>
      <c r="F138" s="1">
        <v>28637</v>
      </c>
      <c r="G138" s="1">
        <v>20609</v>
      </c>
      <c r="H138" s="1">
        <v>0</v>
      </c>
    </row>
    <row r="139" spans="1:8" x14ac:dyDescent="0.35">
      <c r="A139" s="1" t="s">
        <v>9</v>
      </c>
      <c r="B139" s="1" t="s">
        <v>204</v>
      </c>
      <c r="C139" s="1" t="s">
        <v>41</v>
      </c>
      <c r="D139" s="1">
        <v>1516</v>
      </c>
      <c r="E139" s="1">
        <v>0</v>
      </c>
      <c r="F139" s="1">
        <v>1050</v>
      </c>
      <c r="G139" s="1">
        <v>738</v>
      </c>
      <c r="H139" s="1">
        <v>0</v>
      </c>
    </row>
    <row r="140" spans="1:8" x14ac:dyDescent="0.35">
      <c r="A140" s="1" t="s">
        <v>9</v>
      </c>
      <c r="B140" s="1" t="s">
        <v>205</v>
      </c>
      <c r="C140" s="1" t="s">
        <v>68</v>
      </c>
      <c r="D140" s="1">
        <v>899</v>
      </c>
      <c r="E140" s="1">
        <v>0</v>
      </c>
      <c r="F140" s="1">
        <v>960</v>
      </c>
      <c r="G140" s="1">
        <v>985</v>
      </c>
      <c r="H140" s="1">
        <v>0</v>
      </c>
    </row>
    <row r="141" spans="1:8" x14ac:dyDescent="0.35">
      <c r="A141" s="1" t="s">
        <v>9</v>
      </c>
      <c r="B141" s="1" t="s">
        <v>206</v>
      </c>
      <c r="C141" s="1" t="s">
        <v>207</v>
      </c>
      <c r="D141" s="1">
        <v>23919</v>
      </c>
      <c r="E141" s="1">
        <v>0</v>
      </c>
      <c r="F141" s="1">
        <v>0</v>
      </c>
      <c r="G141" s="1">
        <v>59</v>
      </c>
      <c r="H141" s="1">
        <v>0</v>
      </c>
    </row>
    <row r="142" spans="1:8" x14ac:dyDescent="0.35">
      <c r="A142" s="1" t="s">
        <v>9</v>
      </c>
      <c r="B142" s="1" t="s">
        <v>208</v>
      </c>
      <c r="C142" s="1" t="s">
        <v>31</v>
      </c>
      <c r="D142" s="1">
        <v>9449</v>
      </c>
      <c r="E142" s="1">
        <v>0</v>
      </c>
      <c r="F142" s="1">
        <v>171</v>
      </c>
      <c r="G142" s="1">
        <v>171</v>
      </c>
      <c r="H142" s="1">
        <v>0</v>
      </c>
    </row>
    <row r="143" spans="1:8" x14ac:dyDescent="0.35">
      <c r="A143" s="1" t="s">
        <v>9</v>
      </c>
      <c r="B143" s="1" t="s">
        <v>209</v>
      </c>
      <c r="C143" s="1" t="s">
        <v>13</v>
      </c>
      <c r="D143" s="1">
        <v>11910</v>
      </c>
      <c r="E143" s="1">
        <v>8540</v>
      </c>
      <c r="F143" s="1">
        <v>8426</v>
      </c>
      <c r="G143" s="1">
        <v>7032</v>
      </c>
      <c r="H143" s="1">
        <v>1059</v>
      </c>
    </row>
    <row r="144" spans="1:8" x14ac:dyDescent="0.35">
      <c r="A144" s="1" t="s">
        <v>9</v>
      </c>
      <c r="B144" s="1" t="s">
        <v>210</v>
      </c>
      <c r="C144" s="1" t="s">
        <v>74</v>
      </c>
      <c r="D144" s="1">
        <v>11314</v>
      </c>
      <c r="E144" s="1">
        <v>11794</v>
      </c>
      <c r="F144" s="1">
        <v>7871</v>
      </c>
      <c r="G144" s="1">
        <v>7862</v>
      </c>
      <c r="H144" s="1">
        <v>983</v>
      </c>
    </row>
    <row r="145" spans="1:8" x14ac:dyDescent="0.35">
      <c r="A145" s="1" t="s">
        <v>9</v>
      </c>
      <c r="B145" s="1" t="s">
        <v>211</v>
      </c>
      <c r="C145" s="1" t="s">
        <v>182</v>
      </c>
      <c r="D145" s="1">
        <v>15097</v>
      </c>
      <c r="E145" s="1">
        <v>13331</v>
      </c>
      <c r="F145" s="1">
        <v>10648</v>
      </c>
      <c r="G145" s="1">
        <v>6496</v>
      </c>
      <c r="H145" s="1">
        <v>0</v>
      </c>
    </row>
    <row r="146" spans="1:8" x14ac:dyDescent="0.35">
      <c r="A146" s="1" t="s">
        <v>212</v>
      </c>
      <c r="B146" s="1" t="s">
        <v>213</v>
      </c>
      <c r="C146" s="1" t="s">
        <v>214</v>
      </c>
      <c r="D146" s="1">
        <v>16000</v>
      </c>
      <c r="E146" s="1">
        <v>0</v>
      </c>
      <c r="F146" s="1">
        <v>10850</v>
      </c>
      <c r="G146" s="1">
        <v>12530</v>
      </c>
      <c r="H146" s="1">
        <v>1303</v>
      </c>
    </row>
    <row r="147" spans="1:8" x14ac:dyDescent="0.35">
      <c r="A147" s="1" t="s">
        <v>212</v>
      </c>
      <c r="B147" s="1" t="s">
        <v>215</v>
      </c>
      <c r="C147" s="1" t="s">
        <v>216</v>
      </c>
      <c r="D147" s="1">
        <v>3754</v>
      </c>
      <c r="E147" s="1">
        <v>0</v>
      </c>
      <c r="F147" s="1">
        <v>0</v>
      </c>
      <c r="G147" s="1">
        <v>154</v>
      </c>
      <c r="H147" s="1">
        <v>0</v>
      </c>
    </row>
    <row r="148" spans="1:8" x14ac:dyDescent="0.35">
      <c r="A148" s="1" t="s">
        <v>212</v>
      </c>
      <c r="B148" s="1" t="s">
        <v>217</v>
      </c>
      <c r="C148" s="1" t="s">
        <v>218</v>
      </c>
      <c r="D148" s="1">
        <v>1276</v>
      </c>
      <c r="E148" s="1">
        <v>0</v>
      </c>
      <c r="F148" s="1">
        <v>0</v>
      </c>
      <c r="G148" s="1">
        <v>15</v>
      </c>
      <c r="H148" s="1">
        <v>0</v>
      </c>
    </row>
    <row r="149" spans="1:8" x14ac:dyDescent="0.35">
      <c r="A149" s="1" t="s">
        <v>212</v>
      </c>
      <c r="B149" s="1" t="s">
        <v>219</v>
      </c>
      <c r="C149" s="1" t="s">
        <v>220</v>
      </c>
      <c r="D149" s="1">
        <v>9404</v>
      </c>
      <c r="E149" s="1">
        <v>0</v>
      </c>
      <c r="F149" s="1">
        <v>1112</v>
      </c>
      <c r="G149" s="1">
        <v>5001</v>
      </c>
      <c r="H149" s="1">
        <v>0</v>
      </c>
    </row>
    <row r="150" spans="1:8" x14ac:dyDescent="0.35">
      <c r="A150" s="1" t="s">
        <v>212</v>
      </c>
      <c r="B150" s="1" t="s">
        <v>221</v>
      </c>
      <c r="C150" s="1" t="s">
        <v>214</v>
      </c>
      <c r="D150" s="1">
        <v>3597</v>
      </c>
      <c r="E150" s="1">
        <v>0</v>
      </c>
      <c r="F150" s="1">
        <v>3824</v>
      </c>
      <c r="G150" s="1">
        <v>3525</v>
      </c>
      <c r="H150" s="1">
        <v>0</v>
      </c>
    </row>
    <row r="151" spans="1:8" x14ac:dyDescent="0.35">
      <c r="A151" s="1" t="s">
        <v>212</v>
      </c>
      <c r="B151" s="1" t="s">
        <v>222</v>
      </c>
      <c r="C151" s="1" t="s">
        <v>223</v>
      </c>
      <c r="D151" s="1">
        <v>11145</v>
      </c>
      <c r="E151" s="1">
        <v>308</v>
      </c>
      <c r="F151" s="1">
        <v>9500</v>
      </c>
      <c r="G151" s="1">
        <v>11561</v>
      </c>
      <c r="H151" s="1">
        <v>0</v>
      </c>
    </row>
    <row r="152" spans="1:8" x14ac:dyDescent="0.35">
      <c r="A152" s="1" t="s">
        <v>212</v>
      </c>
      <c r="B152" s="1" t="s">
        <v>224</v>
      </c>
      <c r="C152" s="1" t="s">
        <v>225</v>
      </c>
      <c r="D152" s="1">
        <v>9685</v>
      </c>
      <c r="E152" s="1">
        <v>0</v>
      </c>
      <c r="F152" s="1">
        <v>480</v>
      </c>
      <c r="G152" s="1">
        <v>0</v>
      </c>
      <c r="H152" s="1">
        <v>0</v>
      </c>
    </row>
    <row r="153" spans="1:8" x14ac:dyDescent="0.35">
      <c r="A153" s="1" t="s">
        <v>212</v>
      </c>
      <c r="B153" s="1" t="s">
        <v>226</v>
      </c>
      <c r="C153" s="1" t="s">
        <v>223</v>
      </c>
      <c r="D153" s="1">
        <v>3047</v>
      </c>
      <c r="E153" s="1">
        <v>794</v>
      </c>
      <c r="F153" s="1">
        <v>2406</v>
      </c>
      <c r="G153" s="1">
        <v>0</v>
      </c>
      <c r="H153" s="1">
        <v>0</v>
      </c>
    </row>
    <row r="154" spans="1:8" x14ac:dyDescent="0.35">
      <c r="A154" s="1" t="s">
        <v>212</v>
      </c>
      <c r="B154" s="1" t="s">
        <v>227</v>
      </c>
      <c r="C154" s="1" t="s">
        <v>214</v>
      </c>
      <c r="D154" s="1">
        <v>16000</v>
      </c>
      <c r="E154" s="1">
        <v>0</v>
      </c>
      <c r="F154" s="1">
        <v>8275</v>
      </c>
      <c r="G154" s="1">
        <v>12329</v>
      </c>
      <c r="H154" s="1">
        <v>0</v>
      </c>
    </row>
    <row r="155" spans="1:8" x14ac:dyDescent="0.35">
      <c r="A155" s="1" t="s">
        <v>212</v>
      </c>
      <c r="B155" s="1" t="s">
        <v>228</v>
      </c>
      <c r="C155" s="1" t="s">
        <v>229</v>
      </c>
      <c r="D155" s="1">
        <v>1045</v>
      </c>
      <c r="E155" s="1">
        <v>0</v>
      </c>
      <c r="F155" s="1">
        <v>0</v>
      </c>
      <c r="G155" s="1">
        <v>20</v>
      </c>
      <c r="H155" s="1">
        <v>0</v>
      </c>
    </row>
    <row r="156" spans="1:8" x14ac:dyDescent="0.35">
      <c r="A156" s="1" t="s">
        <v>212</v>
      </c>
      <c r="B156" s="1" t="s">
        <v>230</v>
      </c>
      <c r="C156" s="1" t="s">
        <v>231</v>
      </c>
      <c r="D156" s="1">
        <v>10381</v>
      </c>
      <c r="E156" s="1">
        <v>0</v>
      </c>
      <c r="F156" s="1">
        <v>7942</v>
      </c>
      <c r="G156" s="1">
        <v>10940</v>
      </c>
      <c r="H156" s="1">
        <v>0</v>
      </c>
    </row>
    <row r="157" spans="1:8" x14ac:dyDescent="0.35">
      <c r="A157" s="1" t="s">
        <v>212</v>
      </c>
      <c r="B157" s="1" t="s">
        <v>232</v>
      </c>
      <c r="C157" s="1" t="s">
        <v>233</v>
      </c>
      <c r="D157" s="1">
        <v>4005</v>
      </c>
      <c r="E157" s="1">
        <v>0</v>
      </c>
      <c r="F157" s="1">
        <v>4222</v>
      </c>
      <c r="G157" s="1">
        <v>0</v>
      </c>
      <c r="H157" s="1">
        <v>0</v>
      </c>
    </row>
    <row r="158" spans="1:8" x14ac:dyDescent="0.35">
      <c r="A158" s="1" t="s">
        <v>212</v>
      </c>
      <c r="B158" s="1" t="s">
        <v>234</v>
      </c>
      <c r="C158" s="1" t="s">
        <v>235</v>
      </c>
      <c r="D158" s="1">
        <v>18452</v>
      </c>
      <c r="E158" s="1">
        <v>0</v>
      </c>
      <c r="F158" s="1">
        <v>6819</v>
      </c>
      <c r="G158" s="1">
        <v>12594</v>
      </c>
      <c r="H158" s="1">
        <v>0</v>
      </c>
    </row>
    <row r="159" spans="1:8" x14ac:dyDescent="0.35">
      <c r="A159" s="1" t="s">
        <v>212</v>
      </c>
      <c r="B159" s="1" t="s">
        <v>236</v>
      </c>
      <c r="C159" s="1" t="s">
        <v>237</v>
      </c>
      <c r="D159" s="1">
        <v>5000</v>
      </c>
      <c r="E159" s="1">
        <v>5053</v>
      </c>
      <c r="F159" s="1">
        <v>2365</v>
      </c>
      <c r="G159" s="1">
        <v>0</v>
      </c>
      <c r="H159" s="1">
        <v>0</v>
      </c>
    </row>
    <row r="160" spans="1:8" x14ac:dyDescent="0.35">
      <c r="A160" s="1" t="s">
        <v>212</v>
      </c>
      <c r="B160" s="1" t="s">
        <v>238</v>
      </c>
      <c r="C160" s="1" t="s">
        <v>239</v>
      </c>
      <c r="D160" s="1">
        <v>13022</v>
      </c>
      <c r="E160" s="1">
        <v>700</v>
      </c>
      <c r="F160" s="1">
        <v>1287</v>
      </c>
      <c r="G160" s="1">
        <v>3822</v>
      </c>
      <c r="H160" s="1">
        <v>1113</v>
      </c>
    </row>
    <row r="161" spans="1:8" x14ac:dyDescent="0.35">
      <c r="A161" s="1" t="s">
        <v>212</v>
      </c>
      <c r="B161" s="1" t="s">
        <v>240</v>
      </c>
      <c r="C161" s="1" t="s">
        <v>241</v>
      </c>
      <c r="D161" s="1">
        <v>9717</v>
      </c>
      <c r="E161" s="1">
        <v>0</v>
      </c>
      <c r="F161" s="1">
        <v>0</v>
      </c>
      <c r="G161" s="1">
        <v>2073</v>
      </c>
      <c r="H161" s="1">
        <v>0</v>
      </c>
    </row>
    <row r="162" spans="1:8" x14ac:dyDescent="0.35">
      <c r="A162" s="1" t="s">
        <v>212</v>
      </c>
      <c r="B162" s="1" t="s">
        <v>242</v>
      </c>
      <c r="C162" s="1" t="s">
        <v>223</v>
      </c>
      <c r="D162" s="1">
        <v>11500</v>
      </c>
      <c r="E162" s="1">
        <v>0</v>
      </c>
      <c r="F162" s="1">
        <v>6664</v>
      </c>
      <c r="G162" s="1">
        <v>9898</v>
      </c>
      <c r="H162" s="1">
        <v>0</v>
      </c>
    </row>
    <row r="163" spans="1:8" x14ac:dyDescent="0.35">
      <c r="A163" s="1" t="s">
        <v>212</v>
      </c>
      <c r="B163" s="1" t="s">
        <v>243</v>
      </c>
      <c r="C163" s="1" t="s">
        <v>244</v>
      </c>
      <c r="D163" s="1">
        <v>6772</v>
      </c>
      <c r="E163" s="1">
        <v>0</v>
      </c>
      <c r="F163" s="1">
        <v>0</v>
      </c>
      <c r="G163" s="1">
        <v>650</v>
      </c>
      <c r="H163" s="1">
        <v>0</v>
      </c>
    </row>
    <row r="164" spans="1:8" x14ac:dyDescent="0.35">
      <c r="A164" s="1" t="s">
        <v>212</v>
      </c>
      <c r="B164" s="1" t="s">
        <v>245</v>
      </c>
      <c r="C164" s="1" t="s">
        <v>214</v>
      </c>
      <c r="D164" s="1">
        <v>4200</v>
      </c>
      <c r="E164" s="1">
        <v>0</v>
      </c>
      <c r="F164" s="1">
        <v>4369</v>
      </c>
      <c r="G164" s="1">
        <v>4320</v>
      </c>
      <c r="H164" s="1">
        <v>0</v>
      </c>
    </row>
    <row r="165" spans="1:8" x14ac:dyDescent="0.35">
      <c r="A165" s="1" t="s">
        <v>212</v>
      </c>
      <c r="B165" s="1" t="s">
        <v>246</v>
      </c>
      <c r="C165" s="1" t="s">
        <v>247</v>
      </c>
      <c r="D165" s="1">
        <v>7959</v>
      </c>
      <c r="E165" s="1">
        <v>6582</v>
      </c>
      <c r="F165" s="1">
        <v>8221</v>
      </c>
      <c r="G165" s="1">
        <v>7959</v>
      </c>
      <c r="H165" s="1">
        <v>0</v>
      </c>
    </row>
    <row r="166" spans="1:8" x14ac:dyDescent="0.35">
      <c r="A166" s="1" t="s">
        <v>248</v>
      </c>
      <c r="B166" s="2" t="s">
        <v>249</v>
      </c>
      <c r="C166" s="1" t="s">
        <v>250</v>
      </c>
      <c r="D166" s="1">
        <v>1392</v>
      </c>
      <c r="E166" s="1">
        <v>0</v>
      </c>
      <c r="F166" s="1">
        <v>225</v>
      </c>
      <c r="G166" s="1">
        <v>0</v>
      </c>
      <c r="H166" s="1">
        <v>0</v>
      </c>
    </row>
    <row r="167" spans="1:8" x14ac:dyDescent="0.35">
      <c r="A167" s="1" t="s">
        <v>248</v>
      </c>
      <c r="B167" s="2" t="s">
        <v>251</v>
      </c>
      <c r="C167" s="1" t="s">
        <v>252</v>
      </c>
      <c r="D167" s="1">
        <v>519</v>
      </c>
      <c r="E167" s="1">
        <v>48</v>
      </c>
      <c r="F167" s="1">
        <v>159</v>
      </c>
      <c r="G167" s="1">
        <v>182</v>
      </c>
      <c r="H167" s="1">
        <v>0</v>
      </c>
    </row>
    <row r="168" spans="1:8" x14ac:dyDescent="0.35">
      <c r="A168" s="1" t="s">
        <v>248</v>
      </c>
      <c r="B168" s="2" t="s">
        <v>253</v>
      </c>
      <c r="C168" s="1" t="s">
        <v>252</v>
      </c>
      <c r="D168" s="1">
        <v>650</v>
      </c>
      <c r="E168" s="1">
        <v>144</v>
      </c>
      <c r="F168" s="1">
        <v>451</v>
      </c>
      <c r="G168" s="1">
        <v>686</v>
      </c>
      <c r="H168" s="1">
        <v>0</v>
      </c>
    </row>
    <row r="169" spans="1:8" x14ac:dyDescent="0.35">
      <c r="A169" s="1" t="s">
        <v>248</v>
      </c>
      <c r="B169" s="2" t="s">
        <v>254</v>
      </c>
      <c r="C169" s="1" t="s">
        <v>255</v>
      </c>
      <c r="D169" s="1">
        <v>581</v>
      </c>
      <c r="E169" s="1">
        <v>596</v>
      </c>
      <c r="F169" s="1">
        <v>596</v>
      </c>
      <c r="G169" s="1">
        <v>595</v>
      </c>
      <c r="H169" s="1">
        <v>0</v>
      </c>
    </row>
    <row r="170" spans="1:8" x14ac:dyDescent="0.35">
      <c r="A170" s="1" t="s">
        <v>248</v>
      </c>
      <c r="B170" s="2" t="s">
        <v>256</v>
      </c>
      <c r="C170" s="1" t="s">
        <v>257</v>
      </c>
      <c r="D170" s="1">
        <v>3881</v>
      </c>
      <c r="E170" s="1">
        <v>0</v>
      </c>
      <c r="F170" s="1">
        <v>2170</v>
      </c>
      <c r="G170" s="1">
        <v>0</v>
      </c>
      <c r="H170" s="1">
        <v>0</v>
      </c>
    </row>
    <row r="171" spans="1:8" x14ac:dyDescent="0.35">
      <c r="A171" s="1" t="s">
        <v>248</v>
      </c>
      <c r="B171" s="2" t="s">
        <v>258</v>
      </c>
      <c r="C171" s="1" t="s">
        <v>259</v>
      </c>
      <c r="D171" s="1">
        <v>941</v>
      </c>
      <c r="E171" s="1">
        <v>192</v>
      </c>
      <c r="F171" s="1">
        <v>390</v>
      </c>
      <c r="G171" s="1">
        <v>459</v>
      </c>
      <c r="H171" s="1">
        <v>0</v>
      </c>
    </row>
    <row r="172" spans="1:8" x14ac:dyDescent="0.35">
      <c r="A172" s="1" t="s">
        <v>248</v>
      </c>
      <c r="B172" s="2" t="s">
        <v>260</v>
      </c>
      <c r="C172" s="1" t="s">
        <v>255</v>
      </c>
      <c r="D172" s="1">
        <v>735</v>
      </c>
      <c r="E172" s="1">
        <v>747</v>
      </c>
      <c r="F172" s="1">
        <v>740</v>
      </c>
      <c r="G172" s="1">
        <v>718</v>
      </c>
      <c r="H172" s="1">
        <v>0</v>
      </c>
    </row>
    <row r="173" spans="1:8" x14ac:dyDescent="0.35">
      <c r="A173" s="1" t="s">
        <v>248</v>
      </c>
      <c r="B173" s="2" t="s">
        <v>261</v>
      </c>
      <c r="C173" s="1" t="s">
        <v>262</v>
      </c>
      <c r="D173" s="1">
        <v>2824</v>
      </c>
      <c r="E173" s="1">
        <v>882</v>
      </c>
      <c r="F173" s="1">
        <v>0</v>
      </c>
      <c r="G173" s="1">
        <v>0</v>
      </c>
      <c r="H173" s="1">
        <v>0</v>
      </c>
    </row>
    <row r="174" spans="1:8" x14ac:dyDescent="0.35">
      <c r="A174" s="1" t="s">
        <v>248</v>
      </c>
      <c r="B174" s="2" t="s">
        <v>263</v>
      </c>
      <c r="C174" s="1" t="s">
        <v>250</v>
      </c>
      <c r="D174" s="1">
        <v>1199</v>
      </c>
      <c r="E174" s="1">
        <v>1227</v>
      </c>
      <c r="F174" s="1">
        <v>0</v>
      </c>
      <c r="G174" s="1">
        <v>0</v>
      </c>
      <c r="H174" s="1">
        <v>0</v>
      </c>
    </row>
    <row r="175" spans="1:8" x14ac:dyDescent="0.35">
      <c r="A175" s="1" t="s">
        <v>248</v>
      </c>
      <c r="B175" s="2" t="s">
        <v>264</v>
      </c>
      <c r="C175" s="1" t="s">
        <v>259</v>
      </c>
      <c r="D175" s="1">
        <v>867</v>
      </c>
      <c r="E175" s="1">
        <v>180</v>
      </c>
      <c r="F175" s="1">
        <v>178</v>
      </c>
      <c r="G175" s="1">
        <v>247</v>
      </c>
      <c r="H175" s="1">
        <v>0</v>
      </c>
    </row>
    <row r="176" spans="1:8" x14ac:dyDescent="0.35">
      <c r="A176" s="1" t="s">
        <v>248</v>
      </c>
      <c r="B176" s="2" t="s">
        <v>265</v>
      </c>
      <c r="C176" s="1" t="s">
        <v>259</v>
      </c>
      <c r="D176" s="1">
        <v>642</v>
      </c>
      <c r="E176" s="1">
        <v>268</v>
      </c>
      <c r="F176" s="1">
        <v>267</v>
      </c>
      <c r="G176" s="1">
        <v>289</v>
      </c>
      <c r="H176" s="1">
        <v>0</v>
      </c>
    </row>
    <row r="177" spans="1:8" x14ac:dyDescent="0.35">
      <c r="A177" s="1" t="s">
        <v>248</v>
      </c>
      <c r="B177" s="2" t="s">
        <v>266</v>
      </c>
      <c r="C177" s="1" t="s">
        <v>257</v>
      </c>
      <c r="D177" s="1">
        <v>601</v>
      </c>
      <c r="E177" s="1">
        <v>0</v>
      </c>
      <c r="F177" s="1">
        <v>640</v>
      </c>
      <c r="G177" s="1">
        <v>626</v>
      </c>
      <c r="H177" s="1">
        <v>0</v>
      </c>
    </row>
    <row r="178" spans="1:8" x14ac:dyDescent="0.35">
      <c r="A178" s="1" t="s">
        <v>248</v>
      </c>
      <c r="B178" s="2" t="s">
        <v>267</v>
      </c>
      <c r="C178" s="1" t="s">
        <v>257</v>
      </c>
      <c r="D178" s="1">
        <v>984</v>
      </c>
      <c r="E178" s="1">
        <v>0</v>
      </c>
      <c r="F178" s="1">
        <v>1025</v>
      </c>
      <c r="G178" s="1">
        <v>1013</v>
      </c>
      <c r="H178" s="1">
        <v>0</v>
      </c>
    </row>
    <row r="179" spans="1:8" x14ac:dyDescent="0.35">
      <c r="A179" s="1" t="s">
        <v>248</v>
      </c>
      <c r="B179" s="2" t="s">
        <v>268</v>
      </c>
      <c r="C179" s="1" t="s">
        <v>269</v>
      </c>
      <c r="D179" s="1">
        <v>1298</v>
      </c>
      <c r="E179" s="1">
        <v>1363</v>
      </c>
      <c r="F179" s="1">
        <v>0</v>
      </c>
      <c r="G179" s="1">
        <v>0</v>
      </c>
      <c r="H179" s="1">
        <v>0</v>
      </c>
    </row>
    <row r="180" spans="1:8" x14ac:dyDescent="0.35">
      <c r="A180" s="1" t="s">
        <v>248</v>
      </c>
      <c r="B180" s="2" t="s">
        <v>270</v>
      </c>
      <c r="C180" s="1" t="s">
        <v>271</v>
      </c>
      <c r="D180" s="1">
        <v>4000</v>
      </c>
      <c r="E180" s="1">
        <v>0</v>
      </c>
      <c r="F180" s="1">
        <v>10</v>
      </c>
      <c r="G180" s="1">
        <v>0</v>
      </c>
      <c r="H180" s="1">
        <v>0</v>
      </c>
    </row>
    <row r="181" spans="1:8" x14ac:dyDescent="0.35">
      <c r="A181" s="1" t="s">
        <v>248</v>
      </c>
      <c r="B181" s="2" t="s">
        <v>272</v>
      </c>
      <c r="C181" s="1" t="s">
        <v>257</v>
      </c>
      <c r="D181" s="1">
        <v>843</v>
      </c>
      <c r="E181" s="1">
        <v>220</v>
      </c>
      <c r="F181" s="1">
        <v>877</v>
      </c>
      <c r="G181" s="1">
        <v>743</v>
      </c>
      <c r="H181" s="1">
        <v>0</v>
      </c>
    </row>
    <row r="182" spans="1:8" x14ac:dyDescent="0.35">
      <c r="A182" s="1" t="s">
        <v>248</v>
      </c>
      <c r="B182" s="2" t="s">
        <v>273</v>
      </c>
      <c r="C182" s="1" t="s">
        <v>262</v>
      </c>
      <c r="D182" s="1">
        <v>1793</v>
      </c>
      <c r="E182" s="1">
        <v>1886</v>
      </c>
      <c r="F182" s="1">
        <v>0</v>
      </c>
      <c r="G182" s="1">
        <v>0</v>
      </c>
      <c r="H182" s="1">
        <v>0</v>
      </c>
    </row>
    <row r="183" spans="1:8" x14ac:dyDescent="0.35">
      <c r="A183" s="1"/>
      <c r="B183" s="2"/>
      <c r="C183" s="1"/>
      <c r="D183" s="5">
        <f>SUM(D3:D182)</f>
        <v>2555963</v>
      </c>
      <c r="E183" s="5">
        <f t="shared" ref="E183:H183" si="0">SUM(E3:E182)</f>
        <v>932965</v>
      </c>
      <c r="F183" s="5">
        <f t="shared" si="0"/>
        <v>949013</v>
      </c>
      <c r="G183" s="5">
        <f t="shared" si="0"/>
        <v>939158</v>
      </c>
      <c r="H183" s="5">
        <f t="shared" si="0"/>
        <v>26239</v>
      </c>
    </row>
    <row r="184" spans="1:8" x14ac:dyDescent="0.35">
      <c r="B184" s="3"/>
      <c r="D184" s="4"/>
      <c r="E184" s="4"/>
      <c r="F184" s="4"/>
      <c r="G184" s="4"/>
      <c r="H184" s="4"/>
    </row>
    <row r="185" spans="1:8" x14ac:dyDescent="0.35">
      <c r="A185" t="s">
        <v>274</v>
      </c>
      <c r="B185" t="s">
        <v>275</v>
      </c>
      <c r="C185" t="s">
        <v>276</v>
      </c>
      <c r="D185">
        <v>26900</v>
      </c>
      <c r="E185">
        <v>0</v>
      </c>
      <c r="F185">
        <v>991</v>
      </c>
      <c r="G185">
        <v>1419</v>
      </c>
      <c r="H185">
        <v>0</v>
      </c>
    </row>
    <row r="186" spans="1:8" x14ac:dyDescent="0.35">
      <c r="A186" t="s">
        <v>274</v>
      </c>
      <c r="B186" t="s">
        <v>277</v>
      </c>
      <c r="C186" t="s">
        <v>277</v>
      </c>
      <c r="D186">
        <v>42000</v>
      </c>
      <c r="E186">
        <v>32962</v>
      </c>
      <c r="F186">
        <v>0</v>
      </c>
      <c r="G186">
        <v>0</v>
      </c>
      <c r="H186">
        <v>0</v>
      </c>
    </row>
    <row r="187" spans="1:8" x14ac:dyDescent="0.35">
      <c r="A187" t="s">
        <v>278</v>
      </c>
      <c r="B187" t="s">
        <v>279</v>
      </c>
      <c r="C187" t="s">
        <v>279</v>
      </c>
      <c r="D187">
        <v>20000</v>
      </c>
      <c r="E187">
        <v>3466</v>
      </c>
      <c r="F187">
        <v>0</v>
      </c>
      <c r="G187">
        <v>0</v>
      </c>
      <c r="H187">
        <v>0</v>
      </c>
    </row>
    <row r="188" spans="1:8" x14ac:dyDescent="0.35">
      <c r="A188" t="s">
        <v>280</v>
      </c>
      <c r="D188">
        <v>2644863</v>
      </c>
      <c r="E188">
        <v>969393</v>
      </c>
      <c r="F188">
        <v>950004</v>
      </c>
      <c r="G188">
        <v>940577</v>
      </c>
      <c r="H188">
        <v>26239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Buyer_Order Prod. M,J.</vt:lpstr>
      <vt:lpstr>Summary</vt:lpstr>
      <vt:lpstr>Buyer_Order Prod. (June'24)</vt:lpstr>
      <vt:lpstr>Buyer_Order Prod. May'24</vt:lpstr>
      <vt:lpstr>Buyer &amp; Order-wise Prod. (May24</vt:lpstr>
      <vt:lpstr>Sheet1 (2)</vt:lpstr>
      <vt:lpstr>Sheet1 (Main)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Hossain</dc:creator>
  <cp:lastModifiedBy>Imam Hossain</cp:lastModifiedBy>
  <dcterms:created xsi:type="dcterms:W3CDTF">2024-07-06T02:56:59Z</dcterms:created>
  <dcterms:modified xsi:type="dcterms:W3CDTF">2024-07-06T04:30:46Z</dcterms:modified>
</cp:coreProperties>
</file>