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taklim Lobar\OneDrive\Documents\LOMBA INOVDA MATARAM\myapp_v02\dataset\"/>
    </mc:Choice>
  </mc:AlternateContent>
  <xr:revisionPtr revIDLastSave="0" documentId="13_ncr:1_{BB85A13F-6CF5-4D37-B3B5-660B9850616E}" xr6:coauthVersionLast="47" xr6:coauthVersionMax="47" xr10:uidLastSave="{00000000-0000-0000-0000-000000000000}"/>
  <bookViews>
    <workbookView xWindow="-108" yWindow="-108" windowWidth="23256" windowHeight="12456" xr2:uid="{FFE588A3-7F35-42DA-BD91-23A9E5F8184D}"/>
  </bookViews>
  <sheets>
    <sheet name="pengadua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 i="1"/>
</calcChain>
</file>

<file path=xl/sharedStrings.xml><?xml version="1.0" encoding="utf-8"?>
<sst xmlns="http://schemas.openxmlformats.org/spreadsheetml/2006/main" count="198" uniqueCount="118">
  <si>
    <t>nama</t>
  </si>
  <si>
    <t>tgl_pengaduan</t>
  </si>
  <si>
    <t>telepon</t>
  </si>
  <si>
    <t>alamat</t>
  </si>
  <si>
    <t>sumber</t>
  </si>
  <si>
    <t>isi_pengaduan</t>
  </si>
  <si>
    <t>solusi_pengaduan</t>
  </si>
  <si>
    <t>M.S dani</t>
  </si>
  <si>
    <t>Samburang M</t>
  </si>
  <si>
    <t>I Putu Mega Antara P</t>
  </si>
  <si>
    <t>Raisha Azahra Jefrina</t>
  </si>
  <si>
    <t>Eni Setiawati</t>
  </si>
  <si>
    <t>Neni</t>
  </si>
  <si>
    <t>Mira Rizki Herawati</t>
  </si>
  <si>
    <t>Juwita Sari Kamosa</t>
  </si>
  <si>
    <t>Bhijank Andriawan</t>
  </si>
  <si>
    <t xml:space="preserve">  </t>
  </si>
  <si>
    <t>087863651885</t>
  </si>
  <si>
    <t>082130243710</t>
  </si>
  <si>
    <t>081237911250</t>
  </si>
  <si>
    <t>081339082793</t>
  </si>
  <si>
    <t>Mataram</t>
  </si>
  <si>
    <t>jl. Kesra VIII No.78 Linkg.Sejahtera Tanjung Karang</t>
  </si>
  <si>
    <t>Ampenan</t>
  </si>
  <si>
    <t>Whatsapp</t>
  </si>
  <si>
    <t>Wajar gak sih pak nunggu obat di IGD bisa sampai 1 jam. Mohon diperbaiki sistemnya, pelayanan lambat,perlu di evaluasi bagian apoteknya</t>
  </si>
  <si>
    <t>Koq bisa obat kosong di Kimia Farma</t>
  </si>
  <si>
    <t>Soalnya penjelasan operasinya ditanggung, tapi kenapa PENnya bayar</t>
  </si>
  <si>
    <t>Asslm. Mohon maaf menganggu bu, saya keluarga atas nama raisa. Mohon konfirmasi sudah seminggu dijanjikan untuk operasi tapi belum ada informasi</t>
  </si>
  <si>
    <t>tanggal reservasi nya kenapa tidak bisa jam 10.00</t>
  </si>
  <si>
    <t>saya sudah mendaftar online tuk pasien (ibu saya) tapi dibag sidik jari selalu mengalami kesulitan, dioper ke loket 3. apa TDK bisa TDK harus antri karena sudah daftar online, hanya utk sidik jari?? Jadi waktu tdk efisien</t>
  </si>
  <si>
    <t>saya sudah registrasi hari kamis tanggal 4-01-2024 utk konsul lagi ke poli gigi pada hari senin tgl 8-1-2024, kenapa tidak terdaftar</t>
  </si>
  <si>
    <t>asslm. Mbak kenapa ya saya gak bisa daftar di poli orto utk hari selasa, katanya rujukan sudah tdk berlaku, padahal rujukannya masih berlaku sampai bulan maret , gimana solusinya</t>
  </si>
  <si>
    <t>Ruang tunggu pemeriksaan dokternya penuh, banyak pasien yang harus menunggu dengan cara berdiri karena kursi tunggu yang disediakan sudah terpakai semua. Semoga bisa lebih baik lagi pelayanan untuk kedepannya.</t>
  </si>
  <si>
    <t>Koordinasi dengan Bidang Penunjang Medis, mencari permasalahan mengapa pelayanan lama di Apotek IGD dan melakukan pembenahan. Alasan pelayanan lama karena beberapa obat yg harus disiapkan dalam bentuk puyer dan jumlah kunjungan yang tinggi diwaktu bersamaan.</t>
  </si>
  <si>
    <t>Menjelaskan ke pasien bahwa kekosongan obat di Kimia Farma bukan wewenang RS dan menganjurkan pasien untuk segera kontrol apabila obat habis. Dan melakukakn koordinasi dengan BPJS Kesehatan</t>
  </si>
  <si>
    <t>Melakukan Koordinasi dengan dokter terkait, Menjelaskan kepada pasien bahwa apabila pasien rawat inap sesuai kelas, maka tidak ada dikenakan biaya tambahan. Dan memfasilitasi pasien untuk mendapatkan pelayanan.</t>
  </si>
  <si>
    <t>Melakukan koordinasi dengan Poli Bedah Anak. Dan kemudian memfasilitasi pasien untuk mendapatkan pelayanan.</t>
  </si>
  <si>
    <t>Menjelaskan dan meluruskan kendala yang dialami pasien dan memfasilitasi pasien untuk mendapatkan pelayanan.</t>
  </si>
  <si>
    <t>Yudi Kristianto</t>
  </si>
  <si>
    <t>M. Ali</t>
  </si>
  <si>
    <t>Ridwan</t>
  </si>
  <si>
    <t>Pebriana Lastarika</t>
  </si>
  <si>
    <t>Puncang Sandik</t>
  </si>
  <si>
    <t>Sekarbela Mataram</t>
  </si>
  <si>
    <t>08170707333</t>
  </si>
  <si>
    <t>Langsung</t>
  </si>
  <si>
    <t>Pasien mengeluh karena diminta iur, karena pasien merasa masuk dikelas 3, tetapi di form persetujuan, tertulis jika si pasien mengambil ruangan VIP</t>
  </si>
  <si>
    <t xml:space="preserve">Keluarga pasien komplain, kenapa pasien tidak bisa periksa di RS Dompu, karena pasien terdaftar di RS Kota. </t>
  </si>
  <si>
    <t>Keluarga pasien komplain, dengan informasi bahwa orang tuanya yang sedang rawat inap ditolak untuk tindakan operasi dari RS padahal sudah membayar BPJS</t>
  </si>
  <si>
    <t>Pasien merasa dirawat diruang kelas 3, padahal hak kelas di kelas 1, sedangkan di form persetujuan pasien tersebut menandatangani persetujuan perawatan di ruang VIP</t>
  </si>
  <si>
    <t>Dari petugas RS telah menjelaskan dan mengkonfirmasi ke pihak keluarga dan pasien terkait persetujuan yang telah di tanda tangani tentang hak kelas rawat inap yang dipilih dengan menyertakan bukti Form Inform consen yang di tulis dan ditanda tangani langsung oleh penanggung jawab pasien.</t>
  </si>
  <si>
    <t>Petugas RS Kota menyampaikan kepada keluarga dan pasien, bahwa memang benar pasien tersebut terdaftar ke Poli RS Kota, sehingga pasien tersebut tidak bisa mendaftar/periksa di RS Dompu, sesuai aturan dari BPJS.</t>
  </si>
  <si>
    <t>Petugas RS langsung mengkomunikasikan kepada keluarga pasien bahwa, orang tuanya bukan ditolak untuk dilakukan operasi, namun harus di konsultasikan ke beberapa dokter spesialis, karena pasien di tangani oleh 3 orang dokter spesialis dan kondisi pasien juga yang belum stabil sehingga ditunda utk tindakan operasi</t>
  </si>
  <si>
    <t>Pihak RS mengkonfirmasi ke pasien tentang hak kelas yang ditanggung serta menunjukkan bukti persetujuan perawatan diruang VIP, sesuai form yang telah ditanda tangani.</t>
  </si>
  <si>
    <t xml:space="preserve"> -</t>
  </si>
  <si>
    <t>Pasien ini sudah datang ke RS kontrol di tgl 4 mei 2024, dan diberikan obat bulanan, namun pasien ini datang kemballi ke RS di tanggal 5 untuk minta obat bulanan lagi, namun tidak diberikan.</t>
  </si>
  <si>
    <t>Prandy A.L Fanggi,SH,MH</t>
  </si>
  <si>
    <t>087714757269</t>
  </si>
  <si>
    <t>Pagesangan Mataram</t>
  </si>
  <si>
    <t>Sarana Prasarana : Fasilitas :9.00  , Kebersihan 9,50 , Kualitas Perawat/Bidan : Keramahan :4,50 (F.O , Nicu dan Bersalin) , Profesionalisme : 6,50 (Nicu &amp; Bersalin) , Cepat Tanggap :8,00 , Kualitas Dokter :8,50 (dokter anak) , 9.00 (dokter kandungan) , Cara Penyampaian ke Pasien : 7.00 (dokter anak) , 9.00 (Dokter Kandungan) , Satpam RS : Keramahtamahan :6,50 (Outsourching) , 8,50 (organik) , Layanan Pengaduan :8,00 (Humas)</t>
  </si>
  <si>
    <t xml:space="preserve">   -</t>
  </si>
  <si>
    <t xml:space="preserve">  -</t>
  </si>
  <si>
    <t>Pasien komplain dengan pelayanan yang tidak baik dari dokter IGD . Tolong itu diurus dokter ahklak tidak ada. Mentang mentang kita orang tidak ada, cara pelayanannya buruk banget.</t>
  </si>
  <si>
    <t>Untuk Dokter Kulit : Dokter kenapa tidak profesional masalah waktu, datang ke RS diatas jam 10, jadi antrian numpuk, orang daftar jam 8 pagi jadi dipanggil jam 11,30 siang</t>
  </si>
  <si>
    <t>Sudah diberikan informasi terkait aturan pemberian obat rutin. Ada 7 hari yang diberikan di RS dan ada 23 hari yang bisa diambil di Kimia Farma</t>
  </si>
  <si>
    <t>Pihak RS yang terdiri dari perawat ruang NICU dan dokter spesialis anak yang didampingi oleh bagian Humas, memberikan penjelasan kepada pelapor (orang tua dari pasien) terkait layanan perawatan dan tindakan yang dilakukan sesuai dengan prosedur yang ditetapkan sesuai dengan kondisi pasien yang sebelumnya disampaikan kepada pelapor sebelum dokter atau perawat melakukan tindakan, terlebih dahulu meminta persetujuan kepada pelapor dengan memberikan form persetujuan.</t>
  </si>
  <si>
    <t>Telah di teruskan ke unit terkait, untuk diberikan teguran agar bekerja secara profesional dan tetap memberikan layanan terbaik kepada seluruh lapisan masyarakat.</t>
  </si>
  <si>
    <t>Kami telah mengedukasi pasien bahwa layanan Poli Kulit mengalami perubahan sementara dikarenakan dokter tetap poli kulit sedang menjalankan ibadah haji, sehingga di gantikan oleh dokter yang lain.</t>
  </si>
  <si>
    <t>Supriadi</t>
  </si>
  <si>
    <t>0878724990414</t>
  </si>
  <si>
    <t>Dasan Agung Baru</t>
  </si>
  <si>
    <t>Form Pengaduan</t>
  </si>
  <si>
    <t>Dokter dibagian Medical Check Up terlalu menanyakan masalah pribadi, emosian. Saya sering merasakannya. Sebaiknya diganti.</t>
  </si>
  <si>
    <t>Pihak Humas telah menindaklanjuti komplain tersebut dengan langsung diselesaikan secara tatap muka, yang dihadiri oleh pelapor,dokter MCU dan Humas sehingga komplain tersebut bisa terselesaikan dengan baik.</t>
  </si>
  <si>
    <t>Kevinandar</t>
  </si>
  <si>
    <t>Maria Natalina Ngaga</t>
  </si>
  <si>
    <t>Jl.Panji Asmara Kekalik Indah Mataram</t>
  </si>
  <si>
    <t>Ni Made Sindy Mira</t>
  </si>
  <si>
    <t xml:space="preserve">Jl. Parekesit No.11 Banjar Mantri </t>
  </si>
  <si>
    <t>Indah Purwanti</t>
  </si>
  <si>
    <t>Ni Wayan Murti</t>
  </si>
  <si>
    <t>Instagram</t>
  </si>
  <si>
    <t>Izin untuk satpam dan pegawai pegawainya RSUD kota Mataram tolong jangan liat pasien kayak orang rendahan, etika gak ada, ramah ramahnya gak ada, aduuuhh jelek baget orang-orang disini, dan satpam gak ada ngasi tau apa kek ggitu arahin kemana, aneh….</t>
  </si>
  <si>
    <t>Saya orang tua dari pasien yang konsultasi mengenai kenaikan kelas BPJS dari kls 3 ke kls 2 dibagian Humas,menurut informasi minimal harus menunggu 1 tahun, nah saya sudah coba untuk berunding dgn pihak BPJS mengenai tindakan operasi laparascopy atas penanganan kasus hernia pada anak saya di RS Kota, info yg saya dapat adalah pihak BPJS mengatakan bisa menggunakan BPJS kls 3, dalam pertimbangan itu sya sampaikan ke pihak BPJS bahwa sya diarahkan oleh dr poli bedah utk naik kelas ke kls 2 utk dapat fasilitas operasi tersebut. oleh karena itu saya menanyakan prihal kenaikan kls BPJS yg blm genap setahun. dan terkendala selisih biaya perawatan sebesar Rp.10 Juta</t>
  </si>
  <si>
    <t>Saya mau tanya, kenapa tanggal lahir anak saya belum dirubah, anak saya lahir tgl 2, bukan tgl 3 . Saya juga sudah konfirmasi dan sudah disuruh minta datanya diganti ke petugas Nifas, tapi di BPJS masih tertera tgl 3</t>
  </si>
  <si>
    <t>Minta tolong admin sayang, setiap hari ada saja orang parkir yang ke RS di tempat usaha kami. Kalau parkir sejam saya masih tolerir, tapi kalo dari pagi samapi jam 15.00 ini kurang elok. (Bukti Video di instagram(Honda Jazz Putih Dr. 1265 KM dan Kijang Inova plat merah DR 1083 DL )Apalagi yang parkir nakes dari jam 08.00 sampai malam pernah didepan toko saya. Seharusnya kan pihak RS cari solusiiiii bukan nyuruh markir di ruko2 orang.</t>
  </si>
  <si>
    <t>keluarga Pasien komplain kepada perawat di ruang perawatan 3A,  keluarga pasien minta tolong untuk bantu ganti pampers pasien, karena hanya 1 org yg menemani pasien.  Tapi pihak perawat menyuruh untuk ganti sendiri, apa itu emang diluar tugas perawat apa gimana, susah sekali dimintain tolong.</t>
  </si>
  <si>
    <t>Asslm. Saya mau komplain pelayan IGD, terutama bagian apotek, sya kesana daftarkan ibu sya pakai umum dari magrib sampai habis isya, ibu sya belum dikasi obatnya, padahal obat nyeri saja ibu saya sampai nangis tahan sakit, tapi belum ada dipanggil, bayangkan dari jam 7 malam sampai sekarang pukul 21.53 blm dipanggil. Dan petugasnya ada disana saya lihat sendiri obat berjejer di meja apoteker tapi belum ada juga yang dipanggil. astagfirullah zholim seklai rumah sakit, kecewa sekali saya sekedar obat nyeri nauzubillah pelayanannya. saya bayar bukan pakai BPJS</t>
  </si>
  <si>
    <t>BPJS</t>
  </si>
  <si>
    <t>status_pengaduan</t>
  </si>
  <si>
    <t>selesai</t>
  </si>
  <si>
    <t>proses</t>
  </si>
  <si>
    <t>Facebook</t>
  </si>
  <si>
    <t>Website</t>
  </si>
  <si>
    <t>Anonim</t>
  </si>
  <si>
    <t>Tiktok</t>
  </si>
  <si>
    <t>record_no</t>
  </si>
  <si>
    <t>reviewer_id</t>
  </si>
  <si>
    <t>fixed_pengaduan</t>
  </si>
  <si>
    <t>Wajar gak sih pak nunggu obat di IGD bisa sampai 1 jam. Mohon diperbaiki sistemnya. pelayanan lambat. perlu di evaluasi bagian apoteknya</t>
  </si>
  <si>
    <t>ketika penjelasan, operasinya ditanggung, tapi kenapa PEN nya bayar</t>
  </si>
  <si>
    <t>Saya keluarga atas nama raisa, Mohon konfirmasi sudah seminggu dijanjikan untuk operasi tapi belum ada informasi.</t>
  </si>
  <si>
    <t>saya sudah mendaftar online, tapi dibag sidik jari selalu mengalami kesulitan, dan dioper ke loket 3. kenapa harus antri padahal sudah daftar online. Waktu jadi tdk efisien hanya utk sidik jari.</t>
  </si>
  <si>
    <t>saya sudah registrasi hari kamis tanggal 4-01-2024 utk konsul lagi ke poli gigi pada hari senin tgl 8-1-2024, kenapa tidak terdaftar pada sistem?</t>
  </si>
  <si>
    <t>Kenapa ya saya gak bisa daftar di poli orto utk hari selasa, katanya rujukan sudah tdk berlaku, padahal rujukannya masih berlaku sampai bulan maret , gimana solusinya?</t>
  </si>
  <si>
    <t>Ruang tunggu pemeriksaan dokternya penuh, banyak pasien yang harus menunggu dengan cara berdiri karena kursi tunggu yang disediakan sudah terpakai semua. Tolong diperbaiki Semoga bisa lebih baik lagi pelayanan untuk kedepannya.</t>
  </si>
  <si>
    <t>Dokter dibagian Medical Check Up terlalu menanyakan masalah pribadi, emosian Saya sering merasakannya. Sebaiknya diganti.</t>
  </si>
  <si>
    <t>Saya orang tua dari pasien yang konsultasi mengenai kenaikan kelas BPJS dari kls 3 ke kls 2 dibagian Humas, menurut informasi minimal harus menunggu 1 tahun, nah saya sudah coba untuk berunding dgn pihak BPJS mengenai tindakan operasi laparascopy atas penanganan kasus hernia pada anak saya di RS Kota, info yg saya dapat adalah pihak BPJS mengatakan bisa menggunakan BPJS kls 3, dalam pertimbangan itu sya sampaikan ke pihak BPJS bahwa sya diarahkan oleh dr poli bedah utk naik kelas ke kls 2 utk dapat fasilitas operasi tersebut. oleh karena itu saya menanyakan prihal kenaikan kls BPJS yg blm genap setahun. dan terkendala selisih biaya perawatan sebesar Rp.10 Juta</t>
  </si>
  <si>
    <t>keluarga Pasien komplain kepada perawat di ruang perawatan 3A,  keluarga pasien minta tolong untuk bantu ganti pampers pasien, karena hanya 1 org yg menemani pasien, tapi pihak perawat menyuruh untuk ganti sendiri, apa itu emang diluar tugas perawat apa gimana, susah sekali dimintain tolong.</t>
  </si>
  <si>
    <t>Saya mau komplain pelayan IGD, terutama bagian apotek, sya kesana daftarkan ibu sya pakai umum dari magrib sampai habis isya, ibu sya belum dikasi obatnya, padahal obat nyeri saja ibu saya sampai nangis tahan sakit, tapi belum ada dipanggil, bayangkan dari jam 7 malam sampai sekarang pukul 21.53 blm dipanggil. Dan petugasnya ada disana saya lihat sendiri obat berjejer di meja apoteker tapi belum ada juga yang dipanggil. astagfirullah zholim sekali rumah sakit, kecewa sekali saya sekedar obat nyeri nauzubillah pelayanannya, saya bayar bukan pakai BPJS</t>
  </si>
  <si>
    <t>tgl_proses</t>
  </si>
  <si>
    <t>tgl_selesai</t>
  </si>
  <si>
    <t>Sakti</t>
  </si>
  <si>
    <t>Gomong</t>
  </si>
  <si>
    <t>Satpam tidak ramah</t>
  </si>
  <si>
    <t>Joni</t>
  </si>
  <si>
    <t>Parkir sering penuh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</si>
</sst>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quotePrefix="1" applyBorder="1" applyAlignment="1">
      <alignment horizontal="left" vertical="top"/>
    </xf>
    <xf numFmtId="0" fontId="0" fillId="0" borderId="1" xfId="0" applyBorder="1" applyAlignment="1">
      <alignment horizontal="left" vertical="top"/>
    </xf>
    <xf numFmtId="164" fontId="0" fillId="0" borderId="1" xfId="0" applyNumberFormat="1" applyBorder="1" applyAlignment="1">
      <alignment horizontal="left" vertical="top"/>
    </xf>
    <xf numFmtId="0" fontId="0" fillId="0" borderId="1" xfId="0" applyBorder="1" applyAlignment="1">
      <alignment horizontal="left" vertical="top" wrapText="1"/>
    </xf>
    <xf numFmtId="0" fontId="1" fillId="2" borderId="1" xfId="0" applyFont="1" applyFill="1" applyBorder="1"/>
    <xf numFmtId="0" fontId="0" fillId="0" borderId="2" xfId="0" applyBorder="1" applyAlignment="1">
      <alignment horizontal="left" vertical="top" wrapText="1"/>
    </xf>
    <xf numFmtId="0" fontId="0" fillId="0" borderId="2" xfId="0" applyBorder="1" applyAlignment="1">
      <alignment horizontal="left" vertical="top"/>
    </xf>
    <xf numFmtId="1" fontId="0" fillId="3" borderId="2" xfId="0" applyNumberFormat="1" applyFill="1" applyBorder="1" applyAlignment="1">
      <alignment horizontal="left" vertical="top"/>
    </xf>
    <xf numFmtId="0" fontId="0" fillId="0" borderId="2" xfId="0" applyFill="1" applyBorder="1" applyAlignment="1">
      <alignment horizontal="left" vertical="top"/>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4E3E-A9BC-45CA-9923-938E6098905B}">
  <dimension ref="A1:M28"/>
  <sheetViews>
    <sheetView tabSelected="1" topLeftCell="K25" zoomScaleNormal="100" workbookViewId="0">
      <selection activeCell="M27" sqref="M27"/>
    </sheetView>
  </sheetViews>
  <sheetFormatPr defaultRowHeight="14.4" x14ac:dyDescent="0.3"/>
  <cols>
    <col min="1" max="1" width="11" customWidth="1"/>
    <col min="2" max="2" width="15.77734375" customWidth="1"/>
    <col min="3" max="3" width="13.77734375" bestFit="1" customWidth="1"/>
    <col min="4" max="5" width="13.77734375" customWidth="1"/>
    <col min="6" max="6" width="27.6640625" bestFit="1" customWidth="1"/>
    <col min="7" max="7" width="17.88671875" bestFit="1" customWidth="1"/>
    <col min="8" max="8" width="26.44140625" customWidth="1"/>
    <col min="9" max="9" width="14.5546875" bestFit="1" customWidth="1"/>
    <col min="10" max="11" width="64.33203125" customWidth="1"/>
    <col min="12" max="12" width="71" customWidth="1"/>
    <col min="13" max="13" width="16.6640625" bestFit="1" customWidth="1"/>
  </cols>
  <sheetData>
    <row r="1" spans="1:13" x14ac:dyDescent="0.3">
      <c r="A1" s="6" t="s">
        <v>97</v>
      </c>
      <c r="B1" s="6" t="s">
        <v>98</v>
      </c>
      <c r="C1" s="6" t="s">
        <v>1</v>
      </c>
      <c r="D1" s="6" t="s">
        <v>111</v>
      </c>
      <c r="E1" s="6" t="s">
        <v>112</v>
      </c>
      <c r="F1" s="6" t="s">
        <v>0</v>
      </c>
      <c r="G1" s="6" t="s">
        <v>2</v>
      </c>
      <c r="H1" s="6" t="s">
        <v>3</v>
      </c>
      <c r="I1" s="6" t="s">
        <v>4</v>
      </c>
      <c r="J1" s="6" t="s">
        <v>5</v>
      </c>
      <c r="K1" s="6" t="s">
        <v>99</v>
      </c>
      <c r="L1" s="6" t="s">
        <v>6</v>
      </c>
      <c r="M1" s="6" t="s">
        <v>90</v>
      </c>
    </row>
    <row r="2" spans="1:13" ht="57.6" x14ac:dyDescent="0.3">
      <c r="A2" s="3">
        <v>1</v>
      </c>
      <c r="B2" s="9">
        <f>YEAR(C2)*10000+A2</f>
        <v>20240001</v>
      </c>
      <c r="C2" s="4">
        <v>45326</v>
      </c>
      <c r="D2" s="4"/>
      <c r="E2" s="4"/>
      <c r="F2" s="3" t="s">
        <v>7</v>
      </c>
      <c r="G2" s="3" t="s">
        <v>16</v>
      </c>
      <c r="H2" s="5" t="s">
        <v>21</v>
      </c>
      <c r="I2" s="3" t="s">
        <v>82</v>
      </c>
      <c r="J2" s="5" t="s">
        <v>25</v>
      </c>
      <c r="K2" s="5" t="s">
        <v>100</v>
      </c>
      <c r="L2" s="5" t="s">
        <v>34</v>
      </c>
      <c r="M2" s="3" t="s">
        <v>91</v>
      </c>
    </row>
    <row r="3" spans="1:13" ht="43.2" x14ac:dyDescent="0.3">
      <c r="A3" s="3">
        <v>2</v>
      </c>
      <c r="B3" s="9">
        <f t="shared" ref="B3:B27" si="0">YEAR(C3)*10000+A3</f>
        <v>20240002</v>
      </c>
      <c r="C3" s="4">
        <v>45326</v>
      </c>
      <c r="D3" s="4"/>
      <c r="E3" s="4"/>
      <c r="F3" s="3" t="s">
        <v>8</v>
      </c>
      <c r="G3" s="3"/>
      <c r="H3" s="5" t="s">
        <v>22</v>
      </c>
      <c r="I3" s="3" t="s">
        <v>24</v>
      </c>
      <c r="J3" s="5" t="s">
        <v>26</v>
      </c>
      <c r="K3" s="5" t="s">
        <v>26</v>
      </c>
      <c r="L3" s="5" t="s">
        <v>35</v>
      </c>
      <c r="M3" s="7" t="s">
        <v>91</v>
      </c>
    </row>
    <row r="4" spans="1:13" ht="43.2" x14ac:dyDescent="0.3">
      <c r="A4" s="3">
        <v>3</v>
      </c>
      <c r="B4" s="9">
        <f t="shared" si="0"/>
        <v>20240003</v>
      </c>
      <c r="C4" s="4">
        <v>45328</v>
      </c>
      <c r="D4" s="4"/>
      <c r="E4" s="4"/>
      <c r="F4" s="3" t="s">
        <v>9</v>
      </c>
      <c r="G4" s="3"/>
      <c r="H4" s="5" t="s">
        <v>21</v>
      </c>
      <c r="I4" s="3" t="s">
        <v>24</v>
      </c>
      <c r="J4" s="5" t="s">
        <v>27</v>
      </c>
      <c r="K4" s="5" t="s">
        <v>101</v>
      </c>
      <c r="L4" s="5" t="s">
        <v>36</v>
      </c>
      <c r="M4" s="7" t="s">
        <v>91</v>
      </c>
    </row>
    <row r="5" spans="1:13" ht="28.8" x14ac:dyDescent="0.3">
      <c r="A5" s="3">
        <v>4</v>
      </c>
      <c r="B5" s="9">
        <f t="shared" si="0"/>
        <v>20240004</v>
      </c>
      <c r="C5" s="4">
        <v>45330</v>
      </c>
      <c r="D5" s="4"/>
      <c r="E5" s="4"/>
      <c r="F5" s="3" t="s">
        <v>10</v>
      </c>
      <c r="G5" s="3"/>
      <c r="H5" s="5" t="s">
        <v>23</v>
      </c>
      <c r="I5" s="3" t="s">
        <v>24</v>
      </c>
      <c r="J5" s="5" t="s">
        <v>28</v>
      </c>
      <c r="K5" s="5" t="s">
        <v>102</v>
      </c>
      <c r="L5" s="5" t="s">
        <v>37</v>
      </c>
      <c r="M5" s="7" t="s">
        <v>91</v>
      </c>
    </row>
    <row r="6" spans="1:13" ht="28.8" x14ac:dyDescent="0.3">
      <c r="A6" s="3">
        <v>5</v>
      </c>
      <c r="B6" s="9">
        <f t="shared" si="0"/>
        <v>20240005</v>
      </c>
      <c r="C6" s="4">
        <v>45333</v>
      </c>
      <c r="D6" s="4"/>
      <c r="E6" s="4"/>
      <c r="F6" s="3" t="s">
        <v>11</v>
      </c>
      <c r="G6" s="3" t="s">
        <v>17</v>
      </c>
      <c r="H6" s="5" t="s">
        <v>21</v>
      </c>
      <c r="I6" s="3" t="s">
        <v>94</v>
      </c>
      <c r="J6" s="5" t="s">
        <v>29</v>
      </c>
      <c r="K6" s="5" t="s">
        <v>29</v>
      </c>
      <c r="L6" s="5" t="s">
        <v>38</v>
      </c>
      <c r="M6" s="7" t="s">
        <v>91</v>
      </c>
    </row>
    <row r="7" spans="1:13" ht="43.2" x14ac:dyDescent="0.3">
      <c r="A7" s="3">
        <v>6</v>
      </c>
      <c r="B7" s="9">
        <f t="shared" si="0"/>
        <v>20240006</v>
      </c>
      <c r="C7" s="4">
        <v>45342</v>
      </c>
      <c r="D7" s="4"/>
      <c r="E7" s="4"/>
      <c r="F7" s="3" t="s">
        <v>12</v>
      </c>
      <c r="G7" s="3" t="s">
        <v>18</v>
      </c>
      <c r="H7" s="5" t="s">
        <v>21</v>
      </c>
      <c r="I7" s="3" t="s">
        <v>94</v>
      </c>
      <c r="J7" s="5" t="s">
        <v>30</v>
      </c>
      <c r="K7" s="5" t="s">
        <v>103</v>
      </c>
      <c r="L7" s="5" t="s">
        <v>38</v>
      </c>
      <c r="M7" s="7" t="s">
        <v>91</v>
      </c>
    </row>
    <row r="8" spans="1:13" ht="28.8" x14ac:dyDescent="0.3">
      <c r="A8" s="3">
        <v>7</v>
      </c>
      <c r="B8" s="9">
        <f t="shared" si="0"/>
        <v>20240007</v>
      </c>
      <c r="C8" s="4">
        <v>45347</v>
      </c>
      <c r="D8" s="4"/>
      <c r="E8" s="4"/>
      <c r="F8" s="3" t="s">
        <v>13</v>
      </c>
      <c r="G8" s="3" t="s">
        <v>19</v>
      </c>
      <c r="H8" s="5" t="s">
        <v>21</v>
      </c>
      <c r="I8" s="3" t="s">
        <v>94</v>
      </c>
      <c r="J8" s="5" t="s">
        <v>31</v>
      </c>
      <c r="K8" s="5" t="s">
        <v>104</v>
      </c>
      <c r="L8" s="5" t="s">
        <v>38</v>
      </c>
      <c r="M8" s="7" t="s">
        <v>91</v>
      </c>
    </row>
    <row r="9" spans="1:13" ht="43.2" x14ac:dyDescent="0.3">
      <c r="A9" s="3">
        <v>8</v>
      </c>
      <c r="B9" s="9">
        <f t="shared" si="0"/>
        <v>20240008</v>
      </c>
      <c r="C9" s="4">
        <v>45349</v>
      </c>
      <c r="D9" s="4"/>
      <c r="E9" s="4"/>
      <c r="F9" s="3" t="s">
        <v>14</v>
      </c>
      <c r="G9" s="3" t="s">
        <v>20</v>
      </c>
      <c r="H9" s="5" t="s">
        <v>21</v>
      </c>
      <c r="I9" s="3" t="s">
        <v>94</v>
      </c>
      <c r="J9" s="5" t="s">
        <v>32</v>
      </c>
      <c r="K9" s="5" t="s">
        <v>105</v>
      </c>
      <c r="L9" s="5" t="s">
        <v>38</v>
      </c>
      <c r="M9" s="7" t="s">
        <v>91</v>
      </c>
    </row>
    <row r="10" spans="1:13" ht="57.6" x14ac:dyDescent="0.3">
      <c r="A10" s="3">
        <v>9</v>
      </c>
      <c r="B10" s="9">
        <f t="shared" si="0"/>
        <v>20240009</v>
      </c>
      <c r="C10" s="4">
        <v>45349</v>
      </c>
      <c r="D10" s="4"/>
      <c r="E10" s="4"/>
      <c r="F10" s="3" t="s">
        <v>15</v>
      </c>
      <c r="G10" s="3"/>
      <c r="H10" s="5" t="s">
        <v>21</v>
      </c>
      <c r="I10" s="3" t="s">
        <v>82</v>
      </c>
      <c r="J10" s="5" t="s">
        <v>33</v>
      </c>
      <c r="K10" s="5" t="s">
        <v>106</v>
      </c>
      <c r="L10" s="5" t="s">
        <v>38</v>
      </c>
      <c r="M10" s="7" t="s">
        <v>91</v>
      </c>
    </row>
    <row r="11" spans="1:13" ht="57.6" x14ac:dyDescent="0.3">
      <c r="A11" s="3">
        <v>10</v>
      </c>
      <c r="B11" s="9">
        <f t="shared" si="0"/>
        <v>20240010</v>
      </c>
      <c r="C11" s="4">
        <v>45384</v>
      </c>
      <c r="D11" s="4"/>
      <c r="E11" s="4"/>
      <c r="F11" s="3" t="s">
        <v>39</v>
      </c>
      <c r="G11" s="2" t="s">
        <v>45</v>
      </c>
      <c r="H11" s="5" t="s">
        <v>43</v>
      </c>
      <c r="I11" s="3" t="s">
        <v>24</v>
      </c>
      <c r="J11" s="5" t="s">
        <v>47</v>
      </c>
      <c r="K11" s="5" t="s">
        <v>47</v>
      </c>
      <c r="L11" s="5" t="s">
        <v>51</v>
      </c>
      <c r="M11" s="7" t="s">
        <v>91</v>
      </c>
    </row>
    <row r="12" spans="1:13" ht="43.2" x14ac:dyDescent="0.3">
      <c r="A12" s="3">
        <v>11</v>
      </c>
      <c r="B12" s="9">
        <f t="shared" si="0"/>
        <v>20240011</v>
      </c>
      <c r="C12" s="4">
        <v>45386</v>
      </c>
      <c r="D12" s="4"/>
      <c r="E12" s="4"/>
      <c r="F12" s="3" t="s">
        <v>40</v>
      </c>
      <c r="G12" s="3"/>
      <c r="H12" s="5" t="s">
        <v>21</v>
      </c>
      <c r="I12" s="3" t="s">
        <v>24</v>
      </c>
      <c r="J12" s="5" t="s">
        <v>48</v>
      </c>
      <c r="K12" s="5" t="s">
        <v>48</v>
      </c>
      <c r="L12" s="5" t="s">
        <v>52</v>
      </c>
      <c r="M12" s="7" t="s">
        <v>91</v>
      </c>
    </row>
    <row r="13" spans="1:13" ht="57.6" x14ac:dyDescent="0.3">
      <c r="A13" s="3">
        <v>12</v>
      </c>
      <c r="B13" s="9">
        <f t="shared" si="0"/>
        <v>20240012</v>
      </c>
      <c r="C13" s="4">
        <v>45402</v>
      </c>
      <c r="D13" s="4"/>
      <c r="E13" s="4"/>
      <c r="F13" s="3" t="s">
        <v>41</v>
      </c>
      <c r="G13" s="3"/>
      <c r="H13" s="5" t="s">
        <v>23</v>
      </c>
      <c r="I13" s="3" t="s">
        <v>46</v>
      </c>
      <c r="J13" s="5" t="s">
        <v>49</v>
      </c>
      <c r="K13" s="5" t="s">
        <v>49</v>
      </c>
      <c r="L13" s="5" t="s">
        <v>53</v>
      </c>
      <c r="M13" s="7" t="s">
        <v>91</v>
      </c>
    </row>
    <row r="14" spans="1:13" ht="43.2" x14ac:dyDescent="0.3">
      <c r="A14" s="3">
        <v>13</v>
      </c>
      <c r="B14" s="9">
        <f t="shared" si="0"/>
        <v>20240013</v>
      </c>
      <c r="C14" s="4">
        <v>45404</v>
      </c>
      <c r="D14" s="4"/>
      <c r="E14" s="4"/>
      <c r="F14" s="3" t="s">
        <v>42</v>
      </c>
      <c r="G14" s="3"/>
      <c r="H14" s="5" t="s">
        <v>44</v>
      </c>
      <c r="I14" s="3" t="s">
        <v>24</v>
      </c>
      <c r="J14" s="5" t="s">
        <v>50</v>
      </c>
      <c r="K14" s="5" t="s">
        <v>50</v>
      </c>
      <c r="L14" s="5" t="s">
        <v>54</v>
      </c>
      <c r="M14" s="7" t="s">
        <v>91</v>
      </c>
    </row>
    <row r="15" spans="1:13" ht="43.2" x14ac:dyDescent="0.3">
      <c r="A15" s="3">
        <v>14</v>
      </c>
      <c r="B15" s="9">
        <f t="shared" si="0"/>
        <v>20240014</v>
      </c>
      <c r="C15" s="4">
        <v>45418</v>
      </c>
      <c r="D15" s="4"/>
      <c r="E15" s="4"/>
      <c r="F15" s="3" t="s">
        <v>55</v>
      </c>
      <c r="G15" s="3" t="s">
        <v>55</v>
      </c>
      <c r="H15" s="5" t="s">
        <v>55</v>
      </c>
      <c r="I15" s="3" t="s">
        <v>89</v>
      </c>
      <c r="J15" s="5" t="s">
        <v>56</v>
      </c>
      <c r="K15" s="5" t="s">
        <v>56</v>
      </c>
      <c r="L15" s="5" t="s">
        <v>65</v>
      </c>
      <c r="M15" s="7" t="s">
        <v>91</v>
      </c>
    </row>
    <row r="16" spans="1:13" ht="100.8" x14ac:dyDescent="0.3">
      <c r="A16" s="3">
        <v>15</v>
      </c>
      <c r="B16" s="9">
        <f t="shared" si="0"/>
        <v>20240015</v>
      </c>
      <c r="C16" s="4">
        <v>45425</v>
      </c>
      <c r="D16" s="4"/>
      <c r="E16" s="4"/>
      <c r="F16" s="3" t="s">
        <v>57</v>
      </c>
      <c r="G16" s="3" t="s">
        <v>58</v>
      </c>
      <c r="H16" s="5" t="s">
        <v>59</v>
      </c>
      <c r="I16" s="3" t="s">
        <v>72</v>
      </c>
      <c r="J16" s="5" t="s">
        <v>60</v>
      </c>
      <c r="K16" s="5" t="s">
        <v>60</v>
      </c>
      <c r="L16" s="5" t="s">
        <v>66</v>
      </c>
      <c r="M16" s="7" t="s">
        <v>91</v>
      </c>
    </row>
    <row r="17" spans="1:13" ht="43.2" x14ac:dyDescent="0.3">
      <c r="A17" s="3">
        <v>16</v>
      </c>
      <c r="B17" s="9">
        <f t="shared" si="0"/>
        <v>20240016</v>
      </c>
      <c r="C17" s="4">
        <v>45430</v>
      </c>
      <c r="D17" s="4"/>
      <c r="E17" s="4"/>
      <c r="F17" s="3" t="s">
        <v>61</v>
      </c>
      <c r="G17" s="3" t="s">
        <v>62</v>
      </c>
      <c r="H17" s="5" t="s">
        <v>21</v>
      </c>
      <c r="I17" s="3" t="s">
        <v>24</v>
      </c>
      <c r="J17" s="5" t="s">
        <v>63</v>
      </c>
      <c r="K17" s="5" t="s">
        <v>63</v>
      </c>
      <c r="L17" s="5" t="s">
        <v>67</v>
      </c>
      <c r="M17" s="7" t="s">
        <v>91</v>
      </c>
    </row>
    <row r="18" spans="1:13" ht="43.2" x14ac:dyDescent="0.3">
      <c r="A18" s="3">
        <v>17</v>
      </c>
      <c r="B18" s="9">
        <f t="shared" si="0"/>
        <v>20240017</v>
      </c>
      <c r="C18" s="4">
        <v>45440</v>
      </c>
      <c r="D18" s="4"/>
      <c r="E18" s="4"/>
      <c r="F18" s="3" t="s">
        <v>55</v>
      </c>
      <c r="G18" s="3" t="s">
        <v>55</v>
      </c>
      <c r="H18" s="5" t="s">
        <v>55</v>
      </c>
      <c r="I18" s="3" t="s">
        <v>72</v>
      </c>
      <c r="J18" s="5" t="s">
        <v>64</v>
      </c>
      <c r="K18" s="5" t="s">
        <v>64</v>
      </c>
      <c r="L18" s="5" t="s">
        <v>68</v>
      </c>
      <c r="M18" s="7" t="s">
        <v>91</v>
      </c>
    </row>
    <row r="19" spans="1:13" ht="43.2" x14ac:dyDescent="0.3">
      <c r="A19" s="3">
        <v>18</v>
      </c>
      <c r="B19" s="9">
        <f t="shared" si="0"/>
        <v>20240018</v>
      </c>
      <c r="C19" s="4">
        <v>45462</v>
      </c>
      <c r="D19" s="4"/>
      <c r="E19" s="4"/>
      <c r="F19" s="3" t="s">
        <v>69</v>
      </c>
      <c r="G19" s="3" t="s">
        <v>70</v>
      </c>
      <c r="H19" s="5" t="s">
        <v>71</v>
      </c>
      <c r="I19" s="3" t="s">
        <v>72</v>
      </c>
      <c r="J19" s="5" t="s">
        <v>73</v>
      </c>
      <c r="K19" s="5" t="s">
        <v>107</v>
      </c>
      <c r="L19" s="5" t="s">
        <v>74</v>
      </c>
      <c r="M19" s="7" t="s">
        <v>91</v>
      </c>
    </row>
    <row r="20" spans="1:13" ht="57.6" x14ac:dyDescent="0.3">
      <c r="A20" s="3">
        <v>19</v>
      </c>
      <c r="B20" s="9">
        <f t="shared" si="0"/>
        <v>20240019</v>
      </c>
      <c r="C20" s="4">
        <v>45507</v>
      </c>
      <c r="D20" s="4"/>
      <c r="E20" s="4"/>
      <c r="F20" s="3" t="s">
        <v>75</v>
      </c>
      <c r="G20" s="3"/>
      <c r="H20" s="5" t="s">
        <v>21</v>
      </c>
      <c r="I20" s="3" t="s">
        <v>82</v>
      </c>
      <c r="J20" s="5" t="s">
        <v>83</v>
      </c>
      <c r="K20" s="5" t="s">
        <v>83</v>
      </c>
      <c r="L20" s="5"/>
      <c r="M20" s="7" t="s">
        <v>92</v>
      </c>
    </row>
    <row r="21" spans="1:13" ht="144" x14ac:dyDescent="0.3">
      <c r="A21" s="3">
        <v>20</v>
      </c>
      <c r="B21" s="9">
        <f t="shared" si="0"/>
        <v>20240020</v>
      </c>
      <c r="C21" s="4">
        <v>45519</v>
      </c>
      <c r="D21" s="4"/>
      <c r="E21" s="4"/>
      <c r="F21" s="3" t="s">
        <v>76</v>
      </c>
      <c r="G21" s="3"/>
      <c r="H21" s="5" t="s">
        <v>77</v>
      </c>
      <c r="I21" s="3" t="s">
        <v>24</v>
      </c>
      <c r="J21" s="5" t="s">
        <v>84</v>
      </c>
      <c r="K21" s="5" t="s">
        <v>108</v>
      </c>
      <c r="L21" s="5"/>
      <c r="M21" s="7" t="s">
        <v>92</v>
      </c>
    </row>
    <row r="22" spans="1:13" ht="43.2" x14ac:dyDescent="0.3">
      <c r="A22" s="3">
        <v>21</v>
      </c>
      <c r="B22" s="9">
        <f t="shared" si="0"/>
        <v>20240021</v>
      </c>
      <c r="C22" s="4">
        <v>45520</v>
      </c>
      <c r="D22" s="4"/>
      <c r="E22" s="4"/>
      <c r="F22" s="3" t="s">
        <v>78</v>
      </c>
      <c r="G22" s="3"/>
      <c r="H22" s="5" t="s">
        <v>79</v>
      </c>
      <c r="I22" s="3" t="s">
        <v>24</v>
      </c>
      <c r="J22" s="5" t="s">
        <v>85</v>
      </c>
      <c r="K22" s="5" t="s">
        <v>85</v>
      </c>
      <c r="L22" s="5"/>
      <c r="M22" s="7" t="s">
        <v>92</v>
      </c>
    </row>
    <row r="23" spans="1:13" ht="86.4" x14ac:dyDescent="0.3">
      <c r="A23" s="3">
        <v>22</v>
      </c>
      <c r="B23" s="9">
        <f t="shared" si="0"/>
        <v>20240022</v>
      </c>
      <c r="C23" s="4">
        <v>45520</v>
      </c>
      <c r="D23" s="4"/>
      <c r="E23" s="4"/>
      <c r="F23" s="3" t="s">
        <v>80</v>
      </c>
      <c r="G23" s="3"/>
      <c r="H23" s="5" t="s">
        <v>21</v>
      </c>
      <c r="I23" s="3" t="s">
        <v>82</v>
      </c>
      <c r="J23" s="5" t="s">
        <v>86</v>
      </c>
      <c r="K23" s="5" t="s">
        <v>86</v>
      </c>
      <c r="L23" s="5"/>
      <c r="M23" s="7" t="s">
        <v>92</v>
      </c>
    </row>
    <row r="24" spans="1:13" ht="57.6" x14ac:dyDescent="0.3">
      <c r="A24" s="3">
        <v>23</v>
      </c>
      <c r="B24" s="9">
        <f t="shared" si="0"/>
        <v>20240023</v>
      </c>
      <c r="C24" s="4">
        <v>45524</v>
      </c>
      <c r="D24" s="4"/>
      <c r="E24" s="4"/>
      <c r="F24" s="3" t="s">
        <v>81</v>
      </c>
      <c r="G24" s="3"/>
      <c r="H24" s="5" t="s">
        <v>21</v>
      </c>
      <c r="I24" s="3" t="s">
        <v>96</v>
      </c>
      <c r="J24" s="5" t="s">
        <v>87</v>
      </c>
      <c r="K24" s="5" t="s">
        <v>109</v>
      </c>
      <c r="L24" s="5"/>
      <c r="M24" s="7" t="s">
        <v>92</v>
      </c>
    </row>
    <row r="25" spans="1:13" ht="115.2" x14ac:dyDescent="0.3">
      <c r="A25" s="3">
        <v>24</v>
      </c>
      <c r="B25" s="9">
        <f t="shared" si="0"/>
        <v>20240024</v>
      </c>
      <c r="C25" s="4">
        <v>45529</v>
      </c>
      <c r="D25" s="4"/>
      <c r="E25" s="4"/>
      <c r="F25" s="3" t="s">
        <v>95</v>
      </c>
      <c r="G25" s="3"/>
      <c r="H25" s="5"/>
      <c r="I25" s="3" t="s">
        <v>93</v>
      </c>
      <c r="J25" s="5" t="s">
        <v>88</v>
      </c>
      <c r="K25" s="5" t="s">
        <v>110</v>
      </c>
      <c r="L25" s="5"/>
      <c r="M25" s="7" t="s">
        <v>92</v>
      </c>
    </row>
    <row r="26" spans="1:13" ht="28.8" x14ac:dyDescent="0.3">
      <c r="A26" s="8">
        <v>25</v>
      </c>
      <c r="B26" s="9">
        <f t="shared" si="0"/>
        <v>20230025</v>
      </c>
      <c r="C26" s="4">
        <v>44951</v>
      </c>
      <c r="F26" s="8" t="s">
        <v>113</v>
      </c>
      <c r="H26" s="7" t="s">
        <v>114</v>
      </c>
      <c r="I26" s="8" t="s">
        <v>72</v>
      </c>
      <c r="J26" s="1" t="s">
        <v>115</v>
      </c>
      <c r="K26" s="1" t="s">
        <v>115</v>
      </c>
      <c r="L26" s="1" t="s">
        <v>65</v>
      </c>
      <c r="M26" s="7" t="s">
        <v>91</v>
      </c>
    </row>
    <row r="27" spans="1:13" x14ac:dyDescent="0.3">
      <c r="A27" s="10">
        <v>26</v>
      </c>
      <c r="B27" s="9">
        <f t="shared" si="0"/>
        <v>20230026</v>
      </c>
      <c r="C27" s="4">
        <v>45163</v>
      </c>
      <c r="F27" s="10" t="s">
        <v>116</v>
      </c>
      <c r="H27" s="11" t="s">
        <v>71</v>
      </c>
      <c r="I27" s="10" t="s">
        <v>24</v>
      </c>
      <c r="J27" s="1" t="s">
        <v>117</v>
      </c>
      <c r="K27" s="1" t="s">
        <v>117</v>
      </c>
      <c r="L27" s="1"/>
      <c r="M27" s="11" t="s">
        <v>92</v>
      </c>
    </row>
    <row r="28" spans="1:13" x14ac:dyDescent="0.3">
      <c r="J28" s="1"/>
      <c r="K28" s="1"/>
      <c r="L28"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pengaduan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 Kurniawan</dc:creator>
  <cp:lastModifiedBy>Imam Kurniawan</cp:lastModifiedBy>
  <dcterms:created xsi:type="dcterms:W3CDTF">2025-03-18T05:32:24Z</dcterms:created>
  <dcterms:modified xsi:type="dcterms:W3CDTF">2025-03-30T15:36:32Z</dcterms:modified>
</cp:coreProperties>
</file>