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my.2020\Documents\Research-code\replication_package\ArduProg\"/>
    </mc:Choice>
  </mc:AlternateContent>
  <xr:revisionPtr revIDLastSave="0" documentId="13_ncr:1_{305EF68F-7062-4F7B-92B1-BAA115C7B10A}" xr6:coauthVersionLast="47" xr6:coauthVersionMax="47" xr10:uidLastSave="{00000000-0000-0000-0000-000000000000}"/>
  <bookViews>
    <workbookView xWindow="-120" yWindow="-120" windowWidth="29040" windowHeight="15840" xr2:uid="{8AC62E26-9D04-4506-853D-5D0CAC601162}"/>
  </bookViews>
  <sheets>
    <sheet name="Labelling Results" sheetId="6" r:id="rId1"/>
    <sheet name="Queries" sheetId="8" r:id="rId2"/>
    <sheet name="Sheet1" sheetId="1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6" l="1"/>
  <c r="I37" i="6"/>
  <c r="K37" i="6"/>
  <c r="J37" i="6"/>
  <c r="H37" i="6"/>
  <c r="H38" i="6" l="1"/>
</calcChain>
</file>

<file path=xl/sharedStrings.xml><?xml version="1.0" encoding="utf-8"?>
<sst xmlns="http://schemas.openxmlformats.org/spreadsheetml/2006/main" count="260" uniqueCount="169">
  <si>
    <t>notes</t>
  </si>
  <si>
    <t>MAX30100 and DS18B20 Monitoring System</t>
  </si>
  <si>
    <t>Interfacing LM35 and MQ2 Gas Sensor with Arduino Uno</t>
  </si>
  <si>
    <t>[SOLVED] How to set time on DS1307 using Time library?</t>
  </si>
  <si>
    <t>How to use and where to connect the SHT31 on the arduino nano 33 IoT</t>
  </si>
  <si>
    <t>Help with interfacing and reading out data from TMP275 to arduino</t>
  </si>
  <si>
    <t>Interfacing TCS34725 with two VL53L0X issue</t>
  </si>
  <si>
    <t>Calculating altitude above ground level with BMP280</t>
  </si>
  <si>
    <t>Waking up VL53L1X from HW standby with XSHUT</t>
  </si>
  <si>
    <t>Connecting CO2 sensor to Arduino UNO using the I2C protocol</t>
  </si>
  <si>
    <t>title</t>
  </si>
  <si>
    <t>ID</t>
  </si>
  <si>
    <t>Help with LM34 Temperature Sensor</t>
  </si>
  <si>
    <t>Use multiple ds18b20 sensors and calculate average</t>
  </si>
  <si>
    <t>Using BMP280 sensor to control servos. Need some guidance with coding</t>
  </si>
  <si>
    <t>How do I read from a correct data address of LIDAR using Arduino in I2C?</t>
  </si>
  <si>
    <t>How can I use a water level sensor to turn on and off a DC motor?</t>
  </si>
  <si>
    <t>How to use if and read color from TCS34725</t>
  </si>
  <si>
    <t>LSM9DS1 with ESP32 trough I2C</t>
  </si>
  <si>
    <t>Why the ultrasonic sensors can’t get the right reading at the beginning?</t>
  </si>
  <si>
    <t>TCS34725 clearInterrupt() operation and color integration</t>
  </si>
  <si>
    <t>Ldc1612 I2C communication with UNO</t>
  </si>
  <si>
    <t>Multiple DHT22 Sensors with LCD I2C display [SOLVED]</t>
  </si>
  <si>
    <t>PM2.5 Sensor &amp; Display—Sketch Not Running</t>
  </si>
  <si>
    <t>Solved: Convert automotive temp &amp; pressure sensor output to control PWM fan</t>
  </si>
  <si>
    <t>I can’t combine leds and ultrasonic sensor</t>
  </si>
  <si>
    <t>Need help with coding IR</t>
  </si>
  <si>
    <t>How to programming buzzer on NodeMCU ESP8266 with MAX30100 and DS18B20 sensor</t>
  </si>
  <si>
    <t>Using ADS1115 + 2.4 tft lcd + Leonardo</t>
  </si>
  <si>
    <t>Help with i2c lcd and two dht22</t>
  </si>
  <si>
    <t>How to read a temperature sensor?</t>
  </si>
  <si>
    <t>Beer bottle opener / candy dispenser - Rotate servo with pushbutton</t>
  </si>
  <si>
    <t>I need help writing a code that controls multiple servo motors using a matrix keypad</t>
  </si>
  <si>
    <t>Help , servo motor 2 button</t>
  </si>
  <si>
    <t>Need help using Arduino and MIDI</t>
  </si>
  <si>
    <t>Help on displaying current step of stepper motor</t>
  </si>
  <si>
    <t>Remote controlled DC motor using IR receiver and remote control</t>
  </si>
  <si>
    <t>Control stepper with loadcell</t>
  </si>
  <si>
    <t>help sensor use</t>
  </si>
  <si>
    <t>interface sensor</t>
  </si>
  <si>
    <t>interfacing sensor</t>
  </si>
  <si>
    <t>how to use sensor</t>
  </si>
  <si>
    <t>sensor read</t>
  </si>
  <si>
    <t>reading sensor</t>
  </si>
  <si>
    <t>help motor use</t>
  </si>
  <si>
    <t>wrong pin</t>
  </si>
  <si>
    <t>read sensor</t>
  </si>
  <si>
    <t>hardware_information</t>
  </si>
  <si>
    <t>hint_location</t>
  </si>
  <si>
    <t>pin configuration</t>
  </si>
  <si>
    <t>interaction</t>
  </si>
  <si>
    <t>hardware_combination</t>
  </si>
  <si>
    <t>implicit</t>
  </si>
  <si>
    <t>begin method definition</t>
  </si>
  <si>
    <t>DS1307: SDA-SCL</t>
  </si>
  <si>
    <t>sensor</t>
  </si>
  <si>
    <t>constructor definition
begin method definition</t>
  </si>
  <si>
    <t>SHT31: SDA-SCL</t>
  </si>
  <si>
    <t>Adafruit TCS34725: SDA-SCL (begin method), digital (code comment)
VL53L0X: SDA-SCL (constructor)</t>
  </si>
  <si>
    <t>Adafruit BMP280: can use either SDA-SCL or CS-MOSI-MISO-SCK, depending on the how the sensor object is created</t>
  </si>
  <si>
    <t>mix</t>
  </si>
  <si>
    <t>constructor definition</t>
  </si>
  <si>
    <t>VL53L1X: SDA-SCL (constructor), digital (variable usage)</t>
  </si>
  <si>
    <t>CO2 sensor: SDA-SCL</t>
  </si>
  <si>
    <t>explicit</t>
  </si>
  <si>
    <t>pinMode method call
analogRead method call
analogWrite method call</t>
  </si>
  <si>
    <t>sensor, actuator</t>
  </si>
  <si>
    <t>object declaration
pinMode method call --&gt; raw</t>
  </si>
  <si>
    <t>DS18B20: digital pin (object declaration)
Relay: digital pin (pinMode)</t>
  </si>
  <si>
    <t>sensor, switch</t>
  </si>
  <si>
    <t>begin method definition
begin method call</t>
  </si>
  <si>
    <t>Adafruit BMP280: can use either SDA-SCL or CS-MOSI-MISO-SCK, depending on how the sensor object is created
Servo: begin method call</t>
  </si>
  <si>
    <t>sensor, LED</t>
  </si>
  <si>
    <t>pinMode method call
digitalRead method call
digitalWrite method call</t>
  </si>
  <si>
    <t>Adafruit TCS34725: SDA-SCL (begin method)</t>
  </si>
  <si>
    <t>setup api sequences</t>
  </si>
  <si>
    <t>SparkFun LSM9DS1: can use either SDA-SCL or SS-MISO-MOSI-SCK depending on how the begin method is called</t>
  </si>
  <si>
    <t>NewPing: digital pin (object declaration)
Motor: digital pin (pinMode)</t>
  </si>
  <si>
    <t>object declaration
begin method definition</t>
  </si>
  <si>
    <t>DHT11: digital pin (object declaration)
HD44780: SDA-SCL (begin method definition)</t>
  </si>
  <si>
    <t>sensor, display</t>
  </si>
  <si>
    <t>begin method definition
object declaration</t>
  </si>
  <si>
    <t>NovaSDS1101: RX-TX (begin method declaration)
GxEPD2: digital pins (object declaration)</t>
  </si>
  <si>
    <t>pinMode method call
analogRead method call</t>
  </si>
  <si>
    <t>pinMode method call
digitalWrite method call
pulseIn method call</t>
  </si>
  <si>
    <t>pinMode method call
digitalRead method call</t>
  </si>
  <si>
    <t xml:space="preserve">DS18B20: digital pin (object declaration)
MAX30100: SDA-SCL (begin method declaration) </t>
  </si>
  <si>
    <t>ADS1115: SDA-SCL (begin method definition)
TFT LCD: analog pins (object declaration)</t>
  </si>
  <si>
    <t>object declaration
constructor definition</t>
  </si>
  <si>
    <t>DHT: digital pin (object declaration)
LCD: SDA-SCL (constructor definition)</t>
  </si>
  <si>
    <t>begin method call
pinMode method call --&gt; raw</t>
  </si>
  <si>
    <t>servo: PWM pin (begin method call)
button: digital pins (pinMode)</t>
  </si>
  <si>
    <t>button, actuator</t>
  </si>
  <si>
    <t>object declaration
begin method call</t>
  </si>
  <si>
    <t>servo: PWM pin (begin method call)
keypad: digital pins (object declaration)</t>
  </si>
  <si>
    <t>keypad, actuator</t>
  </si>
  <si>
    <t>Capacitive touch sensor: digital pins (object declaration)
servo: PWM or digital pin (depend on analogWrite or digitalWrite)</t>
  </si>
  <si>
    <t>object declaration</t>
  </si>
  <si>
    <t>stepper motor: digital pins (object declaration)</t>
  </si>
  <si>
    <t>actuator</t>
  </si>
  <si>
    <t>IRReceiver: digital pin (object declaration)
servo: digital pin (pinMode)</t>
  </si>
  <si>
    <t>stepper motor: digital pins (object declaration)
HX711: digital pins (begin method call)</t>
  </si>
  <si>
    <t>id</t>
  </si>
  <si>
    <t>url</t>
  </si>
  <si>
    <t>category</t>
  </si>
  <si>
    <t>Troubles with I2C Communication using MAX30102 and MPU6050 sensor</t>
  </si>
  <si>
    <t>https://forum.arduino.cc/t/troubles-with-i2c-communication-using-max30102-and-mpu6050-sensor/982578</t>
  </si>
  <si>
    <t>problem on combining two sensors together; the code works fine separately</t>
  </si>
  <si>
    <t>LCD shows distance as 0, while sensor does not</t>
  </si>
  <si>
    <t>https://forum.arduino.cc/t/lcd-shows-distance-as-0-while-sensor-does-not/998606</t>
  </si>
  <si>
    <t>the user do not know how to show the sensor value to the LCD</t>
  </si>
  <si>
    <t>Control PWM fan speed depending on tempature</t>
  </si>
  <si>
    <t>https://forum.arduino.cc/t/control-pwm-fan-speed-depending-on-tempature/151428</t>
  </si>
  <si>
    <t>usable baseline, but no ground truth</t>
  </si>
  <si>
    <t>Need help with a switch for a led timer</t>
  </si>
  <si>
    <t>https://forum.arduino.cc/t/need-help-with-a-switch-for-a-led-timer/989118</t>
  </si>
  <si>
    <t>does not use a sensor, but it demonstrate that combining two hardware can be troublesome for end-users even though the logic is simple</t>
  </si>
  <si>
    <t>Need guidance with pir sensor project</t>
  </si>
  <si>
    <t>https://forum.arduino.cc/t/need-guidance-with-pir-sensor-project/994814</t>
  </si>
  <si>
    <t>besides involving sensors, this also involves complex logic between the sensor</t>
  </si>
  <si>
    <t>Potted plant watering system. (Involves water pumps.)</t>
  </si>
  <si>
    <t>https://forum.arduino.cc/t/potted-plant-watering-system-involves-water-pumps/110005</t>
  </si>
  <si>
    <t>seems usable, but the logic is project-specific</t>
  </si>
  <si>
    <t>https://forum.arduino.cc/t/solved-convert-automotive-temp-pressure-sensor-output-to-control-pwm-fan/884520</t>
  </si>
  <si>
    <t>seems usable, but the logic is project-specific, not using a sensor</t>
  </si>
  <si>
    <t>Problem in running two sensor in arduino</t>
  </si>
  <si>
    <t>https://forum.arduino.cc/t/problem-in-running-two-sensor-in-arduino/862300/27</t>
  </si>
  <si>
    <t>logic trouble when combining two sensors</t>
  </si>
  <si>
    <t>https://forum.arduino.cc/t/connecting-a-distance-sensor-with-servo-motor/920870</t>
  </si>
  <si>
    <t>seems usable benchmark</t>
  </si>
  <si>
    <t>https://forum.arduino.cc/t/problems-merging-2-codes-blinking-light-and-dfplayer/919394</t>
  </si>
  <si>
    <t>usable benchmark, merging 2 example codes is troublesome for end users</t>
  </si>
  <si>
    <t>https://forum.arduino.cc/t/ir-sensor-activating-motor/981164/5</t>
  </si>
  <si>
    <t>usable benchmark</t>
  </si>
  <si>
    <t>https://forum.arduino.cc/t/hall-sensor-gauss-meter/859416</t>
  </si>
  <si>
    <t>follow some tutorials</t>
  </si>
  <si>
    <t>https://forum.arduino.cc/t/sds011-pm-sensor-not-updating/893610</t>
  </si>
  <si>
    <t>https://forum.arduino.cc/t/taking-co-readings-with-mq7-gas-sensor/897919/2</t>
  </si>
  <si>
    <t>https://forum.arduino.cc/t/preheating-process-of-mq135/900086</t>
  </si>
  <si>
    <t>https://forum.arduino.cc/t/pt100-sensor-help-a-beginner/125143</t>
  </si>
  <si>
    <t>https://forum.arduino.cc/t/simple-pwm-fan-speed-control/361061</t>
  </si>
  <si>
    <t>https://forum.arduino.cc/t/hc-sr04-always-returns-zero/206641/9</t>
  </si>
  <si>
    <t>https://forum.arduino.cc/t/tcs3200-color-sensor-returning-0-values-for-rgb-solved/874102</t>
  </si>
  <si>
    <t>https://forum.arduino.cc/t/how-to-monitor-lipo-battery-level/940237/2</t>
  </si>
  <si>
    <t>https://forum.arduino.cc/t/how-to-use-and-where-to-connect-the-sht31-on-the-arduino-nano-33-iot/954704</t>
  </si>
  <si>
    <t>https://forum.arduino.cc/t/school-project-solved/879206</t>
  </si>
  <si>
    <t>contain description</t>
  </si>
  <si>
    <t>https://forum.arduino.cc/t/motion-sensor-and-ldr-to-control-led-please-help-to-spot-the-mistake-made-in-an-arduino-coding/938565/6</t>
  </si>
  <si>
    <t>https://forum.arduino.cc/t/dc-motor-steering-control-through-pot/85471</t>
  </si>
  <si>
    <t xml:space="preserve">object delcaration
constructor </t>
  </si>
  <si>
    <t>object declaration
analogRead method call</t>
  </si>
  <si>
    <t>i2c</t>
  </si>
  <si>
    <t>spi</t>
  </si>
  <si>
    <t>uart</t>
  </si>
  <si>
    <t>none</t>
  </si>
  <si>
    <t>max30100: SDA-SCL (begin method definition)
ds18b20: SDA-SCL (constructor definition)</t>
  </si>
  <si>
    <t>TMP275: SDA-SCL (use wire object)</t>
  </si>
  <si>
    <t>LM35: analog pin (analogRead)
MQ2: analog pin (object declaration)</t>
  </si>
  <si>
    <t>wire object</t>
  </si>
  <si>
    <t>LDC1612: SDA-SCL (use wire object)</t>
  </si>
  <si>
    <t>Lidar: SDA-SCL (use wire object)</t>
  </si>
  <si>
    <t>temperature: digital pins (pinMode + analogRead)</t>
  </si>
  <si>
    <t>IR: digital pins (pinMode + digitalRead)</t>
  </si>
  <si>
    <t>LED: digital pins (pinMode + digitalWrite)
ultrasonic: digital pins (pinMode, pulsIn)</t>
  </si>
  <si>
    <t>temperature: analog pin (pinMode + analogRead)
pressure: analog pin (pinMode + analogRead)
fan: analog pin (pinMode + analogWrite)</t>
  </si>
  <si>
    <t>LM34: analog pin (pinMode + analogRead + analogWrite)</t>
  </si>
  <si>
    <t>water sensor: digital pin (pinMode, digitalRead)
motor: digital pin (pinMode, digitalWrite)</t>
  </si>
  <si>
    <t>Total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</si>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</sst>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1" xfId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um.arduino.cc/t/lsm9ds1-with-esp32-trough-i2c/936821" TargetMode="External"/><Relationship Id="rId18" Type="http://schemas.openxmlformats.org/officeDocument/2006/relationships/hyperlink" Target="https://forum.arduino.cc/t/solved-convert-automotive-temp-pressure-sensor-output-to-control-pwm-fan/884520" TargetMode="External"/><Relationship Id="rId26" Type="http://schemas.openxmlformats.org/officeDocument/2006/relationships/hyperlink" Target="https://forum.arduino.cc/t/i-need-help-writing-a-code-that-controls-multiple-servo-motors-using-a-matrix-keypad/993160" TargetMode="External"/><Relationship Id="rId3" Type="http://schemas.openxmlformats.org/officeDocument/2006/relationships/hyperlink" Target="https://forum.arduino.cc/t/interfacing-tcs34725-with-two-vl53l0x-issue/1007105" TargetMode="External"/><Relationship Id="rId21" Type="http://schemas.openxmlformats.org/officeDocument/2006/relationships/hyperlink" Target="https://forum.arduino.cc/t/how-to-programming-buzzer-on-nodemcu-esp8266-with-max30100-and-ds18b20-sensor/1002020" TargetMode="External"/><Relationship Id="rId34" Type="http://schemas.openxmlformats.org/officeDocument/2006/relationships/hyperlink" Target="https://forum.arduino.cc/t/ldc1612-i2c-communication-with-uno/1012594" TargetMode="External"/><Relationship Id="rId7" Type="http://schemas.openxmlformats.org/officeDocument/2006/relationships/hyperlink" Target="https://forum.arduino.cc/t/help-with-lm34-temperature-sensor/961310" TargetMode="External"/><Relationship Id="rId12" Type="http://schemas.openxmlformats.org/officeDocument/2006/relationships/hyperlink" Target="https://forum.arduino.cc/t/how-to-use-if-and-read-color-from-tcs34725/857150" TargetMode="External"/><Relationship Id="rId17" Type="http://schemas.openxmlformats.org/officeDocument/2006/relationships/hyperlink" Target="https://forum.arduino.cc/t/pm2-5-sensor-display-sketch-not-running/704142" TargetMode="External"/><Relationship Id="rId25" Type="http://schemas.openxmlformats.org/officeDocument/2006/relationships/hyperlink" Target="https://forum.arduino.cc/t/beer-bottle-opener-candy-dispenser-rotate-servo-with-pushbutton/986113" TargetMode="External"/><Relationship Id="rId33" Type="http://schemas.openxmlformats.org/officeDocument/2006/relationships/hyperlink" Target="https://forum.arduino.cc/t/interfacing-lm35-and-mq2-gas-sensor-with-arduino-uno/851295" TargetMode="External"/><Relationship Id="rId2" Type="http://schemas.openxmlformats.org/officeDocument/2006/relationships/hyperlink" Target="https://forum.arduino.cc/t/how-to-use-and-where-to-connect-the-sht31-on-the-arduino-nano-33-iot/954704" TargetMode="External"/><Relationship Id="rId16" Type="http://schemas.openxmlformats.org/officeDocument/2006/relationships/hyperlink" Target="https://forum.arduino.cc/t/multiple-dht22-sensors-with-lcd-i2c-display-solved/869692" TargetMode="External"/><Relationship Id="rId20" Type="http://schemas.openxmlformats.org/officeDocument/2006/relationships/hyperlink" Target="https://forum.arduino.cc/t/need-help-with-coding-ir/885916" TargetMode="External"/><Relationship Id="rId29" Type="http://schemas.openxmlformats.org/officeDocument/2006/relationships/hyperlink" Target="https://forum.arduino.cc/t/help-on-displaying-current-step-of-stepper-motor/870350" TargetMode="External"/><Relationship Id="rId1" Type="http://schemas.openxmlformats.org/officeDocument/2006/relationships/hyperlink" Target="https://forum.arduino.cc/t/solved-how-to-set-time-on-ds1307-using-time-library/126281" TargetMode="External"/><Relationship Id="rId6" Type="http://schemas.openxmlformats.org/officeDocument/2006/relationships/hyperlink" Target="https://forum.arduino.cc/t/connecting-co2-sensor-to-arduino-uno-using-the-i2c-protocol/989058" TargetMode="External"/><Relationship Id="rId11" Type="http://schemas.openxmlformats.org/officeDocument/2006/relationships/hyperlink" Target="https://forum.arduino.cc/t/how-can-i-use-a-water-level-sensor-to-turn-on-and-off-a-dc-motor/934203" TargetMode="External"/><Relationship Id="rId24" Type="http://schemas.openxmlformats.org/officeDocument/2006/relationships/hyperlink" Target="https://forum.arduino.cc/t/how-to-read-a-temperature-sensor/856490" TargetMode="External"/><Relationship Id="rId32" Type="http://schemas.openxmlformats.org/officeDocument/2006/relationships/hyperlink" Target="https://forum.arduino.cc/t/max30100-and-ds18b20-monitoring-system/958429" TargetMode="External"/><Relationship Id="rId5" Type="http://schemas.openxmlformats.org/officeDocument/2006/relationships/hyperlink" Target="https://forum.arduino.cc/t/waking-up-vl53l1x-from-hw-standby-with-xshut/966021" TargetMode="External"/><Relationship Id="rId15" Type="http://schemas.openxmlformats.org/officeDocument/2006/relationships/hyperlink" Target="https://forum.arduino.cc/t/tcs34725-clearinterrupt-operation-and-color-integration/887963" TargetMode="External"/><Relationship Id="rId23" Type="http://schemas.openxmlformats.org/officeDocument/2006/relationships/hyperlink" Target="https://forum.arduino.cc/t/help-with-i2c-lcd-and-two-dht22/947652" TargetMode="External"/><Relationship Id="rId28" Type="http://schemas.openxmlformats.org/officeDocument/2006/relationships/hyperlink" Target="https://forum.arduino.cc/t/need-help-using-arduino-and-midi/876181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forum.arduino.cc/t/how-do-i-read-from-a-correct-data-address-of-lidar-using-arduino-in-i2c/877353" TargetMode="External"/><Relationship Id="rId19" Type="http://schemas.openxmlformats.org/officeDocument/2006/relationships/hyperlink" Target="https://forum.arduino.cc/t/i-cant-combine-leds-and-ultrasonic-sensor/929589" TargetMode="External"/><Relationship Id="rId31" Type="http://schemas.openxmlformats.org/officeDocument/2006/relationships/hyperlink" Target="https://forum.arduino.cc/t/control-stepper-with-loadcell/883199" TargetMode="External"/><Relationship Id="rId4" Type="http://schemas.openxmlformats.org/officeDocument/2006/relationships/hyperlink" Target="https://forum.arduino.cc/t/calculating-altitude-above-ground-level-with-bmp280/890996" TargetMode="External"/><Relationship Id="rId9" Type="http://schemas.openxmlformats.org/officeDocument/2006/relationships/hyperlink" Target="https://forum.arduino.cc/t/using-bmp280-sensor-to-control-servos-need-some-guidance-with-coding/914065" TargetMode="External"/><Relationship Id="rId14" Type="http://schemas.openxmlformats.org/officeDocument/2006/relationships/hyperlink" Target="https://forum.arduino.cc/t/why-the-ultrasonic-sensors-cant-get-the-right-reading-at-the-beginning/901790" TargetMode="External"/><Relationship Id="rId22" Type="http://schemas.openxmlformats.org/officeDocument/2006/relationships/hyperlink" Target="https://forum.arduino.cc/t/using-ads1115-2-4-tft-lcd-leonardo/868548" TargetMode="External"/><Relationship Id="rId27" Type="http://schemas.openxmlformats.org/officeDocument/2006/relationships/hyperlink" Target="https://forum.arduino.cc/t/help-servo-motor-2-button/1006268" TargetMode="External"/><Relationship Id="rId30" Type="http://schemas.openxmlformats.org/officeDocument/2006/relationships/hyperlink" Target="https://forum.arduino.cc/t/remote-controlled-dc-motor-using-ir-receiver-and-remote-control/965081" TargetMode="External"/><Relationship Id="rId35" Type="http://schemas.openxmlformats.org/officeDocument/2006/relationships/hyperlink" Target="https://forum.arduino.cc/t/help-with-interfacing-and-reading-out-data-from-tmp275-to-arduino/964918" TargetMode="External"/><Relationship Id="rId8" Type="http://schemas.openxmlformats.org/officeDocument/2006/relationships/hyperlink" Target="https://forum.arduino.cc/t/use-multiple-ds18b20-sensors-and-calculate-average/99668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orum.arduino.cc/t/control-pwm-fan-speed-depending-on-tempature/151428" TargetMode="External"/><Relationship Id="rId2" Type="http://schemas.openxmlformats.org/officeDocument/2006/relationships/hyperlink" Target="https://forum.arduino.cc/t/dc-motor-steering-control-through-pot/85471" TargetMode="External"/><Relationship Id="rId1" Type="http://schemas.openxmlformats.org/officeDocument/2006/relationships/hyperlink" Target="https://forum.arduino.cc/t/simple-pwm-fan-speed-control/361061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BBE1-EA2C-4911-B325-CEB343165A59}">
  <dimension ref="A1:K39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64.5703125" style="6" bestFit="1" customWidth="1"/>
    <col min="2" max="2" width="3.140625" style="6" bestFit="1" customWidth="1"/>
    <col min="3" max="3" width="22.140625" style="9" hidden="1" customWidth="1"/>
    <col min="4" max="4" width="28.7109375" style="7" bestFit="1" customWidth="1"/>
    <col min="5" max="5" width="113.85546875" style="6" bestFit="1" customWidth="1"/>
    <col min="6" max="6" width="11.42578125" style="6" bestFit="1" customWidth="1"/>
    <col min="7" max="7" width="23.42578125" style="9" bestFit="1" customWidth="1"/>
    <col min="8" max="8" width="4.28515625" style="5" bestFit="1" customWidth="1"/>
    <col min="9" max="9" width="4" style="5" bestFit="1" customWidth="1"/>
    <col min="10" max="10" width="5" style="5" bestFit="1" customWidth="1"/>
    <col min="11" max="11" width="6.28515625" style="5" bestFit="1" customWidth="1"/>
    <col min="12" max="30" width="9.140625" style="6"/>
    <col min="31" max="31" width="32.5703125" style="6" customWidth="1"/>
    <col min="32" max="16384" width="9.140625" style="6"/>
  </cols>
  <sheetData>
    <row r="1" spans="1:11" s="8" customFormat="1" x14ac:dyDescent="0.25">
      <c r="A1" s="17" t="s">
        <v>10</v>
      </c>
      <c r="B1" s="17" t="s">
        <v>11</v>
      </c>
      <c r="C1" s="13" t="s">
        <v>47</v>
      </c>
      <c r="D1" s="13" t="s">
        <v>48</v>
      </c>
      <c r="E1" s="17" t="s">
        <v>49</v>
      </c>
      <c r="F1" s="13" t="s">
        <v>50</v>
      </c>
      <c r="G1" s="13" t="s">
        <v>51</v>
      </c>
      <c r="H1" s="15" t="s">
        <v>151</v>
      </c>
      <c r="I1" s="15" t="s">
        <v>152</v>
      </c>
      <c r="J1" s="15" t="s">
        <v>153</v>
      </c>
      <c r="K1" s="15" t="s">
        <v>154</v>
      </c>
    </row>
    <row r="2" spans="1:11" x14ac:dyDescent="0.25">
      <c r="A2" s="10" t="s">
        <v>3</v>
      </c>
      <c r="B2" s="4">
        <v>2</v>
      </c>
      <c r="C2" s="11" t="s">
        <v>52</v>
      </c>
      <c r="D2" s="18" t="s">
        <v>53</v>
      </c>
      <c r="E2" s="12" t="s">
        <v>54</v>
      </c>
      <c r="F2" s="13">
        <v>0</v>
      </c>
      <c r="G2" s="11" t="s">
        <v>55</v>
      </c>
      <c r="H2" s="15">
        <v>1</v>
      </c>
      <c r="I2" s="15">
        <v>0</v>
      </c>
      <c r="J2" s="15">
        <v>0</v>
      </c>
      <c r="K2" s="15">
        <v>0</v>
      </c>
    </row>
    <row r="3" spans="1:11" ht="30" x14ac:dyDescent="0.25">
      <c r="A3" s="10" t="s">
        <v>4</v>
      </c>
      <c r="B3" s="4">
        <v>3</v>
      </c>
      <c r="C3" s="11" t="s">
        <v>52</v>
      </c>
      <c r="D3" s="12" t="s">
        <v>56</v>
      </c>
      <c r="E3" s="12" t="s">
        <v>57</v>
      </c>
      <c r="F3" s="13">
        <v>0</v>
      </c>
      <c r="G3" s="11" t="s">
        <v>55</v>
      </c>
      <c r="H3" s="15">
        <v>1</v>
      </c>
      <c r="I3" s="15">
        <v>0</v>
      </c>
      <c r="J3" s="15">
        <v>0</v>
      </c>
      <c r="K3" s="15">
        <v>0</v>
      </c>
    </row>
    <row r="4" spans="1:11" ht="30" x14ac:dyDescent="0.25">
      <c r="A4" s="10" t="s">
        <v>6</v>
      </c>
      <c r="B4" s="4">
        <v>6</v>
      </c>
      <c r="C4" s="11" t="s">
        <v>52</v>
      </c>
      <c r="D4" s="12" t="s">
        <v>56</v>
      </c>
      <c r="E4" s="12" t="s">
        <v>58</v>
      </c>
      <c r="F4" s="13">
        <v>0</v>
      </c>
      <c r="G4" s="11" t="s">
        <v>55</v>
      </c>
      <c r="H4" s="15">
        <v>2</v>
      </c>
      <c r="I4" s="15">
        <v>0</v>
      </c>
      <c r="J4" s="15">
        <v>0</v>
      </c>
      <c r="K4" s="15">
        <v>0</v>
      </c>
    </row>
    <row r="5" spans="1:11" x14ac:dyDescent="0.25">
      <c r="A5" s="10" t="s">
        <v>7</v>
      </c>
      <c r="B5" s="4">
        <v>7</v>
      </c>
      <c r="C5" s="11" t="s">
        <v>52</v>
      </c>
      <c r="D5" s="12" t="s">
        <v>53</v>
      </c>
      <c r="E5" s="12" t="s">
        <v>59</v>
      </c>
      <c r="F5" s="13">
        <v>0</v>
      </c>
      <c r="G5" s="11" t="s">
        <v>55</v>
      </c>
      <c r="H5" s="15">
        <v>1</v>
      </c>
      <c r="I5" s="15">
        <v>1</v>
      </c>
      <c r="J5" s="15">
        <v>0</v>
      </c>
      <c r="K5" s="15">
        <v>0</v>
      </c>
    </row>
    <row r="6" spans="1:11" x14ac:dyDescent="0.25">
      <c r="A6" s="10" t="s">
        <v>8</v>
      </c>
      <c r="B6" s="4">
        <v>10</v>
      </c>
      <c r="C6" s="11" t="s">
        <v>60</v>
      </c>
      <c r="D6" s="18" t="s">
        <v>61</v>
      </c>
      <c r="E6" s="12" t="s">
        <v>62</v>
      </c>
      <c r="F6" s="13">
        <v>0</v>
      </c>
      <c r="G6" s="11" t="s">
        <v>55</v>
      </c>
      <c r="H6" s="15">
        <v>1</v>
      </c>
      <c r="I6" s="15">
        <v>0</v>
      </c>
      <c r="J6" s="15">
        <v>0</v>
      </c>
      <c r="K6" s="15">
        <v>0</v>
      </c>
    </row>
    <row r="7" spans="1:11" x14ac:dyDescent="0.25">
      <c r="A7" s="10" t="s">
        <v>9</v>
      </c>
      <c r="B7" s="4">
        <v>14</v>
      </c>
      <c r="C7" s="11" t="s">
        <v>52</v>
      </c>
      <c r="D7" s="19" t="s">
        <v>158</v>
      </c>
      <c r="E7" s="12" t="s">
        <v>63</v>
      </c>
      <c r="F7" s="13">
        <v>0</v>
      </c>
      <c r="G7" s="11" t="s">
        <v>55</v>
      </c>
      <c r="H7" s="15">
        <v>1</v>
      </c>
      <c r="I7" s="15">
        <v>0</v>
      </c>
      <c r="J7" s="15">
        <v>0</v>
      </c>
      <c r="K7" s="15">
        <v>0</v>
      </c>
    </row>
    <row r="8" spans="1:11" ht="45" x14ac:dyDescent="0.25">
      <c r="A8" s="10" t="s">
        <v>12</v>
      </c>
      <c r="B8" s="4">
        <v>18</v>
      </c>
      <c r="C8" s="11" t="s">
        <v>64</v>
      </c>
      <c r="D8" s="12" t="s">
        <v>65</v>
      </c>
      <c r="E8" s="12" t="s">
        <v>165</v>
      </c>
      <c r="F8" s="13">
        <v>1</v>
      </c>
      <c r="G8" s="11" t="s">
        <v>66</v>
      </c>
      <c r="H8" s="15">
        <v>0</v>
      </c>
      <c r="I8" s="15">
        <v>0</v>
      </c>
      <c r="J8" s="15">
        <v>0</v>
      </c>
      <c r="K8" s="15">
        <v>1</v>
      </c>
    </row>
    <row r="9" spans="1:11" ht="30" x14ac:dyDescent="0.25">
      <c r="A9" s="10" t="s">
        <v>13</v>
      </c>
      <c r="B9" s="4">
        <v>20</v>
      </c>
      <c r="C9" s="11" t="s">
        <v>60</v>
      </c>
      <c r="D9" s="12" t="s">
        <v>67</v>
      </c>
      <c r="E9" s="12" t="s">
        <v>68</v>
      </c>
      <c r="F9" s="13">
        <v>1</v>
      </c>
      <c r="G9" s="11" t="s">
        <v>69</v>
      </c>
      <c r="H9" s="15">
        <v>1</v>
      </c>
      <c r="I9" s="15">
        <v>0</v>
      </c>
      <c r="J9" s="15">
        <v>0</v>
      </c>
      <c r="K9" s="15">
        <v>1</v>
      </c>
    </row>
    <row r="10" spans="1:11" ht="30" x14ac:dyDescent="0.25">
      <c r="A10" s="10" t="s">
        <v>14</v>
      </c>
      <c r="B10" s="4">
        <v>21</v>
      </c>
      <c r="C10" s="11" t="s">
        <v>60</v>
      </c>
      <c r="D10" s="12" t="s">
        <v>70</v>
      </c>
      <c r="E10" s="12" t="s">
        <v>71</v>
      </c>
      <c r="F10" s="13">
        <v>1</v>
      </c>
      <c r="G10" s="11" t="s">
        <v>66</v>
      </c>
      <c r="H10" s="15">
        <v>1</v>
      </c>
      <c r="I10" s="15">
        <v>1</v>
      </c>
      <c r="J10" s="15">
        <v>0</v>
      </c>
      <c r="K10" s="15">
        <v>0</v>
      </c>
    </row>
    <row r="11" spans="1:11" ht="30" x14ac:dyDescent="0.25">
      <c r="A11" s="10" t="s">
        <v>15</v>
      </c>
      <c r="B11" s="4">
        <v>23</v>
      </c>
      <c r="C11" s="11" t="s">
        <v>52</v>
      </c>
      <c r="D11" s="19" t="s">
        <v>158</v>
      </c>
      <c r="E11" s="12" t="s">
        <v>160</v>
      </c>
      <c r="F11" s="13">
        <v>0</v>
      </c>
      <c r="G11" s="11" t="s">
        <v>72</v>
      </c>
      <c r="H11" s="15">
        <v>1</v>
      </c>
      <c r="I11" s="15">
        <v>0</v>
      </c>
      <c r="J11" s="15">
        <v>0</v>
      </c>
      <c r="K11" s="15">
        <v>0</v>
      </c>
    </row>
    <row r="12" spans="1:11" ht="45" x14ac:dyDescent="0.25">
      <c r="A12" s="10" t="s">
        <v>16</v>
      </c>
      <c r="B12" s="4">
        <v>26</v>
      </c>
      <c r="C12" s="11" t="s">
        <v>64</v>
      </c>
      <c r="D12" s="12" t="s">
        <v>73</v>
      </c>
      <c r="E12" s="12" t="s">
        <v>166</v>
      </c>
      <c r="F12" s="13">
        <v>1</v>
      </c>
      <c r="G12" s="11" t="s">
        <v>66</v>
      </c>
      <c r="H12" s="15">
        <v>0</v>
      </c>
      <c r="I12" s="15">
        <v>0</v>
      </c>
      <c r="J12" s="15">
        <v>0</v>
      </c>
      <c r="K12" s="15">
        <v>2</v>
      </c>
    </row>
    <row r="13" spans="1:11" x14ac:dyDescent="0.25">
      <c r="A13" s="10" t="s">
        <v>17</v>
      </c>
      <c r="B13" s="4">
        <v>27</v>
      </c>
      <c r="C13" s="11" t="s">
        <v>52</v>
      </c>
      <c r="D13" s="12" t="s">
        <v>53</v>
      </c>
      <c r="E13" s="12" t="s">
        <v>74</v>
      </c>
      <c r="F13" s="13">
        <v>0</v>
      </c>
      <c r="G13" s="11" t="s">
        <v>55</v>
      </c>
      <c r="H13" s="15">
        <v>1</v>
      </c>
      <c r="I13" s="15">
        <v>0</v>
      </c>
      <c r="J13" s="15">
        <v>0</v>
      </c>
      <c r="K13" s="15">
        <v>0</v>
      </c>
    </row>
    <row r="14" spans="1:11" x14ac:dyDescent="0.25">
      <c r="A14" s="10" t="s">
        <v>18</v>
      </c>
      <c r="B14" s="4">
        <v>28</v>
      </c>
      <c r="C14" s="11" t="s">
        <v>52</v>
      </c>
      <c r="D14" s="18" t="s">
        <v>75</v>
      </c>
      <c r="E14" s="12" t="s">
        <v>76</v>
      </c>
      <c r="F14" s="13">
        <v>0</v>
      </c>
      <c r="G14" s="11" t="s">
        <v>55</v>
      </c>
      <c r="H14" s="15">
        <v>1</v>
      </c>
      <c r="I14" s="15">
        <v>1</v>
      </c>
      <c r="J14" s="15">
        <v>0</v>
      </c>
      <c r="K14" s="15">
        <v>0</v>
      </c>
    </row>
    <row r="15" spans="1:11" ht="30" x14ac:dyDescent="0.25">
      <c r="A15" s="10" t="s">
        <v>19</v>
      </c>
      <c r="B15" s="4">
        <v>29</v>
      </c>
      <c r="C15" s="11" t="s">
        <v>60</v>
      </c>
      <c r="D15" s="12" t="s">
        <v>67</v>
      </c>
      <c r="E15" s="12" t="s">
        <v>77</v>
      </c>
      <c r="F15" s="13">
        <v>1</v>
      </c>
      <c r="G15" s="11" t="s">
        <v>66</v>
      </c>
      <c r="H15" s="15">
        <v>0</v>
      </c>
      <c r="I15" s="15">
        <v>0</v>
      </c>
      <c r="J15" s="15">
        <v>0</v>
      </c>
      <c r="K15" s="15">
        <v>2</v>
      </c>
    </row>
    <row r="16" spans="1:11" x14ac:dyDescent="0.25">
      <c r="A16" s="10" t="s">
        <v>20</v>
      </c>
      <c r="B16" s="4">
        <v>30</v>
      </c>
      <c r="C16" s="11" t="s">
        <v>52</v>
      </c>
      <c r="D16" s="12" t="s">
        <v>53</v>
      </c>
      <c r="E16" s="12" t="s">
        <v>74</v>
      </c>
      <c r="F16" s="13">
        <v>0</v>
      </c>
      <c r="G16" s="11" t="s">
        <v>55</v>
      </c>
      <c r="H16" s="15">
        <v>1</v>
      </c>
      <c r="I16" s="15">
        <v>0</v>
      </c>
      <c r="J16" s="15">
        <v>0</v>
      </c>
      <c r="K16" s="15">
        <v>0</v>
      </c>
    </row>
    <row r="17" spans="1:11" ht="30" x14ac:dyDescent="0.25">
      <c r="A17" s="10" t="s">
        <v>22</v>
      </c>
      <c r="B17" s="4">
        <v>32</v>
      </c>
      <c r="C17" s="11" t="s">
        <v>60</v>
      </c>
      <c r="D17" s="12" t="s">
        <v>78</v>
      </c>
      <c r="E17" s="12" t="s">
        <v>79</v>
      </c>
      <c r="F17" s="13">
        <v>1</v>
      </c>
      <c r="G17" s="11" t="s">
        <v>80</v>
      </c>
      <c r="H17" s="15">
        <v>1</v>
      </c>
      <c r="I17" s="15">
        <v>0</v>
      </c>
      <c r="J17" s="15">
        <v>0</v>
      </c>
      <c r="K17" s="15">
        <v>1</v>
      </c>
    </row>
    <row r="18" spans="1:11" ht="30" x14ac:dyDescent="0.25">
      <c r="A18" s="10" t="s">
        <v>23</v>
      </c>
      <c r="B18" s="4">
        <v>35</v>
      </c>
      <c r="C18" s="11" t="s">
        <v>60</v>
      </c>
      <c r="D18" s="12" t="s">
        <v>81</v>
      </c>
      <c r="E18" s="12" t="s">
        <v>82</v>
      </c>
      <c r="F18" s="13">
        <v>1</v>
      </c>
      <c r="G18" s="11" t="s">
        <v>80</v>
      </c>
      <c r="H18" s="15">
        <v>0</v>
      </c>
      <c r="I18" s="15">
        <v>0</v>
      </c>
      <c r="J18" s="15">
        <v>1</v>
      </c>
      <c r="K18" s="15">
        <v>1</v>
      </c>
    </row>
    <row r="19" spans="1:11" ht="45" x14ac:dyDescent="0.25">
      <c r="A19" s="10" t="s">
        <v>24</v>
      </c>
      <c r="B19" s="4">
        <v>38</v>
      </c>
      <c r="C19" s="11" t="s">
        <v>64</v>
      </c>
      <c r="D19" s="12" t="s">
        <v>83</v>
      </c>
      <c r="E19" s="12" t="s">
        <v>164</v>
      </c>
      <c r="F19" s="13">
        <v>1</v>
      </c>
      <c r="G19" s="11" t="s">
        <v>66</v>
      </c>
      <c r="H19" s="15">
        <v>0</v>
      </c>
      <c r="I19" s="15">
        <v>0</v>
      </c>
      <c r="J19" s="15">
        <v>0</v>
      </c>
      <c r="K19" s="15">
        <v>3</v>
      </c>
    </row>
    <row r="20" spans="1:11" ht="45" x14ac:dyDescent="0.25">
      <c r="A20" s="10" t="s">
        <v>25</v>
      </c>
      <c r="B20" s="4">
        <v>42</v>
      </c>
      <c r="C20" s="11" t="s">
        <v>64</v>
      </c>
      <c r="D20" s="12" t="s">
        <v>84</v>
      </c>
      <c r="E20" s="12" t="s">
        <v>163</v>
      </c>
      <c r="F20" s="13">
        <v>1</v>
      </c>
      <c r="G20" s="11" t="s">
        <v>72</v>
      </c>
      <c r="H20" s="15">
        <v>0</v>
      </c>
      <c r="I20" s="15">
        <v>0</v>
      </c>
      <c r="J20" s="15">
        <v>0</v>
      </c>
      <c r="K20" s="15">
        <v>2</v>
      </c>
    </row>
    <row r="21" spans="1:11" ht="30" x14ac:dyDescent="0.25">
      <c r="A21" s="10" t="s">
        <v>26</v>
      </c>
      <c r="B21" s="4">
        <v>43</v>
      </c>
      <c r="C21" s="11" t="s">
        <v>64</v>
      </c>
      <c r="D21" s="12" t="s">
        <v>85</v>
      </c>
      <c r="E21" s="12" t="s">
        <v>162</v>
      </c>
      <c r="F21" s="13">
        <v>0</v>
      </c>
      <c r="G21" s="11" t="s">
        <v>55</v>
      </c>
      <c r="H21" s="15">
        <v>0</v>
      </c>
      <c r="I21" s="15">
        <v>0</v>
      </c>
      <c r="J21" s="15">
        <v>0</v>
      </c>
      <c r="K21" s="15">
        <v>1</v>
      </c>
    </row>
    <row r="22" spans="1:11" ht="30" x14ac:dyDescent="0.25">
      <c r="A22" s="10" t="s">
        <v>27</v>
      </c>
      <c r="B22" s="4">
        <v>44</v>
      </c>
      <c r="C22" s="11" t="s">
        <v>60</v>
      </c>
      <c r="D22" s="12" t="s">
        <v>78</v>
      </c>
      <c r="E22" s="12" t="s">
        <v>86</v>
      </c>
      <c r="F22" s="13">
        <v>0</v>
      </c>
      <c r="G22" s="11" t="s">
        <v>55</v>
      </c>
      <c r="H22" s="15">
        <v>1</v>
      </c>
      <c r="I22" s="15">
        <v>0</v>
      </c>
      <c r="J22" s="15">
        <v>0</v>
      </c>
      <c r="K22" s="15">
        <v>1</v>
      </c>
    </row>
    <row r="23" spans="1:11" ht="30" x14ac:dyDescent="0.25">
      <c r="A23" s="10" t="s">
        <v>28</v>
      </c>
      <c r="B23" s="4">
        <v>45</v>
      </c>
      <c r="C23" s="11" t="s">
        <v>60</v>
      </c>
      <c r="D23" s="12" t="s">
        <v>81</v>
      </c>
      <c r="E23" s="12" t="s">
        <v>87</v>
      </c>
      <c r="F23" s="13">
        <v>1</v>
      </c>
      <c r="G23" s="11" t="s">
        <v>80</v>
      </c>
      <c r="H23" s="15">
        <v>1</v>
      </c>
      <c r="I23" s="15">
        <v>0</v>
      </c>
      <c r="J23" s="15">
        <v>0</v>
      </c>
      <c r="K23" s="15">
        <v>1</v>
      </c>
    </row>
    <row r="24" spans="1:11" ht="30" x14ac:dyDescent="0.25">
      <c r="A24" s="10" t="s">
        <v>29</v>
      </c>
      <c r="B24" s="4">
        <v>47</v>
      </c>
      <c r="C24" s="11" t="s">
        <v>60</v>
      </c>
      <c r="D24" s="12" t="s">
        <v>88</v>
      </c>
      <c r="E24" s="12" t="s">
        <v>89</v>
      </c>
      <c r="F24" s="13">
        <v>1</v>
      </c>
      <c r="G24" s="11" t="s">
        <v>80</v>
      </c>
      <c r="H24" s="15">
        <v>1</v>
      </c>
      <c r="I24" s="15">
        <v>0</v>
      </c>
      <c r="J24" s="15">
        <v>0</v>
      </c>
      <c r="K24" s="15">
        <v>1</v>
      </c>
    </row>
    <row r="25" spans="1:11" ht="30" x14ac:dyDescent="0.25">
      <c r="A25" s="10" t="s">
        <v>30</v>
      </c>
      <c r="B25" s="4">
        <v>48</v>
      </c>
      <c r="C25" s="11" t="s">
        <v>64</v>
      </c>
      <c r="D25" s="12" t="s">
        <v>83</v>
      </c>
      <c r="E25" s="12" t="s">
        <v>161</v>
      </c>
      <c r="F25" s="13">
        <v>0</v>
      </c>
      <c r="G25" s="11" t="s">
        <v>55</v>
      </c>
      <c r="H25" s="15">
        <v>0</v>
      </c>
      <c r="I25" s="15">
        <v>0</v>
      </c>
      <c r="J25" s="15">
        <v>0</v>
      </c>
      <c r="K25" s="15">
        <v>1</v>
      </c>
    </row>
    <row r="26" spans="1:11" ht="30" x14ac:dyDescent="0.25">
      <c r="A26" s="10" t="s">
        <v>31</v>
      </c>
      <c r="B26" s="4">
        <v>53</v>
      </c>
      <c r="C26" s="11" t="s">
        <v>60</v>
      </c>
      <c r="D26" s="12" t="s">
        <v>90</v>
      </c>
      <c r="E26" s="12" t="s">
        <v>91</v>
      </c>
      <c r="F26" s="13">
        <v>1</v>
      </c>
      <c r="G26" s="11" t="s">
        <v>92</v>
      </c>
      <c r="H26" s="15">
        <v>0</v>
      </c>
      <c r="I26" s="15">
        <v>0</v>
      </c>
      <c r="J26" s="15">
        <v>0</v>
      </c>
      <c r="K26" s="15">
        <v>2</v>
      </c>
    </row>
    <row r="27" spans="1:11" ht="30" x14ac:dyDescent="0.25">
      <c r="A27" s="10" t="s">
        <v>32</v>
      </c>
      <c r="B27" s="4">
        <v>55</v>
      </c>
      <c r="C27" s="11" t="s">
        <v>64</v>
      </c>
      <c r="D27" s="12" t="s">
        <v>93</v>
      </c>
      <c r="E27" s="12" t="s">
        <v>94</v>
      </c>
      <c r="F27" s="13">
        <v>1</v>
      </c>
      <c r="G27" s="11" t="s">
        <v>95</v>
      </c>
      <c r="H27" s="15">
        <v>0</v>
      </c>
      <c r="I27" s="15">
        <v>0</v>
      </c>
      <c r="J27" s="15">
        <v>0</v>
      </c>
      <c r="K27" s="15">
        <v>2</v>
      </c>
    </row>
    <row r="28" spans="1:11" ht="30" x14ac:dyDescent="0.25">
      <c r="A28" s="10" t="s">
        <v>33</v>
      </c>
      <c r="B28" s="4">
        <v>57</v>
      </c>
      <c r="C28" s="11" t="s">
        <v>60</v>
      </c>
      <c r="D28" s="12" t="s">
        <v>67</v>
      </c>
      <c r="E28" s="12" t="s">
        <v>91</v>
      </c>
      <c r="F28" s="13">
        <v>1</v>
      </c>
      <c r="G28" s="11" t="s">
        <v>92</v>
      </c>
      <c r="H28" s="15">
        <v>0</v>
      </c>
      <c r="I28" s="15">
        <v>0</v>
      </c>
      <c r="J28" s="15">
        <v>0</v>
      </c>
      <c r="K28" s="15">
        <v>2</v>
      </c>
    </row>
    <row r="29" spans="1:11" ht="30" x14ac:dyDescent="0.25">
      <c r="A29" s="10" t="s">
        <v>34</v>
      </c>
      <c r="B29" s="4">
        <v>58</v>
      </c>
      <c r="C29" s="11" t="s">
        <v>60</v>
      </c>
      <c r="D29" s="12" t="s">
        <v>67</v>
      </c>
      <c r="E29" s="12" t="s">
        <v>96</v>
      </c>
      <c r="F29" s="13">
        <v>1</v>
      </c>
      <c r="G29" s="11" t="s">
        <v>66</v>
      </c>
      <c r="H29" s="15">
        <v>0</v>
      </c>
      <c r="I29" s="15">
        <v>0</v>
      </c>
      <c r="J29" s="15">
        <v>0</v>
      </c>
      <c r="K29" s="15">
        <v>2</v>
      </c>
    </row>
    <row r="30" spans="1:11" x14ac:dyDescent="0.25">
      <c r="A30" s="10" t="s">
        <v>35</v>
      </c>
      <c r="B30" s="4">
        <v>61</v>
      </c>
      <c r="C30" s="11" t="s">
        <v>64</v>
      </c>
      <c r="D30" s="18" t="s">
        <v>97</v>
      </c>
      <c r="E30" s="12" t="s">
        <v>98</v>
      </c>
      <c r="F30" s="13">
        <v>0</v>
      </c>
      <c r="G30" s="11" t="s">
        <v>99</v>
      </c>
      <c r="H30" s="15">
        <v>0</v>
      </c>
      <c r="I30" s="15">
        <v>0</v>
      </c>
      <c r="J30" s="15">
        <v>0</v>
      </c>
      <c r="K30" s="15">
        <v>1</v>
      </c>
    </row>
    <row r="31" spans="1:11" ht="30" x14ac:dyDescent="0.25">
      <c r="A31" s="10" t="s">
        <v>36</v>
      </c>
      <c r="B31" s="4">
        <v>64</v>
      </c>
      <c r="C31" s="11" t="s">
        <v>60</v>
      </c>
      <c r="D31" s="12" t="s">
        <v>67</v>
      </c>
      <c r="E31" s="12" t="s">
        <v>100</v>
      </c>
      <c r="F31" s="13">
        <v>1</v>
      </c>
      <c r="G31" s="11" t="s">
        <v>66</v>
      </c>
      <c r="H31" s="15">
        <v>0</v>
      </c>
      <c r="I31" s="15">
        <v>0</v>
      </c>
      <c r="J31" s="15">
        <v>0</v>
      </c>
      <c r="K31" s="15">
        <v>2</v>
      </c>
    </row>
    <row r="32" spans="1:11" ht="30" x14ac:dyDescent="0.25">
      <c r="A32" s="10" t="s">
        <v>37</v>
      </c>
      <c r="B32" s="20">
        <v>65</v>
      </c>
      <c r="C32" s="21" t="s">
        <v>64</v>
      </c>
      <c r="D32" s="22" t="s">
        <v>93</v>
      </c>
      <c r="E32" s="22" t="s">
        <v>101</v>
      </c>
      <c r="F32" s="23">
        <v>1</v>
      </c>
      <c r="G32" s="21" t="s">
        <v>66</v>
      </c>
      <c r="H32" s="15">
        <v>0</v>
      </c>
      <c r="I32" s="15">
        <v>0</v>
      </c>
      <c r="J32" s="15">
        <v>0</v>
      </c>
      <c r="K32" s="15">
        <v>2</v>
      </c>
    </row>
    <row r="33" spans="1:11" ht="30" x14ac:dyDescent="0.25">
      <c r="A33" s="14" t="s">
        <v>1</v>
      </c>
      <c r="B33" s="24">
        <v>0</v>
      </c>
      <c r="C33" s="25" t="s">
        <v>60</v>
      </c>
      <c r="D33" s="26" t="s">
        <v>149</v>
      </c>
      <c r="E33" s="27" t="s">
        <v>155</v>
      </c>
      <c r="F33" s="15">
        <v>0</v>
      </c>
      <c r="G33" s="28" t="s">
        <v>55</v>
      </c>
      <c r="H33" s="15">
        <v>2</v>
      </c>
      <c r="I33" s="15">
        <v>0</v>
      </c>
      <c r="J33" s="15">
        <v>0</v>
      </c>
      <c r="K33" s="15">
        <v>0</v>
      </c>
    </row>
    <row r="34" spans="1:11" x14ac:dyDescent="0.25">
      <c r="A34" s="10" t="s">
        <v>5</v>
      </c>
      <c r="B34" s="24">
        <v>4</v>
      </c>
      <c r="C34" s="25" t="s">
        <v>52</v>
      </c>
      <c r="D34" s="26" t="s">
        <v>158</v>
      </c>
      <c r="E34" s="27" t="s">
        <v>156</v>
      </c>
      <c r="F34" s="15">
        <v>0</v>
      </c>
      <c r="G34" s="28" t="s">
        <v>55</v>
      </c>
      <c r="H34" s="15">
        <v>1</v>
      </c>
      <c r="I34" s="15">
        <v>0</v>
      </c>
      <c r="J34" s="15">
        <v>0</v>
      </c>
      <c r="K34" s="15">
        <v>0</v>
      </c>
    </row>
    <row r="35" spans="1:11" ht="30" x14ac:dyDescent="0.25">
      <c r="A35" s="14" t="s">
        <v>2</v>
      </c>
      <c r="B35" s="24">
        <v>1</v>
      </c>
      <c r="C35" s="25" t="s">
        <v>60</v>
      </c>
      <c r="D35" s="26" t="s">
        <v>150</v>
      </c>
      <c r="E35" s="27" t="s">
        <v>157</v>
      </c>
      <c r="F35" s="15">
        <v>0</v>
      </c>
      <c r="G35" s="28" t="s">
        <v>55</v>
      </c>
      <c r="H35" s="15">
        <v>0</v>
      </c>
      <c r="I35" s="15">
        <v>0</v>
      </c>
      <c r="J35" s="15">
        <v>0</v>
      </c>
      <c r="K35" s="15">
        <v>2</v>
      </c>
    </row>
    <row r="36" spans="1:11" x14ac:dyDescent="0.25">
      <c r="A36" s="29" t="s">
        <v>21</v>
      </c>
      <c r="B36" s="30">
        <v>31</v>
      </c>
      <c r="C36" s="31" t="s">
        <v>52</v>
      </c>
      <c r="D36" s="32" t="s">
        <v>158</v>
      </c>
      <c r="E36" s="33" t="s">
        <v>159</v>
      </c>
      <c r="F36" s="16">
        <v>0</v>
      </c>
      <c r="G36" s="34" t="s">
        <v>55</v>
      </c>
      <c r="H36" s="16">
        <v>1</v>
      </c>
      <c r="I36" s="16">
        <v>0</v>
      </c>
      <c r="J36" s="16">
        <v>0</v>
      </c>
      <c r="K36" s="16">
        <v>1</v>
      </c>
    </row>
    <row r="37" spans="1:11" x14ac:dyDescent="0.25">
      <c r="A37" s="43" t="s">
        <v>167</v>
      </c>
      <c r="B37" s="35"/>
      <c r="C37" s="36"/>
      <c r="D37" s="36"/>
      <c r="E37" s="37"/>
      <c r="F37" s="46">
        <f>SUM(F2:F36)</f>
        <v>17</v>
      </c>
      <c r="G37" s="41"/>
      <c r="H37" s="15">
        <f>SUM(H2:H36)</f>
        <v>21</v>
      </c>
      <c r="I37" s="15">
        <f>SUM(I2:I36)</f>
        <v>3</v>
      </c>
      <c r="J37" s="15">
        <f>SUM(J2:J36)</f>
        <v>1</v>
      </c>
      <c r="K37" s="15">
        <f>SUM(K2:K36)</f>
        <v>34</v>
      </c>
    </row>
    <row r="38" spans="1:11" x14ac:dyDescent="0.25">
      <c r="A38" s="44"/>
      <c r="B38" s="38"/>
      <c r="C38" s="39"/>
      <c r="D38" s="39"/>
      <c r="E38" s="40"/>
      <c r="F38" s="47"/>
      <c r="G38" s="42"/>
      <c r="H38" s="45">
        <f>SUM(H37:K37)</f>
        <v>59</v>
      </c>
      <c r="I38" s="45"/>
      <c r="J38" s="45"/>
      <c r="K38" s="45"/>
    </row>
    <row r="39" spans="1:11" s="5" customFormat="1" x14ac:dyDescent="0.25">
      <c r="B39" s="6"/>
      <c r="C39" s="9"/>
      <c r="D39" s="7"/>
      <c r="E39" s="6"/>
      <c r="F39" s="6"/>
      <c r="G39" s="9"/>
    </row>
  </sheetData>
  <mergeCells count="5">
    <mergeCell ref="B37:E38"/>
    <mergeCell ref="G37:G38"/>
    <mergeCell ref="A37:A38"/>
    <mergeCell ref="H38:K38"/>
    <mergeCell ref="F37:F38"/>
  </mergeCells>
  <hyperlinks>
    <hyperlink ref="A2" r:id="rId1" display="https://forum.arduino.cc/t/solved-how-to-set-time-on-ds1307-using-time-library/126281" xr:uid="{FBF4BAC7-6B0A-452B-92AB-D95A505B7B46}"/>
    <hyperlink ref="A3" r:id="rId2" display="https://forum.arduino.cc/t/how-to-use-and-where-to-connect-the-sht31-on-the-arduino-nano-33-iot/954704" xr:uid="{260A66AB-57D8-4736-9BA4-BBFBCD526616}"/>
    <hyperlink ref="A4" r:id="rId3" display="https://forum.arduino.cc/t/interfacing-tcs34725-with-two-vl53l0x-issue/1007105" xr:uid="{A4313A9A-CFD6-41DE-8A42-C94CFA5F10F3}"/>
    <hyperlink ref="A5" r:id="rId4" display="https://forum.arduino.cc/t/calculating-altitude-above-ground-level-with-bmp280/890996" xr:uid="{447124F8-F48D-4D29-9E4F-8ED158342FED}"/>
    <hyperlink ref="A6" r:id="rId5" display="https://forum.arduino.cc/t/waking-up-vl53l1x-from-hw-standby-with-xshut/966021" xr:uid="{2312DF3C-6E4B-4217-92A9-8DFF00BE2A2C}"/>
    <hyperlink ref="A7" r:id="rId6" display="https://forum.arduino.cc/t/connecting-co2-sensor-to-arduino-uno-using-the-i2c-protocol/989058" xr:uid="{B7FCAE63-15B0-49C7-8185-FDFEADB41031}"/>
    <hyperlink ref="A8" r:id="rId7" display="https://forum.arduino.cc/t/help-with-lm34-temperature-sensor/961310" xr:uid="{0B7F9399-4B90-47C4-8226-608AAD3BCA30}"/>
    <hyperlink ref="A9" r:id="rId8" display="https://forum.arduino.cc/t/use-multiple-ds18b20-sensors-and-calculate-average/996681" xr:uid="{8AC7C6B6-A715-4FC3-A7BF-98D94FA6762F}"/>
    <hyperlink ref="A10" r:id="rId9" display="https://forum.arduino.cc/t/using-bmp280-sensor-to-control-servos-need-some-guidance-with-coding/914065" xr:uid="{6374EA84-49CD-4D36-8F56-C7CF8001B625}"/>
    <hyperlink ref="A11" r:id="rId10" display="https://forum.arduino.cc/t/how-do-i-read-from-a-correct-data-address-of-lidar-using-arduino-in-i2c/877353" xr:uid="{A38C31EA-D82B-4B19-8DEA-8151AE3B0678}"/>
    <hyperlink ref="A12" r:id="rId11" display="https://forum.arduino.cc/t/how-can-i-use-a-water-level-sensor-to-turn-on-and-off-a-dc-motor/934203" xr:uid="{BD8E380E-5662-4E81-BC1F-B137F10D27B2}"/>
    <hyperlink ref="A13" r:id="rId12" display="https://forum.arduino.cc/t/how-to-use-if-and-read-color-from-tcs34725/857150" xr:uid="{F20B4330-A24D-4E3F-A56E-C0D9DE1C826B}"/>
    <hyperlink ref="A14" r:id="rId13" display="https://forum.arduino.cc/t/lsm9ds1-with-esp32-trough-i2c/936821" xr:uid="{899751C1-4442-410E-920A-8900AA9F4B63}"/>
    <hyperlink ref="A15" r:id="rId14" display="https://forum.arduino.cc/t/why-the-ultrasonic-sensors-cant-get-the-right-reading-at-the-beginning/901790" xr:uid="{A9F5C765-720B-43CF-94D3-CD52114D2214}"/>
    <hyperlink ref="A16" r:id="rId15" display="https://forum.arduino.cc/t/tcs34725-clearinterrupt-operation-and-color-integration/887963" xr:uid="{7E5A548F-1AED-480C-9F45-118D63A91B2E}"/>
    <hyperlink ref="A17" r:id="rId16" display="https://forum.arduino.cc/t/multiple-dht22-sensors-with-lcd-i2c-display-solved/869692" xr:uid="{B2B8088C-BF6E-420A-9CEF-A66ED79CA200}"/>
    <hyperlink ref="A18" r:id="rId17" display="https://forum.arduino.cc/t/pm2-5-sensor-display-sketch-not-running/704142" xr:uid="{377D0363-4117-45CE-A783-B707EE9298E8}"/>
    <hyperlink ref="A19" r:id="rId18" display="https://forum.arduino.cc/t/solved-convert-automotive-temp-pressure-sensor-output-to-control-pwm-fan/884520" xr:uid="{069B388C-ABD5-464C-B4FD-9BDA4AACE075}"/>
    <hyperlink ref="A20" r:id="rId19" display="https://forum.arduino.cc/t/i-cant-combine-leds-and-ultrasonic-sensor/929589" xr:uid="{DE60B38E-3CBC-464A-9488-0CBAE0F518EB}"/>
    <hyperlink ref="A21" r:id="rId20" display="https://forum.arduino.cc/t/need-help-with-coding-ir/885916" xr:uid="{15E85598-AEE1-41E5-BDF6-C302A8A804F5}"/>
    <hyperlink ref="A22" r:id="rId21" display="https://forum.arduino.cc/t/how-to-programming-buzzer-on-nodemcu-esp8266-with-max30100-and-ds18b20-sensor/1002020" xr:uid="{8426D683-A56D-472B-83FB-5E157FF990E7}"/>
    <hyperlink ref="A23" r:id="rId22" display="https://forum.arduino.cc/t/using-ads1115-2-4-tft-lcd-leonardo/868548" xr:uid="{2359D4B4-8564-40D9-82D7-F2070EF7ADCC}"/>
    <hyperlink ref="A24" r:id="rId23" display="https://forum.arduino.cc/t/help-with-i2c-lcd-and-two-dht22/947652" xr:uid="{887AD7A3-86F7-4447-8F55-CD8FAE79DB49}"/>
    <hyperlink ref="A25" r:id="rId24" display="https://forum.arduino.cc/t/how-to-read-a-temperature-sensor/856490" xr:uid="{4F08A644-E8E6-4543-9FDE-680335C5396D}"/>
    <hyperlink ref="A26" r:id="rId25" display="https://forum.arduino.cc/t/beer-bottle-opener-candy-dispenser-rotate-servo-with-pushbutton/986113" xr:uid="{838339FE-3697-4C11-8A45-D88840CB3978}"/>
    <hyperlink ref="A27" r:id="rId26" display="https://forum.arduino.cc/t/i-need-help-writing-a-code-that-controls-multiple-servo-motors-using-a-matrix-keypad/993160" xr:uid="{375D2DEF-932D-47FB-89D8-EFDD0DF0F5CD}"/>
    <hyperlink ref="A28" r:id="rId27" display="https://forum.arduino.cc/t/help-servo-motor-2-button/1006268" xr:uid="{00582FE1-3080-48AA-B309-30D20DB5467B}"/>
    <hyperlink ref="A29" r:id="rId28" display="https://forum.arduino.cc/t/need-help-using-arduino-and-midi/876181" xr:uid="{49B9A2C5-8817-4602-A0EB-35A2217F1A25}"/>
    <hyperlink ref="A30" r:id="rId29" display="https://forum.arduino.cc/t/help-on-displaying-current-step-of-stepper-motor/870350" xr:uid="{28404BD4-A4BD-45CA-848C-17DA0CE7A9DA}"/>
    <hyperlink ref="A31" r:id="rId30" display="https://forum.arduino.cc/t/remote-controlled-dc-motor-using-ir-receiver-and-remote-control/965081" xr:uid="{2DF3E776-D0C3-4EC5-886B-E3A6E1D0FAFA}"/>
    <hyperlink ref="A32" r:id="rId31" display="https://forum.arduino.cc/t/control-stepper-with-loadcell/883199" xr:uid="{C166A55D-26E9-4156-A815-62A6955D406C}"/>
    <hyperlink ref="A33" r:id="rId32" display="https://forum.arduino.cc/t/max30100-and-ds18b20-monitoring-system/958429" xr:uid="{8DE38992-0C94-49F1-9C9F-976BB8B9AC0B}"/>
    <hyperlink ref="A35" r:id="rId33" display="https://forum.arduino.cc/t/interfacing-lm35-and-mq2-gas-sensor-with-arduino-uno/851295" xr:uid="{697FC1F1-3131-45DB-A7A1-391430FD65F1}"/>
    <hyperlink ref="A36" r:id="rId34" display="https://forum.arduino.cc/t/ldc1612-i2c-communication-with-uno/1012594" xr:uid="{CCE5535F-9E89-4C8E-98B3-43076838063A}"/>
    <hyperlink ref="A34" r:id="rId35" display="https://forum.arduino.cc/t/help-with-interfacing-and-reading-out-data-from-tmp275-to-arduino/964918" xr:uid="{0E5FD403-D883-4373-A3FB-6C7C06A4BEB9}"/>
  </hyperlinks>
  <pageMargins left="0.7" right="0.7" top="0.75" bottom="0.75" header="0.3" footer="0.3"/>
  <pageSetup orientation="portrait" r:id="rId36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F547-BE38-4474-AC09-630B8952E9CB}">
  <dimension ref="A1:A13"/>
  <sheetViews>
    <sheetView workbookViewId="0">
      <selection activeCell="O12" sqref="O12"/>
    </sheetView>
  </sheetViews>
  <sheetFormatPr defaultRowHeight="15" x14ac:dyDescent="0.25"/>
  <cols>
    <col min="1" max="1" width="17.28515625" bestFit="1" customWidth="1"/>
  </cols>
  <sheetData>
    <row r="1" spans="1:1" x14ac:dyDescent="0.25">
      <c r="A1" s="6" t="s">
        <v>168</v>
      </c>
    </row>
    <row r="2" spans="1:1" x14ac:dyDescent="0.25">
      <c r="A2" s="3" t="s">
        <v>38</v>
      </c>
    </row>
    <row r="3" spans="1:1" x14ac:dyDescent="0.25">
      <c r="A3" s="3" t="s">
        <v>39</v>
      </c>
    </row>
    <row r="4" spans="1:1" x14ac:dyDescent="0.25">
      <c r="A4" s="3" t="s">
        <v>40</v>
      </c>
    </row>
    <row r="5" spans="1:1" x14ac:dyDescent="0.25">
      <c r="A5" s="3" t="s">
        <v>41</v>
      </c>
    </row>
    <row r="6" spans="1:1" x14ac:dyDescent="0.25">
      <c r="A6" s="3" t="s">
        <v>42</v>
      </c>
    </row>
    <row r="7" spans="1:1" x14ac:dyDescent="0.25">
      <c r="A7" s="3" t="s">
        <v>43</v>
      </c>
    </row>
    <row r="8" spans="1:1" x14ac:dyDescent="0.25">
      <c r="A8" s="3" t="s">
        <v>44</v>
      </c>
    </row>
    <row r="9" spans="1:1" x14ac:dyDescent="0.25">
      <c r="A9" s="3" t="s">
        <v>45</v>
      </c>
    </row>
    <row r="10" spans="1:1" x14ac:dyDescent="0.25">
      <c r="A10" s="3" t="s">
        <v>41</v>
      </c>
    </row>
    <row r="11" spans="1:1" x14ac:dyDescent="0.25">
      <c r="A11" s="3" t="s">
        <v>42</v>
      </c>
    </row>
    <row r="12" spans="1:1" x14ac:dyDescent="0.25">
      <c r="A12" s="3" t="s">
        <v>46</v>
      </c>
    </row>
    <row r="13" spans="1:1" x14ac:dyDescent="0.25">
      <c r="A13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A886-040D-44D0-A61D-4D657C5983D3}">
  <dimension ref="A1:E36"/>
  <sheetViews>
    <sheetView topLeftCell="C26" workbookViewId="0">
      <selection activeCell="B1" sqref="B1:E31"/>
    </sheetView>
  </sheetViews>
  <sheetFormatPr defaultRowHeight="15" x14ac:dyDescent="0.25"/>
  <cols>
    <col min="2" max="2" width="68.140625" customWidth="1"/>
    <col min="3" max="3" width="108.7109375" customWidth="1"/>
    <col min="4" max="4" width="74" style="2" customWidth="1"/>
  </cols>
  <sheetData>
    <row r="1" spans="1:5" x14ac:dyDescent="0.25">
      <c r="A1" t="s">
        <v>102</v>
      </c>
      <c r="B1" t="s">
        <v>10</v>
      </c>
      <c r="C1" t="s">
        <v>103</v>
      </c>
      <c r="D1" s="2" t="s">
        <v>104</v>
      </c>
      <c r="E1" t="s">
        <v>0</v>
      </c>
    </row>
    <row r="2" spans="1:5" x14ac:dyDescent="0.25">
      <c r="A2">
        <v>0</v>
      </c>
      <c r="B2" t="s">
        <v>105</v>
      </c>
      <c r="C2" t="s">
        <v>106</v>
      </c>
      <c r="E2" t="s">
        <v>107</v>
      </c>
    </row>
    <row r="3" spans="1:5" x14ac:dyDescent="0.25">
      <c r="A3">
        <v>1</v>
      </c>
      <c r="B3" t="s">
        <v>108</v>
      </c>
      <c r="C3" t="s">
        <v>109</v>
      </c>
      <c r="E3" t="s">
        <v>110</v>
      </c>
    </row>
    <row r="4" spans="1:5" x14ac:dyDescent="0.25">
      <c r="A4">
        <v>2</v>
      </c>
      <c r="B4" t="s">
        <v>111</v>
      </c>
      <c r="C4" s="1" t="s">
        <v>112</v>
      </c>
      <c r="E4" t="s">
        <v>113</v>
      </c>
    </row>
    <row r="5" spans="1:5" x14ac:dyDescent="0.25">
      <c r="A5">
        <v>3</v>
      </c>
      <c r="B5" t="s">
        <v>114</v>
      </c>
      <c r="C5" t="s">
        <v>115</v>
      </c>
      <c r="E5" t="s">
        <v>116</v>
      </c>
    </row>
    <row r="6" spans="1:5" x14ac:dyDescent="0.25">
      <c r="A6">
        <v>4</v>
      </c>
      <c r="B6" t="s">
        <v>117</v>
      </c>
      <c r="C6" t="s">
        <v>118</v>
      </c>
      <c r="E6" t="s">
        <v>119</v>
      </c>
    </row>
    <row r="7" spans="1:5" x14ac:dyDescent="0.25">
      <c r="A7">
        <v>5</v>
      </c>
      <c r="B7" t="s">
        <v>120</v>
      </c>
      <c r="C7" t="s">
        <v>121</v>
      </c>
      <c r="E7" t="s">
        <v>122</v>
      </c>
    </row>
    <row r="8" spans="1:5" x14ac:dyDescent="0.25">
      <c r="A8">
        <v>6</v>
      </c>
      <c r="B8" t="s">
        <v>24</v>
      </c>
      <c r="C8" t="s">
        <v>123</v>
      </c>
      <c r="E8" t="s">
        <v>124</v>
      </c>
    </row>
    <row r="9" spans="1:5" x14ac:dyDescent="0.25">
      <c r="A9">
        <v>7</v>
      </c>
      <c r="B9" t="s">
        <v>125</v>
      </c>
      <c r="C9" t="s">
        <v>126</v>
      </c>
      <c r="E9" t="s">
        <v>127</v>
      </c>
    </row>
    <row r="10" spans="1:5" x14ac:dyDescent="0.25">
      <c r="C10" t="s">
        <v>128</v>
      </c>
      <c r="E10" t="s">
        <v>129</v>
      </c>
    </row>
    <row r="11" spans="1:5" x14ac:dyDescent="0.25">
      <c r="C11" t="s">
        <v>130</v>
      </c>
      <c r="E11" t="s">
        <v>131</v>
      </c>
    </row>
    <row r="12" spans="1:5" x14ac:dyDescent="0.25">
      <c r="C12" t="s">
        <v>132</v>
      </c>
      <c r="E12" t="s">
        <v>133</v>
      </c>
    </row>
    <row r="14" spans="1:5" x14ac:dyDescent="0.25">
      <c r="C14" t="s">
        <v>134</v>
      </c>
      <c r="E14" t="s">
        <v>135</v>
      </c>
    </row>
    <row r="15" spans="1:5" x14ac:dyDescent="0.25">
      <c r="C15" t="s">
        <v>136</v>
      </c>
      <c r="E15" t="s">
        <v>135</v>
      </c>
    </row>
    <row r="16" spans="1:5" x14ac:dyDescent="0.25">
      <c r="C16" t="s">
        <v>137</v>
      </c>
      <c r="E16" t="s">
        <v>135</v>
      </c>
    </row>
    <row r="17" spans="3:5" x14ac:dyDescent="0.25">
      <c r="C17" t="s">
        <v>138</v>
      </c>
      <c r="E17" t="s">
        <v>135</v>
      </c>
    </row>
    <row r="18" spans="3:5" x14ac:dyDescent="0.25">
      <c r="C18" t="s">
        <v>139</v>
      </c>
      <c r="E18" t="s">
        <v>135</v>
      </c>
    </row>
    <row r="19" spans="3:5" x14ac:dyDescent="0.25">
      <c r="C19" s="1" t="s">
        <v>140</v>
      </c>
      <c r="E19" t="s">
        <v>135</v>
      </c>
    </row>
    <row r="20" spans="3:5" x14ac:dyDescent="0.25">
      <c r="C20" t="s">
        <v>141</v>
      </c>
      <c r="E20" t="s">
        <v>135</v>
      </c>
    </row>
    <row r="21" spans="3:5" x14ac:dyDescent="0.25">
      <c r="C21" t="s">
        <v>142</v>
      </c>
      <c r="E21" t="s">
        <v>135</v>
      </c>
    </row>
    <row r="22" spans="3:5" x14ac:dyDescent="0.25">
      <c r="C22" t="s">
        <v>143</v>
      </c>
      <c r="E22" t="s">
        <v>135</v>
      </c>
    </row>
    <row r="23" spans="3:5" x14ac:dyDescent="0.25">
      <c r="C23" t="s">
        <v>144</v>
      </c>
      <c r="E23" t="s">
        <v>135</v>
      </c>
    </row>
    <row r="28" spans="3:5" x14ac:dyDescent="0.25">
      <c r="C28" t="s">
        <v>145</v>
      </c>
      <c r="E28" t="s">
        <v>146</v>
      </c>
    </row>
    <row r="31" spans="3:5" x14ac:dyDescent="0.25">
      <c r="C31" t="s">
        <v>147</v>
      </c>
      <c r="E31" t="s">
        <v>129</v>
      </c>
    </row>
    <row r="36" spans="3:3" x14ac:dyDescent="0.25">
      <c r="C36" s="1" t="s">
        <v>148</v>
      </c>
    </row>
  </sheetData>
  <hyperlinks>
    <hyperlink ref="C19" r:id="rId1" xr:uid="{DEBD464D-1BB1-4A80-9BE3-CBCC42A7B411}"/>
    <hyperlink ref="C36" r:id="rId2" xr:uid="{A96788E0-D662-4C93-A26D-4080F8E24A05}"/>
    <hyperlink ref="C4" r:id="rId3" xr:uid="{1BD87E4F-E1C8-4F84-B306-8C83376F96D1}"/>
  </hyperlinks>
  <pageMargins left="0.7" right="0.7" top="0.75" bottom="0.75" header="0.3" footer="0.3"/>
  <pageSetup orientation="portrait" r:id="rId4"/>
  <headerFooter>
    <oddHeader>&amp;C&amp;"Calibri"&amp;8&amp;K000000SMU Classification: Restricted&amp;1#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627AD72823A46890C936A7D4925D6" ma:contentTypeVersion="4" ma:contentTypeDescription="Create a new document." ma:contentTypeScope="" ma:versionID="4cb998c7c5e7609de6f9262ac5e7a055">
  <xsd:schema xmlns:xsd="http://www.w3.org/2001/XMLSchema" xmlns:xs="http://www.w3.org/2001/XMLSchema" xmlns:p="http://schemas.microsoft.com/office/2006/metadata/properties" xmlns:ns2="feeb7c5d-eac1-4784-a856-218a572631c8" targetNamespace="http://schemas.microsoft.com/office/2006/metadata/properties" ma:root="true" ma:fieldsID="0951611ed132dc178e1bae1ae6238b0f" ns2:_="">
    <xsd:import namespace="feeb7c5d-eac1-4784-a856-218a572631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b7c5d-eac1-4784-a856-218a57263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60B332-7911-40DA-BBBC-1F25E970F8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FC6CDC-9C53-4379-AA0F-AAFFD7DF8C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67CA7-C11B-4CDC-A48C-D1C8E9C62E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b7c5d-eac1-4784-a856-218a57263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Labelling Results</vt:lpstr>
      <vt:lpstr>Queries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2022-07-23T04:13:56Z</dcterms:created>
  <dcterms:modified xsi:type="dcterms:W3CDTF">2022-10-26T04:05:30Z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imamy.2020@phdcs.smu.edu.sg</vt:lpwstr>
  </property>
  <property fmtid="{D5CDD505-2E9C-101B-9397-08002B2CF9AE}" pid="5" name="MSIP_Label_6951d41b-6b8e-4636-984f-012bff14ba18_SetDate">
    <vt:lpwstr>2022-07-23T13:17:08.6731269Z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ActionId">
    <vt:lpwstr>9ba22ffa-3da5-46fa-9909-e426e2946e33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  <property fmtid="{D5CDD505-2E9C-101B-9397-08002B2CF9AE}" pid="11" name="ContentTypeId">
    <vt:lpwstr>0x010100940627AD72823A46890C936A7D4925D6</vt:lpwstr>
  </property>
</Properties>
</file>