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taiyenwu/Downloads/Chef Tai/github/"/>
    </mc:Choice>
  </mc:AlternateContent>
  <xr:revisionPtr revIDLastSave="0" documentId="13_ncr:1_{B1DBCBB1-822C-7A4E-BCDA-0CA5B7A41BDB}" xr6:coauthVersionLast="47" xr6:coauthVersionMax="47" xr10:uidLastSave="{00000000-0000-0000-0000-000000000000}"/>
  <bookViews>
    <workbookView xWindow="11040" yWindow="5720" windowWidth="38560" windowHeight="19060" activeTab="4" xr2:uid="{00000000-000D-0000-FFFF-FFFF00000000}"/>
  </bookViews>
  <sheets>
    <sheet name="Recipes" sheetId="1" r:id="rId1"/>
    <sheet name="Components" sheetId="2" r:id="rId2"/>
    <sheet name="Ingredients" sheetId="3" r:id="rId3"/>
    <sheet name="IngredientDict" sheetId="4" r:id="rId4"/>
    <sheet name="Tools" sheetId="6" r:id="rId5"/>
    <sheet name="Step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7" i="1" l="1"/>
  <c r="Y38" i="1"/>
  <c r="Y39" i="1"/>
  <c r="Y36" i="1"/>
  <c r="V37" i="1"/>
  <c r="V38" i="1"/>
  <c r="V39" i="1"/>
  <c r="V36" i="1"/>
  <c r="U37" i="1"/>
  <c r="U38" i="1"/>
  <c r="U39" i="1"/>
  <c r="U36" i="1"/>
</calcChain>
</file>

<file path=xl/sharedStrings.xml><?xml version="1.0" encoding="utf-8"?>
<sst xmlns="http://schemas.openxmlformats.org/spreadsheetml/2006/main" count="1429" uniqueCount="491">
  <si>
    <t>RecipeID</t>
  </si>
  <si>
    <t>RecipeName</t>
  </si>
  <si>
    <t>RecipeName_zh</t>
  </si>
  <si>
    <t>Portion</t>
  </si>
  <si>
    <t>Method</t>
  </si>
  <si>
    <t>Temperature</t>
  </si>
  <si>
    <t>Time</t>
  </si>
  <si>
    <t>ImageURL</t>
  </si>
  <si>
    <t>R001</t>
  </si>
  <si>
    <t>Lemon Bar</t>
  </si>
  <si>
    <t>檸檬方塊</t>
  </si>
  <si>
    <t>1 ea</t>
  </si>
  <si>
    <t>Bake</t>
  </si>
  <si>
    <t>170C/340F</t>
  </si>
  <si>
    <t>https://i.imgur.com/QXCoWk0.jpeg</t>
  </si>
  <si>
    <t>R002</t>
  </si>
  <si>
    <t>Scone</t>
  </si>
  <si>
    <t>司康</t>
  </si>
  <si>
    <t>6 ea</t>
  </si>
  <si>
    <t>180C/360F</t>
  </si>
  <si>
    <t>https://i.imgur.com/nzrstcI.jpeg</t>
  </si>
  <si>
    <t>R003</t>
  </si>
  <si>
    <t>Caramel Custard</t>
  </si>
  <si>
    <t>烤布丁</t>
  </si>
  <si>
    <t>4 ea</t>
  </si>
  <si>
    <t>130C/275F</t>
  </si>
  <si>
    <t>https://i.imgur.com/TIM3nkd.jpeg</t>
  </si>
  <si>
    <t>R004</t>
  </si>
  <si>
    <t>Strawberry Pei</t>
  </si>
  <si>
    <t>莓果派</t>
  </si>
  <si>
    <t xml:space="preserve">2 ea </t>
  </si>
  <si>
    <t>220C/430F</t>
  </si>
  <si>
    <t>https://i.imgur.com/BqFfyM1.jpeg</t>
  </si>
  <si>
    <t>R005</t>
  </si>
  <si>
    <t>Korean Fried Chicken</t>
  </si>
  <si>
    <t>韓式炸雞</t>
  </si>
  <si>
    <t>5 ea</t>
  </si>
  <si>
    <t>200C/400F</t>
  </si>
  <si>
    <t>ComponentID</t>
  </si>
  <si>
    <t>ComponentName</t>
  </si>
  <si>
    <t>ComponentName_zh</t>
  </si>
  <si>
    <t>C001</t>
  </si>
  <si>
    <t>Pastry</t>
  </si>
  <si>
    <t>餅皮</t>
  </si>
  <si>
    <t>C002</t>
  </si>
  <si>
    <t>Filling</t>
  </si>
  <si>
    <t>餡料</t>
  </si>
  <si>
    <t>C003</t>
  </si>
  <si>
    <t>Main</t>
  </si>
  <si>
    <t>主體</t>
  </si>
  <si>
    <t>C004</t>
  </si>
  <si>
    <t>Caramel</t>
  </si>
  <si>
    <t>焦糖</t>
  </si>
  <si>
    <t>C005</t>
  </si>
  <si>
    <t>Pudding</t>
  </si>
  <si>
    <t>布丁</t>
  </si>
  <si>
    <t>C006</t>
  </si>
  <si>
    <t>C007</t>
  </si>
  <si>
    <t>C008</t>
  </si>
  <si>
    <t>C009</t>
  </si>
  <si>
    <t>Sauce</t>
  </si>
  <si>
    <t>醬料</t>
  </si>
  <si>
    <t>Ingredient</t>
  </si>
  <si>
    <t>Amount</t>
  </si>
  <si>
    <t>Unit</t>
  </si>
  <si>
    <t>Optional</t>
  </si>
  <si>
    <t>All-purpose flour</t>
  </si>
  <si>
    <t>g</t>
  </si>
  <si>
    <t>Frozen Butter</t>
  </si>
  <si>
    <t>Sugar powder</t>
  </si>
  <si>
    <t>Salt</t>
  </si>
  <si>
    <t>Butter</t>
  </si>
  <si>
    <t>Sugar</t>
  </si>
  <si>
    <t>Lemon Juice</t>
  </si>
  <si>
    <t>Egg</t>
  </si>
  <si>
    <t>ea</t>
  </si>
  <si>
    <t>Baking Soda</t>
  </si>
  <si>
    <t>Milk</t>
  </si>
  <si>
    <t>ml</t>
  </si>
  <si>
    <t>Yolk</t>
  </si>
  <si>
    <t>Cold Water</t>
  </si>
  <si>
    <t>Hot Water</t>
  </si>
  <si>
    <t>Heavy Cream</t>
  </si>
  <si>
    <t>Cornstrach</t>
  </si>
  <si>
    <t>Strewberry</t>
  </si>
  <si>
    <t>Blueberry</t>
  </si>
  <si>
    <t>Chicken thigh</t>
  </si>
  <si>
    <t>Black pepper</t>
  </si>
  <si>
    <t>Baking powder</t>
  </si>
  <si>
    <t>White pepper</t>
  </si>
  <si>
    <t>Garlic</t>
  </si>
  <si>
    <t>Honey</t>
  </si>
  <si>
    <t>spoon</t>
  </si>
  <si>
    <t>Gochujang</t>
  </si>
  <si>
    <t>Ketchup</t>
  </si>
  <si>
    <t>Green Oion</t>
  </si>
  <si>
    <t>White sesame</t>
  </si>
  <si>
    <t>Ingredient_zh</t>
  </si>
  <si>
    <t>小蘇打粉</t>
  </si>
  <si>
    <t>藍莓</t>
  </si>
  <si>
    <t>奶油</t>
  </si>
  <si>
    <t>冰水</t>
  </si>
  <si>
    <t>太白粉</t>
  </si>
  <si>
    <t>雞蛋</t>
  </si>
  <si>
    <t>中筋麵粉</t>
  </si>
  <si>
    <t>冷凍奶油</t>
  </si>
  <si>
    <t>鮮奶油</t>
  </si>
  <si>
    <t>熱水</t>
  </si>
  <si>
    <t>檸檬汁</t>
  </si>
  <si>
    <t>牛奶</t>
  </si>
  <si>
    <t>鹽</t>
  </si>
  <si>
    <t>草莓</t>
  </si>
  <si>
    <t>糖</t>
  </si>
  <si>
    <t>糖粉</t>
  </si>
  <si>
    <t>蛋黃</t>
  </si>
  <si>
    <t>雞腿</t>
  </si>
  <si>
    <t>黑胡椒</t>
  </si>
  <si>
    <t>白胡椒</t>
  </si>
  <si>
    <t>蜂蜜</t>
  </si>
  <si>
    <t>韓式辣醬</t>
  </si>
  <si>
    <t>番茄醬</t>
  </si>
  <si>
    <t>白芝麻</t>
  </si>
  <si>
    <t>StepOrder</t>
  </si>
  <si>
    <t>Instruction_en</t>
  </si>
  <si>
    <t>Instruction_zh</t>
  </si>
  <si>
    <t>Category</t>
  </si>
  <si>
    <t>Category_zh</t>
  </si>
  <si>
    <t>Dessert</t>
  </si>
  <si>
    <t>Main Course</t>
  </si>
  <si>
    <t>SubCategory</t>
  </si>
  <si>
    <t>SubCategory_zh</t>
  </si>
  <si>
    <t>European-style</t>
  </si>
  <si>
    <t>American-style</t>
  </si>
  <si>
    <t>Japanese-style</t>
  </si>
  <si>
    <t>Korean-style</t>
  </si>
  <si>
    <t>美式</t>
  </si>
  <si>
    <t>歐式</t>
  </si>
  <si>
    <t>日式</t>
  </si>
  <si>
    <t>韓式</t>
  </si>
  <si>
    <t>點心</t>
  </si>
  <si>
    <t>主菜</t>
  </si>
  <si>
    <t>Part</t>
  </si>
  <si>
    <t>Part_zh</t>
  </si>
  <si>
    <t>Crust</t>
  </si>
  <si>
    <t>裝飾</t>
  </si>
  <si>
    <t>Decoration</t>
  </si>
  <si>
    <t>將烤模塗上奶油，然後鋪上烘焙紙。</t>
  </si>
  <si>
    <t>將中筋麵粉過篩，與冷凍奶油、糖粉和鹽一起放入料理機中，打碎成砂礫狀。</t>
  </si>
  <si>
    <t>將混合物倒入烤模中，壓平，並用叉子在表面戳出一些小洞，以便後續餡料滲入。</t>
  </si>
  <si>
    <t>將烤模放入烤箱，以170°C烘烤約22分鐘。</t>
  </si>
  <si>
    <t>將奶油、檸檬汁、糖和雞蛋混合攪拌均勻，表面的氣泡可用餐巾紙吸附去除。</t>
  </si>
  <si>
    <t>將攪拌好的餡料倒入烤好的餅皮模具中。</t>
  </si>
  <si>
    <t>將模具再次放入烤箱，以170°C烘烤約10分鐘。</t>
  </si>
  <si>
    <t>烤好後，刨上檸檬屑，並用喜歡的水果裝飾。</t>
  </si>
  <si>
    <t>Grease the baking mold with butter and line it with parchment paper.</t>
  </si>
  <si>
    <t>Pour the mixture into the baking mold, press it flat, and poke holes on the surface with a fork to allow the filling to penetrate later.</t>
  </si>
  <si>
    <t>Bake in the oven at 170°C (340°F) for about 22 minutes.</t>
  </si>
  <si>
    <t>Mix butter, lemon juice, sugar, and eggs until well combined. Remove any surface bubbles by dabbing with a paper towel.</t>
  </si>
  <si>
    <t>Pour the filling into the baked crust in the mold.</t>
  </si>
  <si>
    <t>Bake again in the oven at 170°C (340°F) for about 10 minutes.</t>
  </si>
  <si>
    <t>After baking, sprinkle with lemon zest and decorate with your favorite fruits.</t>
  </si>
  <si>
    <t>CycleTime</t>
  </si>
  <si>
    <t>Parallel</t>
  </si>
  <si>
    <t>ToolName</t>
  </si>
  <si>
    <t>ToolName_zh</t>
  </si>
  <si>
    <t>麵粉篩</t>
  </si>
  <si>
    <t>攪拌碗</t>
  </si>
  <si>
    <t>烤箱</t>
  </si>
  <si>
    <t>料理磨碎機</t>
  </si>
  <si>
    <t>烘焙紙</t>
  </si>
  <si>
    <t>叉子</t>
  </si>
  <si>
    <t>Square Mold</t>
  </si>
  <si>
    <t>Flour Sifter</t>
  </si>
  <si>
    <t>Mixing Bowl</t>
  </si>
  <si>
    <t>Oven</t>
  </si>
  <si>
    <t>Food Processor</t>
  </si>
  <si>
    <t>Parchment Paper</t>
  </si>
  <si>
    <t>Fork</t>
  </si>
  <si>
    <t>Lemon Zester</t>
  </si>
  <si>
    <t>刨檸檬器</t>
  </si>
  <si>
    <t>Sift the flour and baking soda together, then mix in the sugar evenly.</t>
  </si>
  <si>
    <t>In a separate bowl, whisk half an egg and add it to the flour mixture, mixing well.</t>
  </si>
  <si>
    <t>Add chilled milk, starting with half, and mix with your hands or a spatula until combined; then add the remaining milk and mix again to form a dough. If the dough doesn’t come together, add a little more milk as needed, but avoid over-kneading.</t>
  </si>
  <si>
    <t>Take the dough out, sprinkle some flour on the work surface, and roll the dough to about 2.5 cm thick.</t>
  </si>
  <si>
    <t>Dip a round cutter in flour and cut out several scone shapes.</t>
  </si>
  <si>
    <t>Whisk one egg yolk and brush it evenly over the scones’ surface.</t>
  </si>
  <si>
    <t>Bake the scones in the oven at 180°C (360°F) for about 20 minutes.</t>
  </si>
  <si>
    <t>將麵粉與小蘇打粉過篩後，加入糖拌勻。</t>
  </si>
  <si>
    <t>加入切小塊的冷凍奶油，用麵粉裹住奶油後，以手指搓揉，使奶油與麵粉混合呈粗糙顆粒狀（無需過細，保留部分小塊無妨）。</t>
  </si>
  <si>
    <t>另取一個容器，打散半顆雞蛋，加入麵粉混合物中，充分攪拌均勻。</t>
  </si>
  <si>
    <t>加入冰牛奶，先倒入一半，用手或刮刀拌合至均勻；再加入剩餘牛奶，重複拌合至成團。若麵團仍未成形，可酌量添加少許牛奶，但避免過度揉捏。</t>
  </si>
  <si>
    <t>取出麵團，在工作台上撒少許麵粉，將麵團桿至約2.5公分厚。</t>
  </si>
  <si>
    <t>將圓形模具沾上少許麵粉，切出數個司康形狀。</t>
  </si>
  <si>
    <t>打散一顆蛋黃，均勻塗抹於司康表面。</t>
  </si>
  <si>
    <t>將司康放入烤箱，以180°C烘烤約20分鐘。</t>
  </si>
  <si>
    <t>方形模具烤盤</t>
  </si>
  <si>
    <t>烤盤</t>
  </si>
  <si>
    <t>烘焙刷</t>
  </si>
  <si>
    <t>Pastry Brush</t>
  </si>
  <si>
    <t>Baking Tray</t>
  </si>
  <si>
    <t>Round Cutter</t>
  </si>
  <si>
    <t>圓型切割模具</t>
  </si>
  <si>
    <t>將糖倒入鍋中，加入冷水，以中火加熱至滾沸。
筆記：加熱過程中輕輕搖晃鍋子使糖均勻，勿攪拌。</t>
  </si>
  <si>
    <t>滾沸後仔細觀察泡泡，當泡泡變緩且糖液逐漸變深時轉小火，持續觀察至理想的焦糖色澤。
筆記：若偏好更濃郁口味，可煮至較深的焦糖色。</t>
  </si>
  <si>
    <t>打入全蛋與蛋黃（依配方比例），攪拌均勻備用。</t>
  </si>
  <si>
    <t>將牛奶、鮮奶油、糖、蜂蜜倒入鍋中攪拌均勻，以中火加熱至約60°C。
筆記：溫度越高，布丁質地越紮實，可根據喜好調整。</t>
  </si>
  <si>
    <t>將熱好的牛奶緩慢倒入蛋液中，再加入藍姆酒與一小撮鹽，充分攪勻。</t>
  </si>
  <si>
    <t>將混合好的布丁液用濾網過篩2-3次，以確保口感滑順無雜質。</t>
  </si>
  <si>
    <t>將冷藏的焦糖取出，按配方比例倒入模具底部。</t>
  </si>
  <si>
    <t>關火後，立即倒入熱水，攪拌均勻後放入冷藏靜置約10分鐘，使其稍微凝固。</t>
  </si>
  <si>
    <t>將布丁液依比例倒入模具中，蓋上鋁箔紙，並於鋁箔紙上戳6個小孔。</t>
  </si>
  <si>
    <t>將模具放入稍有深度的烤盤中，於烤盤內加入約80°C的熱水，水位達模具高度的一半左右。</t>
  </si>
  <si>
    <t>放入預熱130°C的烤箱中，以隔水加熱方式烤約65分鐘。
筆記：時間到後可揭開鋁箔紙，輕晃模具檢查凝固程度，視情況再調整烘烤時間。</t>
  </si>
  <si>
    <t>出爐後放涼，並冷藏數小時後即可食用。</t>
  </si>
  <si>
    <t>Pour sugar into a saucepan, add cold water, and heat over medium heat until boiling.
Note: Gently swirl the pan to distribute sugar evenly; do not stir.</t>
  </si>
  <si>
    <t>Once boiling, carefully observe the bubbles. When they slow down and the syrup darkens, lower the heat and continue to cook until reaching your desired caramel color.
Note: For a richer flavor, cook to a darker caramel.</t>
  </si>
  <si>
    <t>Turn off heat, carefully pour in hot water, stir well, and place it in the freezer for about 10 minutes to slightly solidify.</t>
  </si>
  <si>
    <t>Take the caramel out and add the eggs and egg yolks (according to recipe), stirring until well combined.</t>
  </si>
  <si>
    <t>Mix milk, heavy cream, sugar, and honey in a saucepan. Stir gently and heat until it reaches around 60°C.
Note: Higher temperatures yield a firmer pudding texture; adjust as desired.</t>
  </si>
  <si>
    <t>Strain the pudding mixture through a fine sieve 2-3 times to ensure a smooth and silky texture.</t>
  </si>
  <si>
    <t>Take the chilled caramel out of the fridge and distribute it evenly into the bottom of the molds according to the recipe proportions.</t>
  </si>
  <si>
    <t>Fill the molds with the pudding mixture accordingly, cover with aluminum foil, and poke 6 small holes on top of the foil.</t>
  </si>
  <si>
    <t>Place the molds in a deep baking tray, and fill the tray halfway up the sides of the molds with approximately 80°C hot water.</t>
  </si>
  <si>
    <t>Bake in a preheated oven at 130°C for about 65 minutes in a water bath.
Note: After baking, gently shake the molds to check if pudding has set. Adjust baking time as needed.</t>
  </si>
  <si>
    <t>Remove from oven, allow to cool, and refrigerate for several hours before serving.</t>
  </si>
  <si>
    <t>將麵粉過篩後，加入糖與一小撮鹽充分混合。</t>
  </si>
  <si>
    <t>加入冷凍奶油，用麵粉包裹後，以指尖將奶油輕輕按壓、搓揉成片狀。
筆記：避免過度搓揉，以免影響餅皮酥脆口感。</t>
  </si>
  <si>
    <t>分次加入冰水，輕柔混合至麵團剛好成型後，以保鮮膜包覆，冷藏靜置1小時。</t>
  </si>
  <si>
    <t>草莓與藍莓洗淨後，將草莓切片備用。</t>
  </si>
  <si>
    <t>將草莓片與藍莓放入玻璃碗內，加入糖、太白粉、檸檬汁，並刨入適量檸檬皮屑後輕輕混合。</t>
  </si>
  <si>
    <t>將冷藏後的麵團取出，擀成約0.3-0.5公分厚度，並用適當大小的盤子壓出圓形餅皮。</t>
  </si>
  <si>
    <t>將調製好的餡料置於餅皮中央，四周預留適當的空間後，將邊緣向內折疊包覆餡料。</t>
  </si>
  <si>
    <t>在餅皮表面均勻刷上蛋液，並撒上一些粗顆粒糖作為裝飾。</t>
  </si>
  <si>
    <t>將餡餅放入預熱至220°C的烤箱，烤約25分鐘，直至餅皮呈金黃色即可。</t>
  </si>
  <si>
    <t>Sift flour, then add sugar and a pinch of salt. Mix thoroughly.</t>
  </si>
  <si>
    <t>Gradually add ice water, mixing gently until dough just comes together. Wrap dough in plastic wrap and chill in the fridge for 1 hour.</t>
  </si>
  <si>
    <t>Wash the strawberries and blueberries; slice strawberries thinly.</t>
  </si>
  <si>
    <t>Combine sliced strawberries and blueberries in a glass bowl. Add sugar, cornstarch, lemon juice, and grated lemon zest; mix gently.</t>
  </si>
  <si>
    <t>Remove chilled dough from the fridge, roll out to about 0.3-0.5 cm thickness, and use an appropriately sized plate to cut a round crust.</t>
  </si>
  <si>
    <t>Place the prepared fruit filling in the center of the crust, leaving a margin around the edges. Gently fold the edges inward to partially cover the filling.</t>
  </si>
  <si>
    <t>Brush the crust lightly with beaten egg, and sprinkle coarse sugar on top as decoration.</t>
  </si>
  <si>
    <t>Bake in a preheated oven at 220°C for about 25 minutes, or until the crust is golden brown.</t>
  </si>
  <si>
    <t>Add cold butter cubes to flour, gently pressing and rubbing with fingertips until it forms flaky pieces.
Note: Avoid over-mixing to ensure a flaky crust texture.</t>
  </si>
  <si>
    <t>玻璃容器(4oz)</t>
  </si>
  <si>
    <t>小鍋</t>
  </si>
  <si>
    <t>Saucepan</t>
  </si>
  <si>
    <t>Glass Container (4oz)</t>
  </si>
  <si>
    <t>Frying pan</t>
  </si>
  <si>
    <t>煎炒鍋</t>
  </si>
  <si>
    <t>https://i.imgur.com/Zpxq8MV.jpeg</t>
  </si>
  <si>
    <t>將雞腿清洗乾淨後，撒上鹽、黑白胡椒、小蘇打粉與蒜末，拌勻醃製約 10 分鐘。</t>
  </si>
  <si>
    <t>將雞腿放入烤箱，以 200°C / 400°F 烘烤約 50 分鐘，至表皮微酥金黃。</t>
  </si>
  <si>
    <t>將番茄醬、糖、蜂蜜與韓式辣醬依比例放入平底鍋中，加入適量清水攪拌均勻。</t>
  </si>
  <si>
    <t>放入烤好的雞腿，均勻沾裹醬汁，小火慢煮收汁。</t>
  </si>
  <si>
    <t>起鍋擺盤後，撒上白芝麻並可依喜好加以裝飾與提味。</t>
  </si>
  <si>
    <t>In a skillet, combine ketchup, sugar, honey, and Korean chili paste in desired proportions. Add a suitable amount of water and mix well.</t>
  </si>
  <si>
    <t>R006</t>
  </si>
  <si>
    <t>4ea</t>
  </si>
  <si>
    <t>Pork Cheese Burger</t>
  </si>
  <si>
    <t>豬肉起司漢堡</t>
  </si>
  <si>
    <t>Fry</t>
  </si>
  <si>
    <t>https://i.imgur.com/TosqXXp.jpeg</t>
  </si>
  <si>
    <t>肉餡</t>
  </si>
  <si>
    <t>Patty</t>
  </si>
  <si>
    <t>C010</t>
  </si>
  <si>
    <t>C011</t>
  </si>
  <si>
    <t>C012</t>
  </si>
  <si>
    <t>豬絞肉</t>
  </si>
  <si>
    <t>洋蔥</t>
  </si>
  <si>
    <t>漢堡麵包</t>
  </si>
  <si>
    <t>生菜</t>
  </si>
  <si>
    <t>美乃滋</t>
  </si>
  <si>
    <t>義式香料</t>
  </si>
  <si>
    <t>塔巴斯科辣椒</t>
  </si>
  <si>
    <t>起司片</t>
  </si>
  <si>
    <t>蘑菇</t>
  </si>
  <si>
    <t>Ground pork</t>
  </si>
  <si>
    <t>Onion</t>
  </si>
  <si>
    <t>Burger bun</t>
  </si>
  <si>
    <t>Lettuce</t>
  </si>
  <si>
    <t>Mayonnaise</t>
  </si>
  <si>
    <t>Tabasco sauce</t>
  </si>
  <si>
    <t>Cheese slice</t>
  </si>
  <si>
    <t>Mushroom</t>
  </si>
  <si>
    <t>Italian seasoning</t>
  </si>
  <si>
    <t>slice</t>
  </si>
  <si>
    <t>將絞肉與洋蔥放入碗中，加入鹽、黑胡椒與義式香料調味。</t>
  </si>
  <si>
    <t>打入雞蛋後，用手充分攪拌均勻，靜置 5 分鐘讓食材融合。</t>
  </si>
  <si>
    <t>將肉餡分成等份，用雙手來回摔打塑形成圓形肉排（可排出空氣）。</t>
  </si>
  <si>
    <t>將番茄醬與美乃滋以 1:1 比例混合，加入黑胡椒、義式香料、適量 Tabasco 與白蘭地調味，攪拌均勻備用。</t>
  </si>
  <si>
    <t>漢堡麵包放入烤箱，預熱或加熱約 3 分鐘。</t>
  </si>
  <si>
    <t>鍋中加少許油，炒香洋蔥與蘑菇，加入鹽與黑胡椒調味，可視口味加入少量白蘭地，炒好後取出備用。</t>
  </si>
  <si>
    <t>組裝漢堡：漢堡麵包塗上醬料，依序放上生菜、肉排、番茄片、炒蘑菇與洋蔥，即可享用。</t>
  </si>
  <si>
    <t>Place the ground pork and chopped onion in a bowl. Season with salt, black pepper, and Italian herbs.</t>
  </si>
  <si>
    <t>Crack in the egg and mix thoroughly by hand. Let the mixture rest for 5 minutes.</t>
  </si>
  <si>
    <t>Divide into equal portions and shape into round patties by tossing the mixture between your hands to remove excess air.</t>
  </si>
  <si>
    <t>In a separate bowl, combine ketchup and mayonnaise (1:1 ratio). Add black pepper, Italian herbs, a dash of Tabasco, and a splash of brandy. Mix well to create the sauce.</t>
  </si>
  <si>
    <t>Toast the burger buns in the oven for about 3 minutes.</t>
  </si>
  <si>
    <t>In a pan, heat a little oil and sauté the onions and mushrooms. Season with salt and black pepper. Optional: add a splash of brandy for extra flavor. Set aside.</t>
  </si>
  <si>
    <t>Assemble the burger: Spread sauce on the buns, then layer with lettuce, pork patty, tomato slices, sautéed mushrooms and onions. Enjoy!</t>
  </si>
  <si>
    <t>In a heated pan with a bit of oil, cook the pork patties for about 10 minutes, flipping occasionally. Before removing from the pan, spread a little sauce on the patty and top with cheese until it melts.
Note: Avoid overheating the pan to prevent burning the outside while leaving the inside undercooked.</t>
  </si>
  <si>
    <t>熱鍋加少許油，放入豬肉排，煎約 10 分鐘，過程中需翻面。起鍋前在肉排表面抹上少量醬汁，放上起司片至融化。
筆記：控制中火侯，避免外焦內不熟。</t>
  </si>
  <si>
    <t>Brandy</t>
  </si>
  <si>
    <t>白蘭地</t>
  </si>
  <si>
    <t>Sift the all-purpose flour and place it in a food processor with frozen butter, powdered sugar, and salt. Process until the mixture resembles coarse cBrandybs.</t>
  </si>
  <si>
    <t>Add cubed frozen butter, coat it with the flour, and rub the butter into the flour with your fingers until it resembles coarse cBrandybs (no need to make it very fine; it’s okay to leave some chunks).</t>
  </si>
  <si>
    <t>Slowly pour the heated milk into the egg mixture, add Brandy and a pinch of salt, and mix thoroughly.</t>
  </si>
  <si>
    <t>Rinse the chicken dBrandysticks thoroughly, then season with salt, black and white pepper, baking soda, and minced garlic. Mix well and marinate for about 10 minutes.</t>
  </si>
  <si>
    <t>Place the dBrandysticks in an oven preheated to 200°C / 400°F and roast for approximately 50 minutes, until the skin turns golden and slightly crispy.</t>
  </si>
  <si>
    <t>Add the roasted dBrandysticks to the skillet, coating them evenly with the sauce. Simmer over low heat until the sauce thickens and clings to the chicken.</t>
  </si>
  <si>
    <t>Plate the dBrandysticks, sprinkle with white sesame seeds, and garnish or season as desired before serving.</t>
  </si>
  <si>
    <t>R007</t>
  </si>
  <si>
    <t>牧羊人派</t>
  </si>
  <si>
    <t>Shepherd’s Pie</t>
  </si>
  <si>
    <t>C013</t>
  </si>
  <si>
    <t>Ground beef</t>
  </si>
  <si>
    <t>Carrot</t>
  </si>
  <si>
    <t>Celery</t>
  </si>
  <si>
    <t>Potato</t>
  </si>
  <si>
    <t>Tomato Sauce</t>
  </si>
  <si>
    <t>Green Beans</t>
  </si>
  <si>
    <t>牛絞肉</t>
  </si>
  <si>
    <t>紅蘿蔔</t>
  </si>
  <si>
    <t>毛豆</t>
  </si>
  <si>
    <t>芹菜</t>
  </si>
  <si>
    <t>馬鈴薯</t>
  </si>
  <si>
    <t>番茄糊醬</t>
  </si>
  <si>
    <t>Parsley</t>
  </si>
  <si>
    <t>歐芹</t>
  </si>
  <si>
    <t>bottle</t>
  </si>
  <si>
    <t>pack</t>
  </si>
  <si>
    <t>Baking dish</t>
  </si>
  <si>
    <t>長方形烤盤</t>
  </si>
  <si>
    <t>將所有食材清洗乾淨。馬鈴薯去皮切塊；紅蘿蔔、芹菜與洋蔥切成小丁備用。</t>
  </si>
  <si>
    <t>馬鈴薯放入鍋中，加入冷水煮至沸騰，繼續煮至馬鈴薯變軟。</t>
  </si>
  <si>
    <t>將馬鈴薯瀝乾後放入攪拌碗，加入奶油（可選）、牛奶、鹽與黑胡椒，用搗碎器搗成綿密馬鈴薯泥，備用。</t>
  </si>
  <si>
    <t>熱鍋加油，先炒牛絞肉至變色，再加入洋蔥、紅蘿蔔、芹菜與毛豆拌炒至熟，然後加入番茄糊或番茄醬煮至滾。</t>
  </si>
  <si>
    <t>將炒好的餡料舀入烤盤中，將馬鈴薯泥均勻鋪在餡料上層，完全覆蓋。</t>
  </si>
  <si>
    <t>用叉子在馬鈴薯泥表面劃出紋路，讓表面烘烤後更有層次感與口感。</t>
  </si>
  <si>
    <t>放入預熱至 200°C / 400°F 的烤箱，烘烤約 20 分鐘即可享用。
筆記：最後幾分鐘可加強上火或使用烤箱上火模式，讓馬鈴薯表面略微焦脆，風味更佳！</t>
  </si>
  <si>
    <t>Wash all ingredients thoroughly. Peel and cut the potatoes into chunks. Dice the carrots, celery, and onion.</t>
  </si>
  <si>
    <t>Place the potatoes in a pot with cold water. Bring to a boil and cook until the potatoes are tender.</t>
  </si>
  <si>
    <t>Drain the potatoes and transfer them to a mixing bowl. Add butter (optional), milk, salt, and black pepper. Mash until smooth and set aside.</t>
  </si>
  <si>
    <t>Heat oil in a pan. Sauté the ground beef until browned. Add the diced onion, carrot, celery, and edamame. Cook until everything is tender, then stir in the tomato paste or sauce and bring to a boil.</t>
  </si>
  <si>
    <t>Transfer the cooked filling into a baking dish. Spread the mashed potatoes evenly over the top to cover the filling completely.</t>
  </si>
  <si>
    <t>Use a fork to create lines or patterns on the mashed potato surface to enhance texture after baking.</t>
  </si>
  <si>
    <t>Bake in a preheated oven at 200°C / 400°F for about 20 minutes, or until golden.
Note: You can switch to top heat or broil during the last few minutes to slightly crisp the mashed potato surface.</t>
  </si>
  <si>
    <t>https://i.imgur.com/CsbzD69.jpeg</t>
  </si>
  <si>
    <t>R008</t>
  </si>
  <si>
    <t>1000 ml</t>
  </si>
  <si>
    <t>Simmer</t>
  </si>
  <si>
    <t>Pumpkin Soup</t>
  </si>
  <si>
    <t>南瓜湯</t>
  </si>
  <si>
    <t>C014</t>
  </si>
  <si>
    <t>Pumpkin</t>
  </si>
  <si>
    <t>Tomato</t>
  </si>
  <si>
    <t>番茄</t>
  </si>
  <si>
    <t>南瓜</t>
  </si>
  <si>
    <t>將南瓜、紅蘿蔔、洋蔥清洗並去皮，與蕃茄一同切塊備用。</t>
  </si>
  <si>
    <t>將所有食材放入可加熱的料理機中，加入 800 cc 水。
筆記：若作為麵或燉飯的醬汁，建議將水量減半，後續可依喜好調整濃稠度。</t>
  </si>
  <si>
    <t>啟動料理機，加熱並打碎成湯狀。</t>
  </si>
  <si>
    <t>Wash and peel the pumpkin, carrot, and onion. Cut them into chunks along with the tomato.</t>
  </si>
  <si>
    <t>Place all ingredients into a heatable blender and add 800 cc of water.
Note: If using the mixture as a sauce for pasta or risotto, reduce the water by half. You can adjust the thickness later to your liking.</t>
  </si>
  <si>
    <t>Start the blender to heat and blend everything into a soup.</t>
  </si>
  <si>
    <t>Blender</t>
  </si>
  <si>
    <t>湯鍋</t>
  </si>
  <si>
    <t xml:space="preserve">食物調理機 </t>
  </si>
  <si>
    <t>Soup pot</t>
  </si>
  <si>
    <t>將湯倒入鍋中，加入鹽、黑胡椒與義式香料調味，即可享用。
筆記：若使用的料理機無加熱功能，請將湯煮至沸騰後再食用。</t>
  </si>
  <si>
    <t>Pour the soup into a pot, season with salt, black pepper, and Italian herbs. Serve and enjoy.
Note:If your blender does not have a heating function, bring the soup to a boil before serving.</t>
  </si>
  <si>
    <t>R009</t>
  </si>
  <si>
    <t>Pumpkin Risotto</t>
  </si>
  <si>
    <t>南瓜燉飯</t>
  </si>
  <si>
    <t>2 Serves</t>
  </si>
  <si>
    <t>Soup</t>
  </si>
  <si>
    <t>湯品</t>
  </si>
  <si>
    <t>醬汁</t>
  </si>
  <si>
    <t>C015</t>
  </si>
  <si>
    <t>C016</t>
  </si>
  <si>
    <t>Bacon</t>
  </si>
  <si>
    <t>培根</t>
  </si>
  <si>
    <t>https://i.imgur.com/nFDrjqe.jpeg</t>
  </si>
  <si>
    <t>R010</t>
  </si>
  <si>
    <t>Seafood Congee</t>
  </si>
  <si>
    <t>台式海鮮粥</t>
  </si>
  <si>
    <t>https://i.imgur.com/n66YFNB.jpeg</t>
  </si>
  <si>
    <t>Taiwaness-style</t>
  </si>
  <si>
    <t>台式</t>
  </si>
  <si>
    <t>C017</t>
  </si>
  <si>
    <t>米飯</t>
  </si>
  <si>
    <t>魚塊</t>
  </si>
  <si>
    <t>小管</t>
  </si>
  <si>
    <t>Squid</t>
  </si>
  <si>
    <t>高麗菜</t>
  </si>
  <si>
    <t>Cabbage</t>
  </si>
  <si>
    <t>蔥</t>
  </si>
  <si>
    <t>薑絲</t>
  </si>
  <si>
    <t>米酒</t>
  </si>
  <si>
    <t>Rice wine</t>
  </si>
  <si>
    <t>香菇</t>
  </si>
  <si>
    <t>Shiitake mushrooms</t>
  </si>
  <si>
    <t>油蔥酥</t>
  </si>
  <si>
    <t>Fried shallots</t>
  </si>
  <si>
    <t>Rice</t>
  </si>
  <si>
    <t>Fish</t>
  </si>
  <si>
    <t>Green onion</t>
  </si>
  <si>
    <t>Ginger</t>
  </si>
  <si>
    <t>cup</t>
  </si>
  <si>
    <t xml:space="preserve"> ea</t>
  </si>
  <si>
    <t>Dried scallop</t>
  </si>
  <si>
    <t>干貝乾</t>
  </si>
  <si>
    <t>Dried shrimp</t>
  </si>
  <si>
    <t>dried shrimp</t>
  </si>
  <si>
    <t>蝦米</t>
  </si>
  <si>
    <t>洗米煮飯，備好白飯。</t>
  </si>
  <si>
    <t>清洗並處理所有食材：魚與小管切塊，高麗菜與薑切絲，芹菜切丁，香菇泡水後切片。</t>
  </si>
  <si>
    <t>鍋中加少許油，將魚塊與小管炒香至微微上色，起鍋備用。</t>
  </si>
  <si>
    <t>原鍋加入香菇與蝦米炒香，再加入高麗菜拌炒至略軟，倒入 1000 ml 水煮滾。</t>
  </si>
  <si>
    <t>放入干貝，以及剛才炒過的魚與小管，蓋鍋煮約 10 分鐘。</t>
  </si>
  <si>
    <t>加入鹽、白胡椒與米酒調味，最後加入芹菜丁，關火。</t>
  </si>
  <si>
    <t>將湯汁淋在熱飯上即成海鮮粥，撒上蔥花與油蔥酥即可享用。</t>
  </si>
  <si>
    <t>Rinse the rice and cook it in advance to prepare plain white rice.</t>
  </si>
  <si>
    <t>Clean and prepare all ingredients: cut fish and squid into chunks, shred cabbage and ginger, dice celery, and slice soaked shiitake mushrooms.</t>
  </si>
  <si>
    <t>In a pot, heat a bit of oil and stir-fry the squid and fish until lightly browned. Remove and set aside.</t>
  </si>
  <si>
    <t>In the same pot, sauté the mushrooms and dried shrimp until fragrant. Add cabbage and cook until slightly softened. Pour in 1000 ml of water and bring to a boil.</t>
  </si>
  <si>
    <t>Add dried scallops, the pre-cooked fish and squid. Cover and simmer for about 10 minutes.</t>
  </si>
  <si>
    <t>Season with salt, white pepper, and rice wine. Add diced celery and turn off the heat.</t>
  </si>
  <si>
    <t>To serve, ladle the seafood broth over hot cooked rice to make congee. Garnish with chopped scallions and crispy shallots.</t>
  </si>
  <si>
    <t>Zucchini</t>
  </si>
  <si>
    <t>Cheese powder</t>
  </si>
  <si>
    <t>Mixed Nuts</t>
  </si>
  <si>
    <t>櫛瓜</t>
  </si>
  <si>
    <t>起司粉</t>
  </si>
  <si>
    <t>綜合堅果</t>
  </si>
  <si>
    <t>參考南瓜湯食譜製作南瓜醬汁
備註：因為用作醬汁，建議減少原食譜中的水量，以增加濃稠度。</t>
  </si>
  <si>
    <t>洗米後提前浸泡10分鐘。</t>
  </si>
  <si>
    <t>清洗並準備食材：蒜頭切片、香菇切片、櫛瓜切片、培根切條、洋蔥切丁。</t>
  </si>
  <si>
    <t>熱鍋後放入培根煎至金黃，盛起備用。</t>
  </si>
  <si>
    <t>放入蒜片煎至金黃，再加入洋蔥丁炒至金黃透明。</t>
  </si>
  <si>
    <t>加入蘑菇與櫛瓜炒熟。</t>
  </si>
  <si>
    <t>放入泡好的米，倒入南瓜醬汁，醬汁需蓋過米和食材。</t>
  </si>
  <si>
    <t>煮滾後轉小火慢煮，適時翻攪，讓醬汁慢慢收乾。</t>
  </si>
  <si>
    <t>加入鹽、黑胡椒及義式香料調味。</t>
  </si>
  <si>
    <t>起鍋前加入培根拌勻。</t>
  </si>
  <si>
    <t>裝盤後撒上起司粉與綜合堅果即可享用。</t>
  </si>
  <si>
    <t>Plate the dish and sprinkle with grated cheese and mixed nuts. Enjoy!</t>
  </si>
  <si>
    <t>Just before serving, stir the bacon back into the risotto.</t>
  </si>
  <si>
    <t>Season with salt, black pepper, and Italian seasoning.</t>
  </si>
  <si>
    <t>Bring to a boil, then reduce to low heat and simmer gently. Stir occasionally as the sauce thickens and reduces.</t>
  </si>
  <si>
    <t>Add the soaked rice to the pan, then pour in the pumpkin sauce, making sure the sauce covers the rice and ingredients.</t>
  </si>
  <si>
    <t>Add the mushrooms and zucchini, stir-fry until cooked through.</t>
  </si>
  <si>
    <t>In the same pan, sauté the garlic slices until golden, then add the diced onion and cook until translucent and golden.</t>
  </si>
  <si>
    <t>Heat a pan and fry the bacon until golden brown, then remove and set aside.</t>
  </si>
  <si>
    <t>Prepare the ingredients: slice garlic, slice shiitake mushrooms, slice zucchini, cut bacon into strips, dice the onion.</t>
  </si>
  <si>
    <t>Rinse the rice and soak it in water for 10 minutes in advance.</t>
  </si>
  <si>
    <t>Prepare the pumpkin sauce based on a pumpkin soup recipe.
Note: Since this sauce will be used as a cooking sauce, it’s recommended to reduce the amount of water from the original recipe to achieve a thicker consistency.</t>
  </si>
  <si>
    <t>R011</t>
  </si>
  <si>
    <t>Cheery Pie</t>
  </si>
  <si>
    <t>櫻桃派</t>
  </si>
  <si>
    <t>4 Serves</t>
  </si>
  <si>
    <t>Cherry</t>
  </si>
  <si>
    <t>Almind flour</t>
  </si>
  <si>
    <t>Melting Butter</t>
  </si>
  <si>
    <t>https://i.imgur.com/BtC3cL4.jpeg</t>
  </si>
  <si>
    <t>C018</t>
  </si>
  <si>
    <t>C019</t>
  </si>
  <si>
    <t>Vanilla extract</t>
  </si>
  <si>
    <t>香草精</t>
  </si>
  <si>
    <t>融化奶油</t>
  </si>
  <si>
    <t>櫻桃</t>
  </si>
  <si>
    <t>Pie Dish</t>
  </si>
  <si>
    <t>派模</t>
  </si>
  <si>
    <t>去核器</t>
  </si>
  <si>
    <t>Pitter</t>
  </si>
  <si>
    <t>將櫻桃洗淨擦乾後，去核置入碗中。
筆記：若無去核器，可使用金屬吸管代替。</t>
  </si>
  <si>
    <t>加入糖粉與檸檬汁，混合均勻後，放入冰箱醃製至少 30 分鐘。</t>
  </si>
  <si>
    <t>在派模內部塗上一層奶油，撒上些許砂糖，搖晃使糖粒均勻附著。</t>
  </si>
  <si>
    <t>打入雞蛋，加入一小撮鹽，接著過篩麵粉、杏仁粉與糖粉後倒入，一起攪拌均勻。</t>
  </si>
  <si>
    <t>加入牛奶、香草精與融化奶油，再次拌勻成滑順麵糊。</t>
  </si>
  <si>
    <t>將醃製好的櫻桃倒入派模中，再倒入麵糊。
筆記：麵糊加入至櫻桃稍微浮起即可。</t>
  </si>
  <si>
    <t>放入預熱至 180°C 的烤箱，烘烤約 40 分鐘，表面上色且中心熟透即可。放涼後即可享用。置入烤箱 180度c 烤40分鐘左右出爐，放涼即可享用</t>
  </si>
  <si>
    <t>食用前可撒上糖粉，增加風味與美感。</t>
  </si>
  <si>
    <t>Wash and dry the cherries thoroughly, then pit them and place into a bowl.
Note: If you don't have a cherry pitter, a metal straw works well as an alternative.</t>
  </si>
  <si>
    <t>Add powdered sugar and lemon juice. Mix well, then refrigerate for at least 30 minutes.</t>
  </si>
  <si>
    <t>Grease the inside of the pie dish with butter, then sprinkle a little granulated sugar. Shake gently to coat evenly.</t>
  </si>
  <si>
    <t>Crack the eggs into a bowl and add a small pinch of salt. Sift in the flour, almond flour, and powdered sugar. Mix until smooth.</t>
  </si>
  <si>
    <t>Add milk, vanilla extract, and melted butter, and stir until fully combined and smooth.</t>
  </si>
  <si>
    <t>Spread the marinated cherries evenly in the pie dish, then pour in the batter.
Note: Pour just enough batter so the cherries begin to slightly float.</t>
  </si>
  <si>
    <t>Bake in a preheated oven at 180°C (360°F) for about 40 minutes, or until golden and set in the center. Let cool before serving.</t>
  </si>
  <si>
    <t>Dust with powdered sugar before serving for extra flavor and a beautiful finish.</t>
  </si>
  <si>
    <t>杏仁麵粉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</si>
</sst>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8"/>
      <name val="Calibri"/>
      <family val="2"/>
      <scheme val="minor"/>
    </font>
    <font>
      <b/>
      <sz val="14"/>
      <color theme="1"/>
      <name val="Arial"/>
      <family val="2"/>
    </font>
    <font>
      <sz val="14"/>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2" fillId="0" borderId="0" xfId="0" applyFont="1" applyAlignment="1">
      <alignment wrapText="1"/>
    </xf>
    <xf numFmtId="0" fontId="3" fillId="0" borderId="0" xfId="1"/>
    <xf numFmtId="0" fontId="0" fillId="0" borderId="0" xfId="0" applyAlignment="1">
      <alignment horizontal="center" vertical="center"/>
    </xf>
    <xf numFmtId="0" fontId="5" fillId="0" borderId="0" xfId="0" applyFont="1"/>
    <xf numFmtId="0" fontId="6" fillId="0" borderId="0" xfId="0" applyFont="1"/>
    <xf numFmtId="14" fontId="6" fillId="0" borderId="0" xfId="0" applyNumberFormat="1" applyFont="1"/>
    <xf numFmtId="0" fontId="1" fillId="0" borderId="1" xfId="0" applyFont="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n66YFNB.jpeg" TargetMode="External"/><Relationship Id="rId2" Type="http://schemas.openxmlformats.org/officeDocument/2006/relationships/hyperlink" Target="https://i.imgur.com/TosqXXp.jpeg" TargetMode="External"/><Relationship Id="rId1" Type="http://schemas.openxmlformats.org/officeDocument/2006/relationships/hyperlink" Target="https://i.imgur.com/Zpxq8MV.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5"/>
  <sheetViews>
    <sheetView workbookViewId="0">
      <selection activeCell="I20" sqref="I20"/>
    </sheetView>
  </sheetViews>
  <sheetFormatPr baseColWidth="10" defaultColWidth="8.83203125" defaultRowHeight="15" x14ac:dyDescent="0.2"/>
  <cols>
    <col min="2" max="2" width="17.1640625" bestFit="1" customWidth="1"/>
    <col min="8" max="8" width="28.83203125" bestFit="1" customWidth="1"/>
    <col min="9" max="9" width="10.5" bestFit="1" customWidth="1"/>
    <col min="10" max="10" width="10.5" customWidth="1"/>
    <col min="11" max="11" width="12.33203125" bestFit="1" customWidth="1"/>
    <col min="12" max="12" width="13.33203125" bestFit="1" customWidth="1"/>
    <col min="14" max="14" width="7.5" bestFit="1" customWidth="1"/>
    <col min="15" max="15" width="10.5" bestFit="1" customWidth="1"/>
    <col min="16" max="16" width="13.5" bestFit="1" customWidth="1"/>
    <col min="17" max="17" width="6" bestFit="1" customWidth="1"/>
    <col min="18" max="18" width="11" bestFit="1" customWidth="1"/>
    <col min="19" max="19" width="11.33203125" bestFit="1" customWidth="1"/>
  </cols>
  <sheetData>
    <row r="1" spans="1:12" x14ac:dyDescent="0.2">
      <c r="A1" s="1" t="s">
        <v>0</v>
      </c>
      <c r="B1" s="1" t="s">
        <v>1</v>
      </c>
      <c r="C1" s="1" t="s">
        <v>2</v>
      </c>
      <c r="D1" s="1" t="s">
        <v>3</v>
      </c>
      <c r="E1" s="1" t="s">
        <v>4</v>
      </c>
      <c r="F1" s="1" t="s">
        <v>5</v>
      </c>
      <c r="G1" s="1" t="s">
        <v>6</v>
      </c>
      <c r="H1" s="1" t="s">
        <v>7</v>
      </c>
      <c r="I1" s="3" t="s">
        <v>125</v>
      </c>
      <c r="J1" s="3" t="s">
        <v>126</v>
      </c>
      <c r="K1" s="3" t="s">
        <v>129</v>
      </c>
      <c r="L1" s="3" t="s">
        <v>130</v>
      </c>
    </row>
    <row r="2" spans="1:12" x14ac:dyDescent="0.2">
      <c r="A2" t="s">
        <v>8</v>
      </c>
      <c r="B2" t="s">
        <v>9</v>
      </c>
      <c r="C2" t="s">
        <v>10</v>
      </c>
      <c r="D2" t="s">
        <v>11</v>
      </c>
      <c r="E2" t="s">
        <v>12</v>
      </c>
      <c r="F2" t="s">
        <v>13</v>
      </c>
      <c r="G2">
        <v>22</v>
      </c>
      <c r="H2" t="s">
        <v>14</v>
      </c>
      <c r="I2" s="4" t="s">
        <v>127</v>
      </c>
      <c r="J2" s="4" t="s">
        <v>139</v>
      </c>
      <c r="K2" s="4" t="s">
        <v>132</v>
      </c>
      <c r="L2" s="4" t="s">
        <v>135</v>
      </c>
    </row>
    <row r="3" spans="1:12" x14ac:dyDescent="0.2">
      <c r="A3" t="s">
        <v>15</v>
      </c>
      <c r="B3" t="s">
        <v>16</v>
      </c>
      <c r="C3" t="s">
        <v>17</v>
      </c>
      <c r="D3" t="s">
        <v>18</v>
      </c>
      <c r="E3" t="s">
        <v>12</v>
      </c>
      <c r="F3" t="s">
        <v>19</v>
      </c>
      <c r="G3">
        <v>20</v>
      </c>
      <c r="H3" t="s">
        <v>20</v>
      </c>
      <c r="I3" s="4" t="s">
        <v>127</v>
      </c>
      <c r="J3" s="4" t="s">
        <v>139</v>
      </c>
      <c r="K3" s="4" t="s">
        <v>131</v>
      </c>
      <c r="L3" s="4" t="s">
        <v>136</v>
      </c>
    </row>
    <row r="4" spans="1:12" x14ac:dyDescent="0.2">
      <c r="A4" t="s">
        <v>21</v>
      </c>
      <c r="B4" t="s">
        <v>22</v>
      </c>
      <c r="C4" t="s">
        <v>23</v>
      </c>
      <c r="D4" t="s">
        <v>24</v>
      </c>
      <c r="E4" t="s">
        <v>12</v>
      </c>
      <c r="F4" t="s">
        <v>25</v>
      </c>
      <c r="G4">
        <v>65</v>
      </c>
      <c r="H4" t="s">
        <v>26</v>
      </c>
      <c r="I4" s="4" t="s">
        <v>127</v>
      </c>
      <c r="J4" s="4" t="s">
        <v>139</v>
      </c>
      <c r="K4" s="4" t="s">
        <v>133</v>
      </c>
      <c r="L4" s="4" t="s">
        <v>137</v>
      </c>
    </row>
    <row r="5" spans="1:12" x14ac:dyDescent="0.2">
      <c r="A5" t="s">
        <v>27</v>
      </c>
      <c r="B5" t="s">
        <v>28</v>
      </c>
      <c r="C5" t="s">
        <v>29</v>
      </c>
      <c r="D5" t="s">
        <v>30</v>
      </c>
      <c r="E5" t="s">
        <v>12</v>
      </c>
      <c r="F5" t="s">
        <v>31</v>
      </c>
      <c r="G5">
        <v>24</v>
      </c>
      <c r="H5" t="s">
        <v>32</v>
      </c>
      <c r="I5" s="4" t="s">
        <v>127</v>
      </c>
      <c r="J5" s="4" t="s">
        <v>139</v>
      </c>
      <c r="K5" s="4" t="s">
        <v>131</v>
      </c>
      <c r="L5" s="4" t="s">
        <v>136</v>
      </c>
    </row>
    <row r="6" spans="1:12" x14ac:dyDescent="0.2">
      <c r="A6" t="s">
        <v>33</v>
      </c>
      <c r="B6" t="s">
        <v>34</v>
      </c>
      <c r="C6" t="s">
        <v>35</v>
      </c>
      <c r="D6" t="s">
        <v>36</v>
      </c>
      <c r="E6" t="s">
        <v>12</v>
      </c>
      <c r="F6" t="s">
        <v>37</v>
      </c>
      <c r="G6">
        <v>50</v>
      </c>
      <c r="H6" t="s">
        <v>249</v>
      </c>
      <c r="I6" s="4" t="s">
        <v>128</v>
      </c>
      <c r="J6" s="4" t="s">
        <v>140</v>
      </c>
      <c r="K6" s="4" t="s">
        <v>134</v>
      </c>
      <c r="L6" s="4" t="s">
        <v>138</v>
      </c>
    </row>
    <row r="7" spans="1:12" x14ac:dyDescent="0.2">
      <c r="A7" t="s">
        <v>256</v>
      </c>
      <c r="B7" t="s">
        <v>258</v>
      </c>
      <c r="C7" t="s">
        <v>259</v>
      </c>
      <c r="D7" t="s">
        <v>257</v>
      </c>
      <c r="E7" t="s">
        <v>260</v>
      </c>
      <c r="H7" s="8" t="s">
        <v>261</v>
      </c>
      <c r="I7" s="4" t="s">
        <v>128</v>
      </c>
      <c r="J7" s="4" t="s">
        <v>140</v>
      </c>
      <c r="K7" s="4" t="s">
        <v>132</v>
      </c>
      <c r="L7" s="4" t="s">
        <v>135</v>
      </c>
    </row>
    <row r="8" spans="1:12" x14ac:dyDescent="0.2">
      <c r="A8" t="s">
        <v>311</v>
      </c>
      <c r="B8" t="s">
        <v>313</v>
      </c>
      <c r="C8" t="s">
        <v>312</v>
      </c>
      <c r="D8" t="s">
        <v>373</v>
      </c>
      <c r="E8" t="s">
        <v>12</v>
      </c>
      <c r="F8" t="s">
        <v>37</v>
      </c>
      <c r="G8">
        <v>20</v>
      </c>
      <c r="H8" s="8" t="s">
        <v>347</v>
      </c>
      <c r="I8" s="4" t="s">
        <v>128</v>
      </c>
      <c r="J8" s="4" t="s">
        <v>140</v>
      </c>
      <c r="K8" s="4" t="s">
        <v>131</v>
      </c>
      <c r="L8" s="4" t="s">
        <v>136</v>
      </c>
    </row>
    <row r="9" spans="1:12" x14ac:dyDescent="0.2">
      <c r="A9" t="s">
        <v>348</v>
      </c>
      <c r="B9" t="s">
        <v>351</v>
      </c>
      <c r="C9" t="s">
        <v>352</v>
      </c>
      <c r="D9" t="s">
        <v>349</v>
      </c>
      <c r="E9" t="s">
        <v>350</v>
      </c>
      <c r="G9">
        <v>20</v>
      </c>
      <c r="H9" t="s">
        <v>381</v>
      </c>
      <c r="I9" s="4" t="s">
        <v>374</v>
      </c>
      <c r="J9" s="4" t="s">
        <v>375</v>
      </c>
      <c r="K9" s="4" t="s">
        <v>131</v>
      </c>
      <c r="L9" s="4" t="s">
        <v>136</v>
      </c>
    </row>
    <row r="10" spans="1:12" x14ac:dyDescent="0.2">
      <c r="A10" t="s">
        <v>370</v>
      </c>
      <c r="B10" t="s">
        <v>371</v>
      </c>
      <c r="C10" t="s">
        <v>372</v>
      </c>
      <c r="D10" t="s">
        <v>373</v>
      </c>
      <c r="E10" t="s">
        <v>350</v>
      </c>
      <c r="G10">
        <v>40</v>
      </c>
      <c r="H10" t="s">
        <v>381</v>
      </c>
      <c r="I10" s="4" t="s">
        <v>128</v>
      </c>
      <c r="J10" s="4" t="s">
        <v>140</v>
      </c>
      <c r="K10" s="4" t="s">
        <v>131</v>
      </c>
      <c r="L10" s="4" t="s">
        <v>136</v>
      </c>
    </row>
    <row r="11" spans="1:12" x14ac:dyDescent="0.2">
      <c r="A11" t="s">
        <v>382</v>
      </c>
      <c r="B11" t="s">
        <v>383</v>
      </c>
      <c r="C11" t="s">
        <v>384</v>
      </c>
      <c r="D11" t="s">
        <v>373</v>
      </c>
      <c r="E11" t="s">
        <v>350</v>
      </c>
      <c r="H11" s="8" t="s">
        <v>385</v>
      </c>
      <c r="I11" s="4" t="s">
        <v>128</v>
      </c>
      <c r="J11" s="4" t="s">
        <v>140</v>
      </c>
      <c r="K11" s="4" t="s">
        <v>386</v>
      </c>
      <c r="L11" s="4" t="s">
        <v>387</v>
      </c>
    </row>
    <row r="12" spans="1:12" x14ac:dyDescent="0.2">
      <c r="A12" t="s">
        <v>456</v>
      </c>
      <c r="B12" t="s">
        <v>457</v>
      </c>
      <c r="C12" t="s">
        <v>458</v>
      </c>
      <c r="D12" t="s">
        <v>459</v>
      </c>
      <c r="E12" t="s">
        <v>12</v>
      </c>
      <c r="F12" t="s">
        <v>19</v>
      </c>
      <c r="G12">
        <v>40</v>
      </c>
      <c r="H12" t="s">
        <v>463</v>
      </c>
      <c r="I12" s="4" t="s">
        <v>127</v>
      </c>
      <c r="J12" s="4" t="s">
        <v>139</v>
      </c>
      <c r="K12" s="4" t="s">
        <v>131</v>
      </c>
      <c r="L12" s="4" t="s">
        <v>136</v>
      </c>
    </row>
    <row r="26" spans="14:19" ht="18" x14ac:dyDescent="0.2">
      <c r="N26" s="10"/>
      <c r="O26" s="10"/>
      <c r="P26" s="10"/>
      <c r="R26" s="10"/>
      <c r="S26" s="10"/>
    </row>
    <row r="27" spans="14:19" ht="18" x14ac:dyDescent="0.2">
      <c r="N27" s="11"/>
      <c r="O27" s="12"/>
      <c r="P27" s="11"/>
      <c r="Q27" s="11"/>
      <c r="R27" s="11"/>
    </row>
    <row r="28" spans="14:19" ht="18" x14ac:dyDescent="0.2">
      <c r="N28" s="11"/>
      <c r="O28" s="12"/>
      <c r="P28" s="11"/>
      <c r="Q28" s="11"/>
      <c r="R28" s="11"/>
    </row>
    <row r="29" spans="14:19" ht="18" x14ac:dyDescent="0.2">
      <c r="N29" s="11"/>
      <c r="O29" s="12"/>
      <c r="P29" s="11"/>
      <c r="Q29" s="11"/>
      <c r="R29" s="11"/>
    </row>
    <row r="30" spans="14:19" ht="18" x14ac:dyDescent="0.2">
      <c r="O30" s="12"/>
      <c r="R30" s="11"/>
    </row>
    <row r="31" spans="14:19" ht="18" x14ac:dyDescent="0.2">
      <c r="N31" s="11"/>
      <c r="O31" s="12"/>
      <c r="P31" s="11"/>
      <c r="Q31" s="11"/>
      <c r="R31" s="11"/>
    </row>
    <row r="32" spans="14:19" ht="18" x14ac:dyDescent="0.2">
      <c r="N32" s="11"/>
      <c r="O32" s="12"/>
      <c r="P32" s="11"/>
      <c r="Q32" s="11"/>
      <c r="R32" s="11"/>
    </row>
    <row r="33" spans="14:25" ht="18" x14ac:dyDescent="0.2">
      <c r="N33" s="11"/>
      <c r="O33" s="12"/>
      <c r="P33" s="11"/>
      <c r="Q33" s="11"/>
      <c r="R33" s="11"/>
    </row>
    <row r="34" spans="14:25" ht="18" x14ac:dyDescent="0.2">
      <c r="N34" s="11"/>
      <c r="O34" s="12"/>
      <c r="P34" s="11"/>
      <c r="Q34" s="11"/>
      <c r="R34" s="11"/>
    </row>
    <row r="35" spans="14:25" ht="18" x14ac:dyDescent="0.2">
      <c r="O35" s="12"/>
      <c r="R35" s="11"/>
    </row>
    <row r="36" spans="14:25" ht="18" x14ac:dyDescent="0.2">
      <c r="N36" s="11"/>
      <c r="O36" s="12"/>
      <c r="P36" s="11"/>
      <c r="Q36" s="11"/>
      <c r="R36" s="11"/>
      <c r="T36">
        <v>20</v>
      </c>
      <c r="U36">
        <f>T36*31</f>
        <v>620</v>
      </c>
      <c r="V36">
        <f>U36*0.3</f>
        <v>186</v>
      </c>
      <c r="W36">
        <v>130</v>
      </c>
      <c r="X36">
        <v>300</v>
      </c>
      <c r="Y36">
        <f>U36+W36+X36</f>
        <v>1050</v>
      </c>
    </row>
    <row r="37" spans="14:25" ht="18" x14ac:dyDescent="0.2">
      <c r="N37" s="11"/>
      <c r="O37" s="12"/>
      <c r="P37" s="11"/>
      <c r="Q37" s="11"/>
      <c r="R37" s="11"/>
      <c r="T37">
        <v>14.1</v>
      </c>
      <c r="U37">
        <f t="shared" ref="U37:U39" si="0">T37*31</f>
        <v>437.09999999999997</v>
      </c>
      <c r="V37">
        <f t="shared" ref="V37:V39" si="1">U37*0.3</f>
        <v>131.13</v>
      </c>
      <c r="W37">
        <v>200</v>
      </c>
      <c r="X37">
        <v>300</v>
      </c>
      <c r="Y37">
        <f t="shared" ref="Y37:Y39" si="2">U37+W37+X37</f>
        <v>937.09999999999991</v>
      </c>
    </row>
    <row r="38" spans="14:25" ht="18" x14ac:dyDescent="0.2">
      <c r="N38" s="11"/>
      <c r="O38" s="12"/>
      <c r="P38" s="11"/>
      <c r="Q38" s="11"/>
      <c r="R38" s="11"/>
      <c r="T38">
        <v>40</v>
      </c>
      <c r="U38">
        <f t="shared" si="0"/>
        <v>1240</v>
      </c>
      <c r="V38">
        <f t="shared" si="1"/>
        <v>372</v>
      </c>
      <c r="W38">
        <v>250</v>
      </c>
      <c r="X38">
        <v>500</v>
      </c>
      <c r="Y38">
        <f t="shared" si="2"/>
        <v>1990</v>
      </c>
    </row>
    <row r="39" spans="14:25" ht="18" x14ac:dyDescent="0.2">
      <c r="O39" s="12"/>
      <c r="R39" s="11"/>
      <c r="T39">
        <v>34</v>
      </c>
      <c r="U39">
        <f t="shared" si="0"/>
        <v>1054</v>
      </c>
      <c r="V39">
        <f t="shared" si="1"/>
        <v>316.2</v>
      </c>
      <c r="W39">
        <v>250</v>
      </c>
      <c r="X39">
        <v>500</v>
      </c>
      <c r="Y39">
        <f t="shared" si="2"/>
        <v>1804</v>
      </c>
    </row>
    <row r="40" spans="14:25" ht="18" x14ac:dyDescent="0.2">
      <c r="N40" s="11"/>
      <c r="O40" s="12"/>
      <c r="P40" s="11"/>
      <c r="Q40" s="11"/>
      <c r="R40" s="11"/>
    </row>
    <row r="41" spans="14:25" ht="18" x14ac:dyDescent="0.2">
      <c r="N41" s="11"/>
      <c r="O41" s="12"/>
      <c r="P41" s="11"/>
      <c r="Q41" s="11"/>
      <c r="R41" s="11"/>
    </row>
    <row r="42" spans="14:25" ht="18" x14ac:dyDescent="0.2">
      <c r="N42" s="11"/>
      <c r="O42" s="12"/>
      <c r="P42" s="11"/>
      <c r="Q42" s="11"/>
      <c r="R42" s="11"/>
    </row>
    <row r="43" spans="14:25" ht="18" x14ac:dyDescent="0.2">
      <c r="N43" s="11"/>
      <c r="O43" s="12"/>
      <c r="P43" s="11"/>
      <c r="Q43" s="11"/>
      <c r="R43" s="11"/>
    </row>
    <row r="44" spans="14:25" ht="18" x14ac:dyDescent="0.2">
      <c r="O44" s="12"/>
      <c r="P44" s="11"/>
      <c r="R44" s="11"/>
    </row>
    <row r="45" spans="14:25" ht="18" x14ac:dyDescent="0.2">
      <c r="N45" s="11"/>
      <c r="O45" s="12"/>
      <c r="P45" s="11"/>
      <c r="Q45" s="11"/>
      <c r="R45" s="11"/>
    </row>
  </sheetData>
  <hyperlinks>
    <hyperlink ref="H6" r:id="rId1" xr:uid="{C76906DE-C94F-294E-9842-D036BA878300}"/>
    <hyperlink ref="H7" r:id="rId2" xr:uid="{9AADA651-C399-9541-8F39-30A11B5148B6}"/>
    <hyperlink ref="H11" r:id="rId3" xr:uid="{3CABA0B3-95D4-E64C-B354-F6EE37A5A39C}"/>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election activeCell="D22" sqref="D22"/>
    </sheetView>
  </sheetViews>
  <sheetFormatPr baseColWidth="10" defaultColWidth="8.83203125" defaultRowHeight="15" x14ac:dyDescent="0.2"/>
  <cols>
    <col min="1" max="1" width="12" bestFit="1" customWidth="1"/>
    <col min="2" max="2" width="8.1640625" bestFit="1" customWidth="1"/>
    <col min="3" max="3" width="14.83203125" bestFit="1" customWidth="1"/>
    <col min="4" max="4" width="17.5" bestFit="1" customWidth="1"/>
  </cols>
  <sheetData>
    <row r="1" spans="1:4" x14ac:dyDescent="0.2">
      <c r="A1" s="1" t="s">
        <v>38</v>
      </c>
      <c r="B1" s="1" t="s">
        <v>0</v>
      </c>
      <c r="C1" s="1" t="s">
        <v>39</v>
      </c>
      <c r="D1" s="1" t="s">
        <v>40</v>
      </c>
    </row>
    <row r="2" spans="1:4" x14ac:dyDescent="0.2">
      <c r="A2" s="4" t="s">
        <v>41</v>
      </c>
      <c r="B2" s="4" t="s">
        <v>8</v>
      </c>
      <c r="C2" s="4" t="s">
        <v>42</v>
      </c>
      <c r="D2" s="4" t="s">
        <v>43</v>
      </c>
    </row>
    <row r="3" spans="1:4" x14ac:dyDescent="0.2">
      <c r="A3" s="4" t="s">
        <v>44</v>
      </c>
      <c r="B3" s="4" t="s">
        <v>8</v>
      </c>
      <c r="C3" s="4" t="s">
        <v>45</v>
      </c>
      <c r="D3" s="4" t="s">
        <v>46</v>
      </c>
    </row>
    <row r="4" spans="1:4" x14ac:dyDescent="0.2">
      <c r="A4" s="4" t="s">
        <v>47</v>
      </c>
      <c r="B4" s="4" t="s">
        <v>15</v>
      </c>
      <c r="C4" s="4" t="s">
        <v>48</v>
      </c>
      <c r="D4" s="4" t="s">
        <v>49</v>
      </c>
    </row>
    <row r="5" spans="1:4" x14ac:dyDescent="0.2">
      <c r="A5" s="4" t="s">
        <v>50</v>
      </c>
      <c r="B5" s="4" t="s">
        <v>21</v>
      </c>
      <c r="C5" s="4" t="s">
        <v>51</v>
      </c>
      <c r="D5" s="4" t="s">
        <v>52</v>
      </c>
    </row>
    <row r="6" spans="1:4" x14ac:dyDescent="0.2">
      <c r="A6" s="4" t="s">
        <v>53</v>
      </c>
      <c r="B6" s="4" t="s">
        <v>21</v>
      </c>
      <c r="C6" s="4" t="s">
        <v>54</v>
      </c>
      <c r="D6" s="4" t="s">
        <v>55</v>
      </c>
    </row>
    <row r="7" spans="1:4" x14ac:dyDescent="0.2">
      <c r="A7" s="4" t="s">
        <v>56</v>
      </c>
      <c r="B7" s="4" t="s">
        <v>27</v>
      </c>
      <c r="C7" s="4" t="s">
        <v>42</v>
      </c>
      <c r="D7" s="4" t="s">
        <v>43</v>
      </c>
    </row>
    <row r="8" spans="1:4" x14ac:dyDescent="0.2">
      <c r="A8" s="4" t="s">
        <v>57</v>
      </c>
      <c r="B8" s="4" t="s">
        <v>27</v>
      </c>
      <c r="C8" s="4" t="s">
        <v>45</v>
      </c>
      <c r="D8" s="4" t="s">
        <v>46</v>
      </c>
    </row>
    <row r="9" spans="1:4" x14ac:dyDescent="0.2">
      <c r="A9" s="4" t="s">
        <v>58</v>
      </c>
      <c r="B9" s="4" t="s">
        <v>33</v>
      </c>
      <c r="C9" s="4" t="s">
        <v>48</v>
      </c>
      <c r="D9" s="4" t="s">
        <v>49</v>
      </c>
    </row>
    <row r="10" spans="1:4" x14ac:dyDescent="0.2">
      <c r="A10" s="4" t="s">
        <v>59</v>
      </c>
      <c r="B10" s="4" t="s">
        <v>33</v>
      </c>
      <c r="C10" s="4" t="s">
        <v>60</v>
      </c>
      <c r="D10" s="4" t="s">
        <v>61</v>
      </c>
    </row>
    <row r="11" spans="1:4" x14ac:dyDescent="0.2">
      <c r="A11" s="4" t="s">
        <v>264</v>
      </c>
      <c r="B11" s="4" t="s">
        <v>256</v>
      </c>
      <c r="C11" s="4" t="s">
        <v>48</v>
      </c>
      <c r="D11" s="4" t="s">
        <v>49</v>
      </c>
    </row>
    <row r="12" spans="1:4" x14ac:dyDescent="0.2">
      <c r="A12" s="4" t="s">
        <v>265</v>
      </c>
      <c r="B12" s="4" t="s">
        <v>256</v>
      </c>
      <c r="C12" s="4" t="s">
        <v>60</v>
      </c>
      <c r="D12" s="4" t="s">
        <v>61</v>
      </c>
    </row>
    <row r="13" spans="1:4" x14ac:dyDescent="0.2">
      <c r="A13" s="4" t="s">
        <v>266</v>
      </c>
      <c r="B13" s="4" t="s">
        <v>256</v>
      </c>
      <c r="C13" s="4" t="s">
        <v>263</v>
      </c>
      <c r="D13" s="4" t="s">
        <v>262</v>
      </c>
    </row>
    <row r="14" spans="1:4" x14ac:dyDescent="0.2">
      <c r="A14" s="4" t="s">
        <v>314</v>
      </c>
      <c r="B14" s="4" t="s">
        <v>311</v>
      </c>
      <c r="C14" s="4" t="s">
        <v>48</v>
      </c>
      <c r="D14" s="4" t="s">
        <v>49</v>
      </c>
    </row>
    <row r="15" spans="1:4" x14ac:dyDescent="0.2">
      <c r="A15" s="4" t="s">
        <v>353</v>
      </c>
      <c r="B15" s="4" t="s">
        <v>348</v>
      </c>
      <c r="C15" s="4" t="s">
        <v>48</v>
      </c>
      <c r="D15" s="4" t="s">
        <v>49</v>
      </c>
    </row>
    <row r="16" spans="1:4" x14ac:dyDescent="0.2">
      <c r="A16" s="4" t="s">
        <v>377</v>
      </c>
      <c r="B16" s="4" t="s">
        <v>370</v>
      </c>
      <c r="C16" s="4" t="s">
        <v>60</v>
      </c>
      <c r="D16" s="4" t="s">
        <v>376</v>
      </c>
    </row>
    <row r="17" spans="1:4" x14ac:dyDescent="0.2">
      <c r="A17" s="4" t="s">
        <v>378</v>
      </c>
      <c r="B17" s="4" t="s">
        <v>370</v>
      </c>
      <c r="C17" s="4" t="s">
        <v>48</v>
      </c>
      <c r="D17" s="4" t="s">
        <v>49</v>
      </c>
    </row>
    <row r="18" spans="1:4" x14ac:dyDescent="0.2">
      <c r="A18" s="4" t="s">
        <v>388</v>
      </c>
      <c r="B18" s="4" t="s">
        <v>382</v>
      </c>
      <c r="C18" s="4" t="s">
        <v>48</v>
      </c>
      <c r="D18" s="4" t="s">
        <v>49</v>
      </c>
    </row>
    <row r="19" spans="1:4" x14ac:dyDescent="0.2">
      <c r="A19" s="4" t="s">
        <v>464</v>
      </c>
      <c r="B19" s="4" t="s">
        <v>456</v>
      </c>
      <c r="C19" s="4" t="s">
        <v>42</v>
      </c>
      <c r="D19" s="4" t="s">
        <v>43</v>
      </c>
    </row>
    <row r="20" spans="1:4" x14ac:dyDescent="0.2">
      <c r="A20" s="4" t="s">
        <v>465</v>
      </c>
      <c r="B20" s="4" t="s">
        <v>456</v>
      </c>
      <c r="C20" s="4" t="s">
        <v>45</v>
      </c>
      <c r="D20" s="4" t="s">
        <v>46</v>
      </c>
    </row>
  </sheetData>
  <phoneticPr fontId="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4"/>
  <sheetViews>
    <sheetView topLeftCell="A97" workbookViewId="0">
      <selection activeCell="C116" sqref="C116:C124"/>
    </sheetView>
  </sheetViews>
  <sheetFormatPr baseColWidth="10" defaultColWidth="8.83203125" defaultRowHeight="15" x14ac:dyDescent="0.2"/>
  <cols>
    <col min="1" max="2" width="8.83203125" style="5"/>
    <col min="3" max="3" width="13.83203125" style="5" bestFit="1" customWidth="1"/>
    <col min="4" max="6" width="8.83203125" style="5"/>
  </cols>
  <sheetData>
    <row r="1" spans="1:6" x14ac:dyDescent="0.2">
      <c r="A1" s="13" t="s">
        <v>0</v>
      </c>
      <c r="B1" s="13" t="s">
        <v>38</v>
      </c>
      <c r="C1" s="13" t="s">
        <v>62</v>
      </c>
      <c r="D1" s="13" t="s">
        <v>63</v>
      </c>
      <c r="E1" s="13" t="s">
        <v>64</v>
      </c>
      <c r="F1" s="13" t="s">
        <v>65</v>
      </c>
    </row>
    <row r="2" spans="1:6" x14ac:dyDescent="0.2">
      <c r="A2" s="5" t="s">
        <v>8</v>
      </c>
      <c r="B2" s="5" t="s">
        <v>41</v>
      </c>
      <c r="C2" s="5" t="s">
        <v>66</v>
      </c>
      <c r="D2" s="5">
        <v>120</v>
      </c>
      <c r="E2" s="5" t="s">
        <v>67</v>
      </c>
      <c r="F2" s="5" t="b">
        <v>0</v>
      </c>
    </row>
    <row r="3" spans="1:6" x14ac:dyDescent="0.2">
      <c r="A3" s="5" t="s">
        <v>8</v>
      </c>
      <c r="B3" s="5" t="s">
        <v>41</v>
      </c>
      <c r="C3" s="5" t="s">
        <v>68</v>
      </c>
      <c r="D3" s="5">
        <v>90</v>
      </c>
      <c r="E3" s="5" t="s">
        <v>67</v>
      </c>
      <c r="F3" s="5" t="b">
        <v>0</v>
      </c>
    </row>
    <row r="4" spans="1:6" x14ac:dyDescent="0.2">
      <c r="A4" s="5" t="s">
        <v>8</v>
      </c>
      <c r="B4" s="5" t="s">
        <v>41</v>
      </c>
      <c r="C4" s="5" t="s">
        <v>69</v>
      </c>
      <c r="D4" s="5">
        <v>20</v>
      </c>
      <c r="E4" s="5" t="s">
        <v>67</v>
      </c>
      <c r="F4" s="5" t="b">
        <v>0</v>
      </c>
    </row>
    <row r="5" spans="1:6" x14ac:dyDescent="0.2">
      <c r="A5" s="5" t="s">
        <v>8</v>
      </c>
      <c r="B5" s="5" t="s">
        <v>41</v>
      </c>
      <c r="C5" s="5" t="s">
        <v>70</v>
      </c>
      <c r="D5" s="5">
        <v>1</v>
      </c>
      <c r="E5" s="5" t="s">
        <v>67</v>
      </c>
      <c r="F5" s="5" t="b">
        <v>1</v>
      </c>
    </row>
    <row r="6" spans="1:6" x14ac:dyDescent="0.2">
      <c r="A6" s="5" t="s">
        <v>8</v>
      </c>
      <c r="B6" s="5" t="s">
        <v>44</v>
      </c>
      <c r="C6" s="5" t="s">
        <v>71</v>
      </c>
      <c r="D6" s="5">
        <v>60</v>
      </c>
      <c r="E6" s="5" t="s">
        <v>67</v>
      </c>
      <c r="F6" s="5" t="b">
        <v>0</v>
      </c>
    </row>
    <row r="7" spans="1:6" x14ac:dyDescent="0.2">
      <c r="A7" s="5" t="s">
        <v>8</v>
      </c>
      <c r="B7" s="5" t="s">
        <v>44</v>
      </c>
      <c r="C7" s="5" t="s">
        <v>72</v>
      </c>
      <c r="D7" s="5">
        <v>80</v>
      </c>
      <c r="E7" s="5" t="s">
        <v>67</v>
      </c>
      <c r="F7" s="5" t="b">
        <v>0</v>
      </c>
    </row>
    <row r="8" spans="1:6" x14ac:dyDescent="0.2">
      <c r="A8" s="5" t="s">
        <v>8</v>
      </c>
      <c r="B8" s="5" t="s">
        <v>44</v>
      </c>
      <c r="C8" s="5" t="s">
        <v>73</v>
      </c>
      <c r="D8" s="5">
        <v>80</v>
      </c>
      <c r="E8" s="5" t="s">
        <v>67</v>
      </c>
      <c r="F8" s="5" t="b">
        <v>0</v>
      </c>
    </row>
    <row r="9" spans="1:6" x14ac:dyDescent="0.2">
      <c r="A9" s="5" t="s">
        <v>8</v>
      </c>
      <c r="B9" s="5" t="s">
        <v>44</v>
      </c>
      <c r="C9" s="5" t="s">
        <v>74</v>
      </c>
      <c r="D9" s="5">
        <v>2</v>
      </c>
      <c r="E9" s="5" t="s">
        <v>75</v>
      </c>
      <c r="F9" s="5" t="b">
        <v>0</v>
      </c>
    </row>
    <row r="10" spans="1:6" x14ac:dyDescent="0.2">
      <c r="A10" s="5" t="s">
        <v>15</v>
      </c>
      <c r="B10" s="5" t="s">
        <v>47</v>
      </c>
      <c r="C10" s="5" t="s">
        <v>66</v>
      </c>
      <c r="D10" s="5">
        <v>210</v>
      </c>
      <c r="E10" s="5" t="s">
        <v>67</v>
      </c>
      <c r="F10" s="5" t="b">
        <v>0</v>
      </c>
    </row>
    <row r="11" spans="1:6" x14ac:dyDescent="0.2">
      <c r="A11" s="5" t="s">
        <v>15</v>
      </c>
      <c r="B11" s="5" t="s">
        <v>47</v>
      </c>
      <c r="C11" s="5" t="s">
        <v>76</v>
      </c>
      <c r="D11" s="5">
        <v>8</v>
      </c>
      <c r="E11" s="5" t="s">
        <v>67</v>
      </c>
      <c r="F11" s="5" t="b">
        <v>0</v>
      </c>
    </row>
    <row r="12" spans="1:6" x14ac:dyDescent="0.2">
      <c r="A12" s="5" t="s">
        <v>15</v>
      </c>
      <c r="B12" s="5" t="s">
        <v>47</v>
      </c>
      <c r="C12" s="5" t="s">
        <v>68</v>
      </c>
      <c r="D12" s="5">
        <v>55</v>
      </c>
      <c r="E12" s="5" t="s">
        <v>67</v>
      </c>
      <c r="F12" s="5" t="b">
        <v>0</v>
      </c>
    </row>
    <row r="13" spans="1:6" x14ac:dyDescent="0.2">
      <c r="A13" s="5" t="s">
        <v>15</v>
      </c>
      <c r="B13" s="5" t="s">
        <v>47</v>
      </c>
      <c r="C13" s="5" t="s">
        <v>72</v>
      </c>
      <c r="D13" s="5">
        <v>50</v>
      </c>
      <c r="E13" s="5" t="s">
        <v>67</v>
      </c>
      <c r="F13" s="5" t="b">
        <v>0</v>
      </c>
    </row>
    <row r="14" spans="1:6" x14ac:dyDescent="0.2">
      <c r="A14" s="5" t="s">
        <v>15</v>
      </c>
      <c r="B14" s="5" t="s">
        <v>47</v>
      </c>
      <c r="C14" s="5" t="s">
        <v>70</v>
      </c>
      <c r="D14" s="5">
        <v>1</v>
      </c>
      <c r="E14" s="5" t="s">
        <v>67</v>
      </c>
      <c r="F14" s="5" t="b">
        <v>0</v>
      </c>
    </row>
    <row r="15" spans="1:6" x14ac:dyDescent="0.2">
      <c r="A15" s="5" t="s">
        <v>15</v>
      </c>
      <c r="B15" s="5" t="s">
        <v>47</v>
      </c>
      <c r="C15" s="5" t="s">
        <v>77</v>
      </c>
      <c r="D15" s="5">
        <v>85</v>
      </c>
      <c r="E15" s="5" t="s">
        <v>78</v>
      </c>
      <c r="F15" s="5" t="b">
        <v>0</v>
      </c>
    </row>
    <row r="16" spans="1:6" x14ac:dyDescent="0.2">
      <c r="A16" s="5" t="s">
        <v>15</v>
      </c>
      <c r="B16" s="5" t="s">
        <v>47</v>
      </c>
      <c r="C16" s="5" t="s">
        <v>74</v>
      </c>
      <c r="D16" s="5">
        <v>0.5</v>
      </c>
      <c r="E16" s="5" t="s">
        <v>75</v>
      </c>
      <c r="F16" s="5" t="b">
        <v>0</v>
      </c>
    </row>
    <row r="17" spans="1:6" x14ac:dyDescent="0.2">
      <c r="A17" s="5" t="s">
        <v>15</v>
      </c>
      <c r="B17" s="5" t="s">
        <v>47</v>
      </c>
      <c r="C17" s="5" t="s">
        <v>79</v>
      </c>
      <c r="D17" s="5">
        <v>1</v>
      </c>
      <c r="E17" s="5" t="s">
        <v>75</v>
      </c>
      <c r="F17" s="5" t="b">
        <v>0</v>
      </c>
    </row>
    <row r="18" spans="1:6" x14ac:dyDescent="0.2">
      <c r="A18" s="5" t="s">
        <v>21</v>
      </c>
      <c r="B18" s="5" t="s">
        <v>50</v>
      </c>
      <c r="C18" s="5" t="s">
        <v>72</v>
      </c>
      <c r="D18" s="5">
        <v>60</v>
      </c>
      <c r="E18" s="5" t="s">
        <v>67</v>
      </c>
      <c r="F18" s="5" t="b">
        <v>0</v>
      </c>
    </row>
    <row r="19" spans="1:6" x14ac:dyDescent="0.2">
      <c r="A19" s="5" t="s">
        <v>21</v>
      </c>
      <c r="B19" s="5" t="s">
        <v>50</v>
      </c>
      <c r="C19" s="5" t="s">
        <v>80</v>
      </c>
      <c r="D19" s="5">
        <v>25</v>
      </c>
      <c r="E19" s="5" t="s">
        <v>67</v>
      </c>
      <c r="F19" s="5" t="b">
        <v>0</v>
      </c>
    </row>
    <row r="20" spans="1:6" x14ac:dyDescent="0.2">
      <c r="A20" s="5" t="s">
        <v>21</v>
      </c>
      <c r="B20" s="5" t="s">
        <v>50</v>
      </c>
      <c r="C20" s="5" t="s">
        <v>81</v>
      </c>
      <c r="D20" s="5">
        <v>50</v>
      </c>
      <c r="E20" s="5" t="s">
        <v>67</v>
      </c>
      <c r="F20" s="5" t="b">
        <v>0</v>
      </c>
    </row>
    <row r="21" spans="1:6" x14ac:dyDescent="0.2">
      <c r="A21" s="5" t="s">
        <v>21</v>
      </c>
      <c r="B21" s="5" t="s">
        <v>53</v>
      </c>
      <c r="C21" s="5" t="s">
        <v>72</v>
      </c>
      <c r="D21" s="5">
        <v>30</v>
      </c>
      <c r="E21" s="5" t="s">
        <v>67</v>
      </c>
      <c r="F21" s="5" t="b">
        <v>0</v>
      </c>
    </row>
    <row r="22" spans="1:6" x14ac:dyDescent="0.2">
      <c r="A22" s="5" t="s">
        <v>21</v>
      </c>
      <c r="B22" s="5" t="s">
        <v>53</v>
      </c>
      <c r="C22" s="5" t="s">
        <v>70</v>
      </c>
      <c r="D22" s="5">
        <v>1</v>
      </c>
      <c r="E22" s="5" t="s">
        <v>67</v>
      </c>
      <c r="F22" s="5" t="b">
        <v>0</v>
      </c>
    </row>
    <row r="23" spans="1:6" x14ac:dyDescent="0.2">
      <c r="A23" s="5" t="s">
        <v>21</v>
      </c>
      <c r="B23" s="5" t="s">
        <v>53</v>
      </c>
      <c r="C23" s="5" t="s">
        <v>77</v>
      </c>
      <c r="D23" s="5">
        <v>200</v>
      </c>
      <c r="E23" s="5" t="s">
        <v>67</v>
      </c>
      <c r="F23" s="5" t="b">
        <v>0</v>
      </c>
    </row>
    <row r="24" spans="1:6" x14ac:dyDescent="0.2">
      <c r="A24" s="5" t="s">
        <v>21</v>
      </c>
      <c r="B24" s="5" t="s">
        <v>53</v>
      </c>
      <c r="C24" s="5" t="s">
        <v>82</v>
      </c>
      <c r="D24" s="5">
        <v>140</v>
      </c>
      <c r="E24" s="5" t="s">
        <v>67</v>
      </c>
      <c r="F24" s="5" t="b">
        <v>0</v>
      </c>
    </row>
    <row r="25" spans="1:6" x14ac:dyDescent="0.2">
      <c r="A25" s="5" t="s">
        <v>21</v>
      </c>
      <c r="B25" s="5" t="s">
        <v>53</v>
      </c>
      <c r="C25" s="5" t="s">
        <v>302</v>
      </c>
      <c r="D25" s="5">
        <v>4</v>
      </c>
      <c r="E25" s="5" t="s">
        <v>67</v>
      </c>
      <c r="F25" s="5" t="b">
        <v>1</v>
      </c>
    </row>
    <row r="26" spans="1:6" x14ac:dyDescent="0.2">
      <c r="A26" s="5" t="s">
        <v>21</v>
      </c>
      <c r="B26" s="5" t="s">
        <v>53</v>
      </c>
      <c r="C26" s="5" t="s">
        <v>74</v>
      </c>
      <c r="D26" s="5">
        <v>2</v>
      </c>
      <c r="E26" s="5" t="s">
        <v>75</v>
      </c>
      <c r="F26" s="5" t="b">
        <v>0</v>
      </c>
    </row>
    <row r="27" spans="1:6" x14ac:dyDescent="0.2">
      <c r="A27" s="5" t="s">
        <v>21</v>
      </c>
      <c r="B27" s="5" t="s">
        <v>53</v>
      </c>
      <c r="C27" s="5" t="s">
        <v>79</v>
      </c>
      <c r="D27" s="5">
        <v>1</v>
      </c>
      <c r="E27" s="5" t="s">
        <v>75</v>
      </c>
      <c r="F27" s="5" t="b">
        <v>0</v>
      </c>
    </row>
    <row r="28" spans="1:6" x14ac:dyDescent="0.2">
      <c r="A28" s="5" t="s">
        <v>21</v>
      </c>
      <c r="B28" s="5" t="s">
        <v>53</v>
      </c>
      <c r="C28" s="5" t="s">
        <v>91</v>
      </c>
      <c r="D28" s="5">
        <v>1</v>
      </c>
      <c r="E28" s="5" t="s">
        <v>92</v>
      </c>
      <c r="F28" s="5" t="b">
        <v>1</v>
      </c>
    </row>
    <row r="29" spans="1:6" x14ac:dyDescent="0.2">
      <c r="A29" s="5" t="s">
        <v>27</v>
      </c>
      <c r="B29" s="5" t="s">
        <v>56</v>
      </c>
      <c r="C29" s="5" t="s">
        <v>66</v>
      </c>
      <c r="D29" s="5">
        <v>150</v>
      </c>
      <c r="E29" s="5" t="s">
        <v>67</v>
      </c>
      <c r="F29" s="5" t="b">
        <v>0</v>
      </c>
    </row>
    <row r="30" spans="1:6" x14ac:dyDescent="0.2">
      <c r="A30" s="5" t="s">
        <v>27</v>
      </c>
      <c r="B30" s="5" t="s">
        <v>56</v>
      </c>
      <c r="C30" s="5" t="s">
        <v>68</v>
      </c>
      <c r="D30" s="5">
        <v>100</v>
      </c>
      <c r="E30" s="5" t="s">
        <v>67</v>
      </c>
      <c r="F30" s="5" t="b">
        <v>0</v>
      </c>
    </row>
    <row r="31" spans="1:6" x14ac:dyDescent="0.2">
      <c r="A31" s="5" t="s">
        <v>27</v>
      </c>
      <c r="B31" s="5" t="s">
        <v>56</v>
      </c>
      <c r="C31" s="5" t="s">
        <v>72</v>
      </c>
      <c r="D31" s="5">
        <v>20</v>
      </c>
      <c r="E31" s="5" t="s">
        <v>67</v>
      </c>
      <c r="F31" s="5" t="b">
        <v>0</v>
      </c>
    </row>
    <row r="32" spans="1:6" x14ac:dyDescent="0.2">
      <c r="A32" s="5" t="s">
        <v>27</v>
      </c>
      <c r="B32" s="5" t="s">
        <v>56</v>
      </c>
      <c r="C32" s="5" t="s">
        <v>70</v>
      </c>
      <c r="D32" s="5">
        <v>1</v>
      </c>
      <c r="E32" s="5" t="s">
        <v>67</v>
      </c>
      <c r="F32" s="5" t="b">
        <v>0</v>
      </c>
    </row>
    <row r="33" spans="1:6" x14ac:dyDescent="0.2">
      <c r="A33" s="5" t="s">
        <v>27</v>
      </c>
      <c r="B33" s="5" t="s">
        <v>56</v>
      </c>
      <c r="C33" s="5" t="s">
        <v>80</v>
      </c>
      <c r="D33" s="5">
        <v>60</v>
      </c>
      <c r="E33" s="5" t="s">
        <v>67</v>
      </c>
      <c r="F33" s="5" t="b">
        <v>0</v>
      </c>
    </row>
    <row r="34" spans="1:6" x14ac:dyDescent="0.2">
      <c r="A34" s="5" t="s">
        <v>27</v>
      </c>
      <c r="B34" s="5" t="s">
        <v>56</v>
      </c>
      <c r="C34" s="5" t="s">
        <v>74</v>
      </c>
      <c r="D34" s="5">
        <v>1</v>
      </c>
      <c r="E34" s="5" t="s">
        <v>75</v>
      </c>
      <c r="F34" s="5" t="b">
        <v>0</v>
      </c>
    </row>
    <row r="35" spans="1:6" x14ac:dyDescent="0.2">
      <c r="A35" s="5" t="s">
        <v>27</v>
      </c>
      <c r="B35" s="5" t="s">
        <v>57</v>
      </c>
      <c r="C35" s="5" t="s">
        <v>83</v>
      </c>
      <c r="D35" s="5">
        <v>6</v>
      </c>
      <c r="E35" s="5" t="s">
        <v>67</v>
      </c>
      <c r="F35" s="5" t="b">
        <v>0</v>
      </c>
    </row>
    <row r="36" spans="1:6" x14ac:dyDescent="0.2">
      <c r="A36" s="5" t="s">
        <v>27</v>
      </c>
      <c r="B36" s="5" t="s">
        <v>57</v>
      </c>
      <c r="C36" s="5" t="s">
        <v>72</v>
      </c>
      <c r="D36" s="5">
        <v>30</v>
      </c>
      <c r="E36" s="5" t="s">
        <v>67</v>
      </c>
      <c r="F36" s="5" t="b">
        <v>0</v>
      </c>
    </row>
    <row r="37" spans="1:6" x14ac:dyDescent="0.2">
      <c r="A37" s="5" t="s">
        <v>27</v>
      </c>
      <c r="B37" s="5" t="s">
        <v>57</v>
      </c>
      <c r="C37" s="5" t="s">
        <v>73</v>
      </c>
      <c r="D37" s="5">
        <v>0.5</v>
      </c>
      <c r="E37" s="5" t="s">
        <v>75</v>
      </c>
      <c r="F37" s="5" t="b">
        <v>0</v>
      </c>
    </row>
    <row r="38" spans="1:6" x14ac:dyDescent="0.2">
      <c r="A38" s="5" t="s">
        <v>27</v>
      </c>
      <c r="B38" s="5" t="s">
        <v>57</v>
      </c>
      <c r="C38" s="5" t="s">
        <v>84</v>
      </c>
      <c r="D38" s="5">
        <v>200</v>
      </c>
      <c r="E38" s="5" t="s">
        <v>67</v>
      </c>
      <c r="F38" s="5" t="b">
        <v>0</v>
      </c>
    </row>
    <row r="39" spans="1:6" x14ac:dyDescent="0.2">
      <c r="A39" s="5" t="s">
        <v>27</v>
      </c>
      <c r="B39" s="5" t="s">
        <v>57</v>
      </c>
      <c r="C39" s="5" t="s">
        <v>85</v>
      </c>
      <c r="D39" s="5">
        <v>40</v>
      </c>
      <c r="E39" s="5" t="s">
        <v>67</v>
      </c>
      <c r="F39" s="5" t="b">
        <v>0</v>
      </c>
    </row>
    <row r="40" spans="1:6" x14ac:dyDescent="0.2">
      <c r="A40" s="5" t="s">
        <v>33</v>
      </c>
      <c r="B40" s="5" t="s">
        <v>58</v>
      </c>
      <c r="C40" s="5" t="s">
        <v>86</v>
      </c>
      <c r="D40" s="5">
        <v>4</v>
      </c>
      <c r="E40" s="5" t="s">
        <v>75</v>
      </c>
      <c r="F40" s="5" t="b">
        <v>0</v>
      </c>
    </row>
    <row r="41" spans="1:6" x14ac:dyDescent="0.2">
      <c r="A41" s="5" t="s">
        <v>33</v>
      </c>
      <c r="B41" s="5" t="s">
        <v>58</v>
      </c>
      <c r="C41" s="5" t="s">
        <v>87</v>
      </c>
      <c r="D41" s="5">
        <v>1</v>
      </c>
      <c r="E41" s="5" t="s">
        <v>67</v>
      </c>
      <c r="F41" s="5" t="b">
        <v>0</v>
      </c>
    </row>
    <row r="42" spans="1:6" x14ac:dyDescent="0.2">
      <c r="A42" s="5" t="s">
        <v>33</v>
      </c>
      <c r="B42" s="5" t="s">
        <v>58</v>
      </c>
      <c r="C42" s="5" t="s">
        <v>88</v>
      </c>
      <c r="D42" s="5">
        <v>10</v>
      </c>
      <c r="E42" s="5" t="s">
        <v>67</v>
      </c>
      <c r="F42" s="5" t="b">
        <v>0</v>
      </c>
    </row>
    <row r="43" spans="1:6" x14ac:dyDescent="0.2">
      <c r="A43" s="5" t="s">
        <v>33</v>
      </c>
      <c r="B43" s="5" t="s">
        <v>58</v>
      </c>
      <c r="C43" s="5" t="s">
        <v>89</v>
      </c>
      <c r="D43" s="5">
        <v>1</v>
      </c>
      <c r="E43" s="5" t="s">
        <v>67</v>
      </c>
      <c r="F43" s="5" t="b">
        <v>0</v>
      </c>
    </row>
    <row r="44" spans="1:6" x14ac:dyDescent="0.2">
      <c r="A44" s="5" t="s">
        <v>33</v>
      </c>
      <c r="B44" s="5" t="s">
        <v>58</v>
      </c>
      <c r="C44" s="5" t="s">
        <v>70</v>
      </c>
      <c r="D44" s="5">
        <v>1</v>
      </c>
      <c r="E44" s="5" t="s">
        <v>67</v>
      </c>
      <c r="F44" s="5" t="b">
        <v>0</v>
      </c>
    </row>
    <row r="45" spans="1:6" x14ac:dyDescent="0.2">
      <c r="A45" s="5" t="s">
        <v>33</v>
      </c>
      <c r="B45" s="5" t="s">
        <v>59</v>
      </c>
      <c r="C45" s="5" t="s">
        <v>90</v>
      </c>
      <c r="D45" s="5">
        <v>3</v>
      </c>
      <c r="E45" s="5" t="s">
        <v>75</v>
      </c>
      <c r="F45" s="5" t="b">
        <v>0</v>
      </c>
    </row>
    <row r="46" spans="1:6" x14ac:dyDescent="0.2">
      <c r="A46" s="5" t="s">
        <v>33</v>
      </c>
      <c r="B46" s="5" t="s">
        <v>59</v>
      </c>
      <c r="C46" s="5" t="s">
        <v>72</v>
      </c>
      <c r="D46" s="5">
        <v>10</v>
      </c>
      <c r="E46" s="5" t="s">
        <v>67</v>
      </c>
      <c r="F46" s="5" t="b">
        <v>0</v>
      </c>
    </row>
    <row r="47" spans="1:6" x14ac:dyDescent="0.2">
      <c r="A47" s="5" t="s">
        <v>33</v>
      </c>
      <c r="B47" s="5" t="s">
        <v>59</v>
      </c>
      <c r="C47" s="5" t="s">
        <v>91</v>
      </c>
      <c r="D47" s="5">
        <v>1</v>
      </c>
      <c r="E47" s="5" t="s">
        <v>92</v>
      </c>
      <c r="F47" s="5" t="b">
        <v>0</v>
      </c>
    </row>
    <row r="48" spans="1:6" x14ac:dyDescent="0.2">
      <c r="A48" s="5" t="s">
        <v>33</v>
      </c>
      <c r="B48" s="5" t="s">
        <v>59</v>
      </c>
      <c r="C48" s="5" t="s">
        <v>93</v>
      </c>
      <c r="D48" s="5">
        <v>3</v>
      </c>
      <c r="E48" s="5" t="s">
        <v>92</v>
      </c>
      <c r="F48" s="5" t="b">
        <v>0</v>
      </c>
    </row>
    <row r="49" spans="1:12" x14ac:dyDescent="0.2">
      <c r="A49" s="5" t="s">
        <v>33</v>
      </c>
      <c r="B49" s="5" t="s">
        <v>59</v>
      </c>
      <c r="C49" s="5" t="s">
        <v>94</v>
      </c>
      <c r="D49" s="5">
        <v>2</v>
      </c>
      <c r="E49" s="5" t="s">
        <v>92</v>
      </c>
      <c r="F49" s="5" t="b">
        <v>0</v>
      </c>
    </row>
    <row r="50" spans="1:12" x14ac:dyDescent="0.2">
      <c r="A50" s="5" t="s">
        <v>33</v>
      </c>
      <c r="B50" s="5" t="s">
        <v>59</v>
      </c>
      <c r="C50" s="5" t="s">
        <v>95</v>
      </c>
      <c r="D50" s="5">
        <v>1</v>
      </c>
      <c r="E50" s="5" t="s">
        <v>75</v>
      </c>
      <c r="F50" s="5" t="b">
        <v>0</v>
      </c>
    </row>
    <row r="51" spans="1:12" x14ac:dyDescent="0.2">
      <c r="A51" s="5" t="s">
        <v>33</v>
      </c>
      <c r="B51" s="5" t="s">
        <v>59</v>
      </c>
      <c r="C51" s="5" t="s">
        <v>96</v>
      </c>
      <c r="D51" s="5">
        <v>5</v>
      </c>
      <c r="E51" s="5" t="s">
        <v>67</v>
      </c>
      <c r="F51" s="5" t="b">
        <v>0</v>
      </c>
    </row>
    <row r="52" spans="1:12" x14ac:dyDescent="0.2">
      <c r="A52" s="5" t="s">
        <v>256</v>
      </c>
      <c r="B52" s="5" t="s">
        <v>264</v>
      </c>
      <c r="C52" s="5" t="s">
        <v>278</v>
      </c>
      <c r="D52" s="5">
        <v>4</v>
      </c>
      <c r="E52" s="5" t="s">
        <v>75</v>
      </c>
      <c r="F52" s="5" t="b">
        <v>0</v>
      </c>
    </row>
    <row r="53" spans="1:12" x14ac:dyDescent="0.2">
      <c r="A53" s="5" t="s">
        <v>256</v>
      </c>
      <c r="B53" s="5" t="s">
        <v>264</v>
      </c>
      <c r="C53" s="5" t="s">
        <v>279</v>
      </c>
      <c r="D53" s="5">
        <v>0.2</v>
      </c>
      <c r="E53" s="5" t="s">
        <v>75</v>
      </c>
      <c r="F53" s="5" t="b">
        <v>0</v>
      </c>
      <c r="I53" s="4"/>
      <c r="J53" s="4"/>
      <c r="K53" s="4"/>
      <c r="L53" s="4"/>
    </row>
    <row r="54" spans="1:12" x14ac:dyDescent="0.2">
      <c r="A54" s="5" t="s">
        <v>256</v>
      </c>
      <c r="B54" s="5" t="s">
        <v>264</v>
      </c>
      <c r="C54" s="5" t="s">
        <v>277</v>
      </c>
      <c r="D54" s="5">
        <v>0.2</v>
      </c>
      <c r="E54" s="5" t="s">
        <v>75</v>
      </c>
      <c r="F54" s="5" t="b">
        <v>0</v>
      </c>
      <c r="I54" s="4"/>
      <c r="J54" s="4"/>
      <c r="K54" s="4"/>
      <c r="L54" s="4"/>
    </row>
    <row r="55" spans="1:12" x14ac:dyDescent="0.2">
      <c r="A55" s="5" t="s">
        <v>256</v>
      </c>
      <c r="B55" s="5" t="s">
        <v>264</v>
      </c>
      <c r="C55" s="5" t="s">
        <v>283</v>
      </c>
      <c r="D55" s="5">
        <v>4</v>
      </c>
      <c r="E55" s="5" t="s">
        <v>75</v>
      </c>
      <c r="F55" s="5" t="b">
        <v>0</v>
      </c>
      <c r="I55" s="4"/>
      <c r="J55" s="4"/>
      <c r="K55" s="4"/>
      <c r="L55" s="4"/>
    </row>
    <row r="56" spans="1:12" x14ac:dyDescent="0.2">
      <c r="A56" s="5" t="s">
        <v>256</v>
      </c>
      <c r="B56" s="5" t="s">
        <v>264</v>
      </c>
      <c r="C56" s="5" t="s">
        <v>282</v>
      </c>
      <c r="D56" s="5">
        <v>4</v>
      </c>
      <c r="E56" s="5" t="s">
        <v>285</v>
      </c>
      <c r="F56" s="5" t="b">
        <v>0</v>
      </c>
    </row>
    <row r="57" spans="1:12" x14ac:dyDescent="0.2">
      <c r="A57" s="5" t="s">
        <v>256</v>
      </c>
      <c r="B57" s="5" t="s">
        <v>265</v>
      </c>
      <c r="C57" s="5" t="s">
        <v>94</v>
      </c>
      <c r="D57" s="5">
        <v>3</v>
      </c>
      <c r="E57" s="5" t="s">
        <v>92</v>
      </c>
      <c r="F57" s="5" t="b">
        <v>0</v>
      </c>
    </row>
    <row r="58" spans="1:12" x14ac:dyDescent="0.2">
      <c r="A58" s="5" t="s">
        <v>256</v>
      </c>
      <c r="B58" s="5" t="s">
        <v>265</v>
      </c>
      <c r="C58" s="5" t="s">
        <v>280</v>
      </c>
      <c r="D58" s="5">
        <v>3</v>
      </c>
      <c r="E58" s="5" t="s">
        <v>92</v>
      </c>
      <c r="F58" s="5" t="b">
        <v>0</v>
      </c>
    </row>
    <row r="59" spans="1:12" x14ac:dyDescent="0.2">
      <c r="A59" s="5" t="s">
        <v>256</v>
      </c>
      <c r="B59" s="5" t="s">
        <v>265</v>
      </c>
      <c r="C59" s="5" t="s">
        <v>284</v>
      </c>
      <c r="D59" s="5">
        <v>1</v>
      </c>
      <c r="E59" s="5" t="s">
        <v>67</v>
      </c>
      <c r="F59" s="5" t="b">
        <v>0</v>
      </c>
    </row>
    <row r="60" spans="1:12" x14ac:dyDescent="0.2">
      <c r="A60" s="5" t="s">
        <v>256</v>
      </c>
      <c r="B60" s="5" t="s">
        <v>265</v>
      </c>
      <c r="C60" s="5" t="s">
        <v>281</v>
      </c>
      <c r="D60" s="5">
        <v>1</v>
      </c>
      <c r="E60" s="5" t="s">
        <v>67</v>
      </c>
      <c r="F60" s="5" t="b">
        <v>1</v>
      </c>
    </row>
    <row r="61" spans="1:12" x14ac:dyDescent="0.2">
      <c r="A61" s="5" t="s">
        <v>256</v>
      </c>
      <c r="B61" s="5" t="s">
        <v>265</v>
      </c>
      <c r="C61" s="5" t="s">
        <v>87</v>
      </c>
      <c r="D61" s="5">
        <v>1</v>
      </c>
      <c r="E61" s="5" t="s">
        <v>67</v>
      </c>
      <c r="F61" s="5" t="b">
        <v>0</v>
      </c>
    </row>
    <row r="62" spans="1:12" x14ac:dyDescent="0.2">
      <c r="A62" s="5" t="s">
        <v>256</v>
      </c>
      <c r="B62" s="5" t="s">
        <v>265</v>
      </c>
      <c r="C62" s="5" t="s">
        <v>302</v>
      </c>
      <c r="D62" s="5">
        <v>2</v>
      </c>
      <c r="E62" s="5" t="s">
        <v>67</v>
      </c>
      <c r="F62" s="5" t="b">
        <v>1</v>
      </c>
    </row>
    <row r="63" spans="1:12" x14ac:dyDescent="0.2">
      <c r="A63" s="5" t="s">
        <v>256</v>
      </c>
      <c r="B63" s="5" t="s">
        <v>266</v>
      </c>
      <c r="C63" s="5" t="s">
        <v>276</v>
      </c>
      <c r="D63" s="5">
        <v>400</v>
      </c>
      <c r="E63" s="5" t="s">
        <v>67</v>
      </c>
      <c r="F63" s="5" t="b">
        <v>0</v>
      </c>
    </row>
    <row r="64" spans="1:12" x14ac:dyDescent="0.2">
      <c r="A64" s="5" t="s">
        <v>256</v>
      </c>
      <c r="B64" s="5" t="s">
        <v>266</v>
      </c>
      <c r="C64" s="5" t="s">
        <v>277</v>
      </c>
      <c r="D64" s="5">
        <v>0.5</v>
      </c>
      <c r="E64" s="5" t="s">
        <v>75</v>
      </c>
      <c r="F64" s="5" t="b">
        <v>0</v>
      </c>
    </row>
    <row r="65" spans="1:6" x14ac:dyDescent="0.2">
      <c r="A65" s="5" t="s">
        <v>256</v>
      </c>
      <c r="B65" s="5" t="s">
        <v>266</v>
      </c>
      <c r="C65" s="5" t="s">
        <v>284</v>
      </c>
      <c r="D65" s="5">
        <v>1</v>
      </c>
      <c r="E65" s="5" t="s">
        <v>67</v>
      </c>
      <c r="F65" s="5" t="b">
        <v>0</v>
      </c>
    </row>
    <row r="66" spans="1:6" x14ac:dyDescent="0.2">
      <c r="A66" s="5" t="s">
        <v>256</v>
      </c>
      <c r="B66" s="5" t="s">
        <v>266</v>
      </c>
      <c r="C66" s="5" t="s">
        <v>87</v>
      </c>
      <c r="D66" s="5">
        <v>1</v>
      </c>
      <c r="E66" s="5" t="s">
        <v>67</v>
      </c>
      <c r="F66" s="5" t="b">
        <v>0</v>
      </c>
    </row>
    <row r="67" spans="1:6" x14ac:dyDescent="0.2">
      <c r="A67" s="5" t="s">
        <v>256</v>
      </c>
      <c r="B67" s="5" t="s">
        <v>266</v>
      </c>
      <c r="C67" s="5" t="s">
        <v>70</v>
      </c>
      <c r="D67" s="5">
        <v>1</v>
      </c>
      <c r="E67" s="5" t="s">
        <v>67</v>
      </c>
      <c r="F67" s="5" t="b">
        <v>0</v>
      </c>
    </row>
    <row r="68" spans="1:6" x14ac:dyDescent="0.2">
      <c r="A68" s="5" t="s">
        <v>256</v>
      </c>
      <c r="B68" s="5" t="s">
        <v>266</v>
      </c>
      <c r="C68" s="5" t="s">
        <v>74</v>
      </c>
      <c r="D68" s="5">
        <v>1</v>
      </c>
      <c r="E68" s="5" t="s">
        <v>75</v>
      </c>
      <c r="F68" s="5" t="b">
        <v>0</v>
      </c>
    </row>
    <row r="69" spans="1:6" x14ac:dyDescent="0.2">
      <c r="A69" s="5" t="s">
        <v>311</v>
      </c>
      <c r="B69" s="5" t="s">
        <v>314</v>
      </c>
      <c r="C69" s="5" t="s">
        <v>315</v>
      </c>
      <c r="D69" s="5">
        <v>200</v>
      </c>
      <c r="E69" s="5" t="s">
        <v>67</v>
      </c>
      <c r="F69" s="5" t="b">
        <v>0</v>
      </c>
    </row>
    <row r="70" spans="1:6" x14ac:dyDescent="0.2">
      <c r="A70" s="5" t="s">
        <v>311</v>
      </c>
      <c r="B70" s="5" t="s">
        <v>314</v>
      </c>
      <c r="C70" s="5" t="s">
        <v>316</v>
      </c>
      <c r="D70" s="5">
        <v>2</v>
      </c>
      <c r="E70" s="5" t="s">
        <v>75</v>
      </c>
      <c r="F70" s="5" t="b">
        <v>0</v>
      </c>
    </row>
    <row r="71" spans="1:6" x14ac:dyDescent="0.2">
      <c r="A71" s="5" t="s">
        <v>311</v>
      </c>
      <c r="B71" s="5" t="s">
        <v>314</v>
      </c>
      <c r="C71" s="5" t="s">
        <v>320</v>
      </c>
      <c r="D71" s="5">
        <v>0.5</v>
      </c>
      <c r="E71" s="5" t="s">
        <v>330</v>
      </c>
      <c r="F71" s="5" t="b">
        <v>0</v>
      </c>
    </row>
    <row r="72" spans="1:6" x14ac:dyDescent="0.2">
      <c r="A72" s="5" t="s">
        <v>311</v>
      </c>
      <c r="B72" s="5" t="s">
        <v>314</v>
      </c>
      <c r="C72" s="5" t="s">
        <v>277</v>
      </c>
      <c r="D72" s="5">
        <v>0.5</v>
      </c>
      <c r="E72" s="5" t="s">
        <v>75</v>
      </c>
      <c r="F72" s="5" t="b">
        <v>0</v>
      </c>
    </row>
    <row r="73" spans="1:6" x14ac:dyDescent="0.2">
      <c r="A73" s="5" t="s">
        <v>311</v>
      </c>
      <c r="B73" s="5" t="s">
        <v>314</v>
      </c>
      <c r="C73" s="5" t="s">
        <v>317</v>
      </c>
      <c r="D73" s="5">
        <v>3</v>
      </c>
      <c r="E73" s="5" t="s">
        <v>75</v>
      </c>
      <c r="F73" s="5" t="b">
        <v>0</v>
      </c>
    </row>
    <row r="74" spans="1:6" x14ac:dyDescent="0.2">
      <c r="A74" s="5" t="s">
        <v>311</v>
      </c>
      <c r="B74" s="5" t="s">
        <v>314</v>
      </c>
      <c r="C74" s="5" t="s">
        <v>318</v>
      </c>
      <c r="D74" s="5">
        <v>1</v>
      </c>
      <c r="E74" s="5" t="s">
        <v>75</v>
      </c>
      <c r="F74" s="5" t="b">
        <v>0</v>
      </c>
    </row>
    <row r="75" spans="1:6" x14ac:dyDescent="0.2">
      <c r="A75" s="5" t="s">
        <v>311</v>
      </c>
      <c r="B75" s="5" t="s">
        <v>314</v>
      </c>
      <c r="C75" s="5" t="s">
        <v>319</v>
      </c>
      <c r="D75" s="5">
        <v>0.5</v>
      </c>
      <c r="E75" s="5" t="s">
        <v>329</v>
      </c>
      <c r="F75" s="5" t="b">
        <v>0</v>
      </c>
    </row>
    <row r="76" spans="1:6" x14ac:dyDescent="0.2">
      <c r="A76" s="5" t="s">
        <v>311</v>
      </c>
      <c r="B76" s="5" t="s">
        <v>314</v>
      </c>
      <c r="C76" s="5" t="s">
        <v>77</v>
      </c>
      <c r="D76" s="5">
        <v>30</v>
      </c>
      <c r="E76" s="5" t="s">
        <v>67</v>
      </c>
      <c r="F76" s="5" t="b">
        <v>0</v>
      </c>
    </row>
    <row r="77" spans="1:6" x14ac:dyDescent="0.2">
      <c r="A77" s="5" t="s">
        <v>311</v>
      </c>
      <c r="B77" s="5" t="s">
        <v>314</v>
      </c>
      <c r="C77" s="5" t="s">
        <v>327</v>
      </c>
      <c r="D77" s="5">
        <v>1</v>
      </c>
      <c r="E77" s="5" t="s">
        <v>75</v>
      </c>
      <c r="F77" s="5" t="b">
        <v>1</v>
      </c>
    </row>
    <row r="78" spans="1:6" x14ac:dyDescent="0.2">
      <c r="A78" s="5" t="s">
        <v>311</v>
      </c>
      <c r="B78" s="5" t="s">
        <v>314</v>
      </c>
      <c r="C78" s="5" t="s">
        <v>70</v>
      </c>
      <c r="D78" s="5">
        <v>1</v>
      </c>
      <c r="E78" s="5" t="s">
        <v>67</v>
      </c>
      <c r="F78" s="5" t="b">
        <v>0</v>
      </c>
    </row>
    <row r="79" spans="1:6" x14ac:dyDescent="0.2">
      <c r="A79" s="5" t="s">
        <v>311</v>
      </c>
      <c r="B79" s="5" t="s">
        <v>314</v>
      </c>
      <c r="C79" s="5" t="s">
        <v>87</v>
      </c>
      <c r="D79" s="5">
        <v>1</v>
      </c>
      <c r="E79" s="5" t="s">
        <v>67</v>
      </c>
      <c r="F79" s="5" t="b">
        <v>0</v>
      </c>
    </row>
    <row r="80" spans="1:6" x14ac:dyDescent="0.2">
      <c r="A80" s="5" t="s">
        <v>348</v>
      </c>
      <c r="B80" s="5" t="s">
        <v>353</v>
      </c>
      <c r="C80" s="5" t="s">
        <v>87</v>
      </c>
      <c r="D80" s="5">
        <v>1</v>
      </c>
      <c r="E80" s="5" t="s">
        <v>67</v>
      </c>
      <c r="F80" s="5" t="b">
        <v>0</v>
      </c>
    </row>
    <row r="81" spans="1:6" x14ac:dyDescent="0.2">
      <c r="A81" s="5" t="s">
        <v>348</v>
      </c>
      <c r="B81" s="5" t="s">
        <v>353</v>
      </c>
      <c r="C81" s="5" t="s">
        <v>70</v>
      </c>
      <c r="D81" s="5">
        <v>1</v>
      </c>
      <c r="E81" s="5" t="s">
        <v>67</v>
      </c>
      <c r="F81" s="5" t="b">
        <v>0</v>
      </c>
    </row>
    <row r="82" spans="1:6" x14ac:dyDescent="0.2">
      <c r="A82" s="5" t="s">
        <v>348</v>
      </c>
      <c r="B82" s="5" t="s">
        <v>353</v>
      </c>
      <c r="C82" s="5" t="s">
        <v>284</v>
      </c>
      <c r="D82" s="5">
        <v>1</v>
      </c>
      <c r="E82" s="5" t="s">
        <v>67</v>
      </c>
      <c r="F82" s="5" t="b">
        <v>0</v>
      </c>
    </row>
    <row r="83" spans="1:6" x14ac:dyDescent="0.2">
      <c r="A83" s="5" t="s">
        <v>348</v>
      </c>
      <c r="B83" s="5" t="s">
        <v>353</v>
      </c>
      <c r="C83" s="5" t="s">
        <v>354</v>
      </c>
      <c r="D83" s="5">
        <v>0.5</v>
      </c>
      <c r="E83" s="5" t="s">
        <v>75</v>
      </c>
      <c r="F83" s="5" t="b">
        <v>0</v>
      </c>
    </row>
    <row r="84" spans="1:6" x14ac:dyDescent="0.2">
      <c r="A84" s="5" t="s">
        <v>348</v>
      </c>
      <c r="B84" s="5" t="s">
        <v>353</v>
      </c>
      <c r="C84" s="5" t="s">
        <v>316</v>
      </c>
      <c r="D84" s="5">
        <v>1</v>
      </c>
      <c r="E84" s="5" t="s">
        <v>75</v>
      </c>
      <c r="F84" s="5" t="b">
        <v>0</v>
      </c>
    </row>
    <row r="85" spans="1:6" x14ac:dyDescent="0.2">
      <c r="A85" s="5" t="s">
        <v>348</v>
      </c>
      <c r="B85" s="5" t="s">
        <v>353</v>
      </c>
      <c r="C85" s="5" t="s">
        <v>277</v>
      </c>
      <c r="D85" s="5">
        <v>0.5</v>
      </c>
      <c r="E85" s="5" t="s">
        <v>75</v>
      </c>
      <c r="F85" s="5" t="b">
        <v>0</v>
      </c>
    </row>
    <row r="86" spans="1:6" x14ac:dyDescent="0.2">
      <c r="A86" s="5" t="s">
        <v>348</v>
      </c>
      <c r="B86" s="5" t="s">
        <v>353</v>
      </c>
      <c r="C86" s="5" t="s">
        <v>355</v>
      </c>
      <c r="D86" s="5">
        <v>1</v>
      </c>
      <c r="E86" s="5" t="s">
        <v>75</v>
      </c>
      <c r="F86" s="5" t="b">
        <v>0</v>
      </c>
    </row>
    <row r="87" spans="1:6" x14ac:dyDescent="0.2">
      <c r="A87" s="5" t="s">
        <v>370</v>
      </c>
      <c r="B87" s="5" t="s">
        <v>377</v>
      </c>
      <c r="C87" s="5" t="s">
        <v>354</v>
      </c>
      <c r="D87" s="5">
        <v>0.5</v>
      </c>
      <c r="E87" s="5" t="s">
        <v>75</v>
      </c>
      <c r="F87" s="5" t="b">
        <v>0</v>
      </c>
    </row>
    <row r="88" spans="1:6" x14ac:dyDescent="0.2">
      <c r="A88" s="5" t="s">
        <v>370</v>
      </c>
      <c r="B88" s="5" t="s">
        <v>377</v>
      </c>
      <c r="C88" s="5" t="s">
        <v>316</v>
      </c>
      <c r="D88" s="5">
        <v>1</v>
      </c>
      <c r="E88" s="5" t="s">
        <v>75</v>
      </c>
      <c r="F88" s="5" t="b">
        <v>0</v>
      </c>
    </row>
    <row r="89" spans="1:6" x14ac:dyDescent="0.2">
      <c r="A89" s="5" t="s">
        <v>370</v>
      </c>
      <c r="B89" s="5" t="s">
        <v>377</v>
      </c>
      <c r="C89" s="5" t="s">
        <v>277</v>
      </c>
      <c r="D89" s="5">
        <v>0.5</v>
      </c>
      <c r="E89" s="5" t="s">
        <v>75</v>
      </c>
      <c r="F89" s="5" t="b">
        <v>0</v>
      </c>
    </row>
    <row r="90" spans="1:6" x14ac:dyDescent="0.2">
      <c r="A90" s="5" t="s">
        <v>370</v>
      </c>
      <c r="B90" s="5" t="s">
        <v>377</v>
      </c>
      <c r="C90" s="5" t="s">
        <v>355</v>
      </c>
      <c r="D90" s="5">
        <v>1</v>
      </c>
      <c r="E90" s="5" t="s">
        <v>75</v>
      </c>
      <c r="F90" s="5" t="b">
        <v>0</v>
      </c>
    </row>
    <row r="91" spans="1:6" x14ac:dyDescent="0.2">
      <c r="A91" s="5" t="s">
        <v>370</v>
      </c>
      <c r="B91" s="5" t="s">
        <v>378</v>
      </c>
      <c r="C91" s="5" t="s">
        <v>379</v>
      </c>
      <c r="D91" s="5">
        <v>4</v>
      </c>
      <c r="E91" s="5" t="s">
        <v>75</v>
      </c>
      <c r="F91" s="5" t="b">
        <v>0</v>
      </c>
    </row>
    <row r="92" spans="1:6" x14ac:dyDescent="0.2">
      <c r="A92" s="5" t="s">
        <v>370</v>
      </c>
      <c r="B92" s="5" t="s">
        <v>378</v>
      </c>
      <c r="C92" s="5" t="s">
        <v>277</v>
      </c>
      <c r="D92" s="5">
        <v>0.5</v>
      </c>
      <c r="E92" s="5" t="s">
        <v>75</v>
      </c>
      <c r="F92" s="5" t="b">
        <v>0</v>
      </c>
    </row>
    <row r="93" spans="1:6" x14ac:dyDescent="0.2">
      <c r="A93" s="5" t="s">
        <v>370</v>
      </c>
      <c r="B93" s="5" t="s">
        <v>378</v>
      </c>
      <c r="C93" s="5" t="s">
        <v>428</v>
      </c>
      <c r="D93" s="5">
        <v>1</v>
      </c>
      <c r="E93" s="5" t="s">
        <v>75</v>
      </c>
      <c r="F93" s="5" t="b">
        <v>0</v>
      </c>
    </row>
    <row r="94" spans="1:6" x14ac:dyDescent="0.2">
      <c r="A94" s="5" t="s">
        <v>370</v>
      </c>
      <c r="B94" s="5" t="s">
        <v>378</v>
      </c>
      <c r="C94" s="5" t="s">
        <v>429</v>
      </c>
      <c r="D94" s="5">
        <v>5</v>
      </c>
      <c r="E94" s="5" t="s">
        <v>67</v>
      </c>
      <c r="F94" s="5" t="b">
        <v>0</v>
      </c>
    </row>
    <row r="95" spans="1:6" x14ac:dyDescent="0.2">
      <c r="A95" s="5" t="s">
        <v>370</v>
      </c>
      <c r="B95" s="5" t="s">
        <v>378</v>
      </c>
      <c r="C95" s="5" t="s">
        <v>430</v>
      </c>
      <c r="D95" s="5">
        <v>10</v>
      </c>
      <c r="E95" s="5" t="s">
        <v>67</v>
      </c>
      <c r="F95" s="5" t="b">
        <v>0</v>
      </c>
    </row>
    <row r="96" spans="1:6" x14ac:dyDescent="0.2">
      <c r="A96" s="5" t="s">
        <v>370</v>
      </c>
      <c r="B96" s="5" t="s">
        <v>378</v>
      </c>
      <c r="C96" s="5" t="s">
        <v>90</v>
      </c>
      <c r="D96" s="5">
        <v>2</v>
      </c>
      <c r="E96" s="5" t="s">
        <v>75</v>
      </c>
      <c r="F96" s="5" t="b">
        <v>0</v>
      </c>
    </row>
    <row r="97" spans="1:6" x14ac:dyDescent="0.2">
      <c r="A97" s="5" t="s">
        <v>370</v>
      </c>
      <c r="B97" s="5" t="s">
        <v>378</v>
      </c>
      <c r="C97" s="5" t="s">
        <v>283</v>
      </c>
      <c r="D97" s="5">
        <v>2</v>
      </c>
      <c r="E97" s="5" t="s">
        <v>75</v>
      </c>
      <c r="F97" s="5" t="b">
        <v>0</v>
      </c>
    </row>
    <row r="98" spans="1:6" x14ac:dyDescent="0.2">
      <c r="A98" s="5" t="s">
        <v>370</v>
      </c>
      <c r="B98" s="5" t="s">
        <v>378</v>
      </c>
      <c r="C98" s="5" t="s">
        <v>87</v>
      </c>
      <c r="D98" s="5">
        <v>1</v>
      </c>
      <c r="E98" s="5" t="s">
        <v>67</v>
      </c>
      <c r="F98" s="5" t="b">
        <v>0</v>
      </c>
    </row>
    <row r="99" spans="1:6" x14ac:dyDescent="0.2">
      <c r="A99" s="5" t="s">
        <v>370</v>
      </c>
      <c r="B99" s="5" t="s">
        <v>378</v>
      </c>
      <c r="C99" s="5" t="s">
        <v>284</v>
      </c>
      <c r="D99" s="5">
        <v>1</v>
      </c>
      <c r="E99" s="5" t="s">
        <v>67</v>
      </c>
      <c r="F99" s="5" t="b">
        <v>0</v>
      </c>
    </row>
    <row r="100" spans="1:6" x14ac:dyDescent="0.2">
      <c r="A100" s="5" t="s">
        <v>370</v>
      </c>
      <c r="B100" s="5" t="s">
        <v>388</v>
      </c>
      <c r="C100" s="5" t="s">
        <v>403</v>
      </c>
      <c r="D100" s="5">
        <v>1</v>
      </c>
      <c r="E100" s="5" t="s">
        <v>407</v>
      </c>
      <c r="F100" s="5" t="b">
        <v>0</v>
      </c>
    </row>
    <row r="101" spans="1:6" x14ac:dyDescent="0.2">
      <c r="A101" s="5" t="s">
        <v>382</v>
      </c>
      <c r="B101" s="5" t="s">
        <v>388</v>
      </c>
      <c r="C101" s="5" t="s">
        <v>403</v>
      </c>
      <c r="D101" s="5">
        <v>1</v>
      </c>
      <c r="E101" s="5" t="s">
        <v>407</v>
      </c>
      <c r="F101" s="5" t="b">
        <v>0</v>
      </c>
    </row>
    <row r="102" spans="1:6" x14ac:dyDescent="0.2">
      <c r="A102" s="5" t="s">
        <v>382</v>
      </c>
      <c r="B102" s="5" t="s">
        <v>388</v>
      </c>
      <c r="C102" s="5" t="s">
        <v>404</v>
      </c>
      <c r="D102" s="5">
        <v>80</v>
      </c>
      <c r="E102" s="5" t="s">
        <v>67</v>
      </c>
      <c r="F102" s="5" t="b">
        <v>0</v>
      </c>
    </row>
    <row r="103" spans="1:6" x14ac:dyDescent="0.2">
      <c r="A103" s="5" t="s">
        <v>382</v>
      </c>
      <c r="B103" s="5" t="s">
        <v>388</v>
      </c>
      <c r="C103" s="5" t="s">
        <v>392</v>
      </c>
      <c r="D103" s="5">
        <v>2</v>
      </c>
      <c r="E103" s="5" t="s">
        <v>408</v>
      </c>
      <c r="F103" s="5" t="b">
        <v>0</v>
      </c>
    </row>
    <row r="104" spans="1:6" x14ac:dyDescent="0.2">
      <c r="A104" s="5" t="s">
        <v>382</v>
      </c>
      <c r="B104" s="5" t="s">
        <v>388</v>
      </c>
      <c r="C104" s="5" t="s">
        <v>394</v>
      </c>
      <c r="D104" s="5">
        <v>0.25</v>
      </c>
      <c r="E104" s="5" t="s">
        <v>75</v>
      </c>
      <c r="F104" s="5" t="b">
        <v>0</v>
      </c>
    </row>
    <row r="105" spans="1:6" x14ac:dyDescent="0.2">
      <c r="A105" s="5" t="s">
        <v>382</v>
      </c>
      <c r="B105" s="5" t="s">
        <v>388</v>
      </c>
      <c r="C105" s="5" t="s">
        <v>405</v>
      </c>
      <c r="D105" s="5">
        <v>1</v>
      </c>
      <c r="E105" s="5" t="s">
        <v>75</v>
      </c>
      <c r="F105" s="5" t="b">
        <v>0</v>
      </c>
    </row>
    <row r="106" spans="1:6" x14ac:dyDescent="0.2">
      <c r="A106" s="5" t="s">
        <v>382</v>
      </c>
      <c r="B106" s="5" t="s">
        <v>388</v>
      </c>
      <c r="C106" s="5" t="s">
        <v>317</v>
      </c>
      <c r="D106" s="5">
        <v>1</v>
      </c>
      <c r="E106" s="5" t="s">
        <v>75</v>
      </c>
      <c r="F106" s="5" t="b">
        <v>0</v>
      </c>
    </row>
    <row r="107" spans="1:6" x14ac:dyDescent="0.2">
      <c r="A107" s="5" t="s">
        <v>382</v>
      </c>
      <c r="B107" s="5" t="s">
        <v>388</v>
      </c>
      <c r="C107" s="5" t="s">
        <v>406</v>
      </c>
      <c r="D107" s="5">
        <v>1</v>
      </c>
      <c r="E107" s="5" t="s">
        <v>67</v>
      </c>
      <c r="F107" s="5" t="b">
        <v>0</v>
      </c>
    </row>
    <row r="108" spans="1:6" x14ac:dyDescent="0.2">
      <c r="A108" s="5" t="s">
        <v>382</v>
      </c>
      <c r="B108" s="5" t="s">
        <v>388</v>
      </c>
      <c r="C108" s="5" t="s">
        <v>398</v>
      </c>
      <c r="D108" s="5">
        <v>5</v>
      </c>
      <c r="E108" s="5" t="s">
        <v>67</v>
      </c>
      <c r="F108" s="5" t="b">
        <v>1</v>
      </c>
    </row>
    <row r="109" spans="1:6" x14ac:dyDescent="0.2">
      <c r="A109" s="5" t="s">
        <v>382</v>
      </c>
      <c r="B109" s="5" t="s">
        <v>388</v>
      </c>
      <c r="C109" s="5" t="s">
        <v>400</v>
      </c>
      <c r="D109" s="5">
        <v>4</v>
      </c>
      <c r="E109" s="5" t="s">
        <v>75</v>
      </c>
      <c r="F109" s="5" t="b">
        <v>0</v>
      </c>
    </row>
    <row r="110" spans="1:6" x14ac:dyDescent="0.2">
      <c r="A110" s="5" t="s">
        <v>382</v>
      </c>
      <c r="B110" s="5" t="s">
        <v>388</v>
      </c>
      <c r="C110" s="5" t="s">
        <v>402</v>
      </c>
      <c r="D110" s="5">
        <v>1</v>
      </c>
      <c r="E110" s="5" t="s">
        <v>67</v>
      </c>
      <c r="F110" s="5" t="b">
        <v>1</v>
      </c>
    </row>
    <row r="111" spans="1:6" x14ac:dyDescent="0.2">
      <c r="A111" s="5" t="s">
        <v>382</v>
      </c>
      <c r="B111" s="5" t="s">
        <v>388</v>
      </c>
      <c r="C111" s="5" t="s">
        <v>409</v>
      </c>
      <c r="D111" s="5">
        <v>6</v>
      </c>
      <c r="E111" s="5" t="s">
        <v>75</v>
      </c>
      <c r="F111" s="5" t="b">
        <v>0</v>
      </c>
    </row>
    <row r="112" spans="1:6" x14ac:dyDescent="0.2">
      <c r="A112" s="5" t="s">
        <v>382</v>
      </c>
      <c r="B112" s="5" t="s">
        <v>388</v>
      </c>
      <c r="C112" s="5" t="s">
        <v>411</v>
      </c>
      <c r="D112" s="5">
        <v>6</v>
      </c>
      <c r="E112" s="5" t="s">
        <v>75</v>
      </c>
      <c r="F112" s="5" t="b">
        <v>1</v>
      </c>
    </row>
    <row r="113" spans="1:6" x14ac:dyDescent="0.2">
      <c r="A113" s="5" t="s">
        <v>382</v>
      </c>
      <c r="B113" s="5" t="s">
        <v>388</v>
      </c>
      <c r="C113" s="5" t="s">
        <v>89</v>
      </c>
      <c r="D113" s="5">
        <v>1</v>
      </c>
      <c r="E113" s="5" t="s">
        <v>67</v>
      </c>
      <c r="F113" s="5" t="b">
        <v>0</v>
      </c>
    </row>
    <row r="114" spans="1:6" x14ac:dyDescent="0.2">
      <c r="A114" s="5" t="s">
        <v>382</v>
      </c>
      <c r="B114" s="5" t="s">
        <v>388</v>
      </c>
      <c r="C114" s="5" t="s">
        <v>70</v>
      </c>
      <c r="D114" s="5">
        <v>1</v>
      </c>
      <c r="E114" s="5" t="s">
        <v>67</v>
      </c>
      <c r="F114" s="5" t="b">
        <v>0</v>
      </c>
    </row>
    <row r="115" spans="1:6" x14ac:dyDescent="0.2">
      <c r="A115" s="5" t="s">
        <v>456</v>
      </c>
      <c r="B115" s="5" t="s">
        <v>464</v>
      </c>
      <c r="C115" s="5" t="s">
        <v>66</v>
      </c>
      <c r="D115" s="5">
        <v>40</v>
      </c>
      <c r="E115" s="5" t="s">
        <v>67</v>
      </c>
      <c r="F115" s="5" t="b">
        <v>0</v>
      </c>
    </row>
    <row r="116" spans="1:6" x14ac:dyDescent="0.2">
      <c r="A116" s="5" t="s">
        <v>456</v>
      </c>
      <c r="B116" s="5" t="s">
        <v>464</v>
      </c>
      <c r="C116" s="5" t="s">
        <v>461</v>
      </c>
      <c r="D116" s="5">
        <v>60</v>
      </c>
      <c r="E116" s="5" t="s">
        <v>67</v>
      </c>
      <c r="F116" s="5" t="b">
        <v>0</v>
      </c>
    </row>
    <row r="117" spans="1:6" x14ac:dyDescent="0.2">
      <c r="A117" s="5" t="s">
        <v>456</v>
      </c>
      <c r="B117" s="5" t="s">
        <v>464</v>
      </c>
      <c r="C117" s="5" t="s">
        <v>77</v>
      </c>
      <c r="D117" s="5">
        <v>100</v>
      </c>
      <c r="E117" s="5" t="s">
        <v>67</v>
      </c>
      <c r="F117" s="5" t="b">
        <v>0</v>
      </c>
    </row>
    <row r="118" spans="1:6" x14ac:dyDescent="0.2">
      <c r="A118" s="5" t="s">
        <v>456</v>
      </c>
      <c r="B118" s="5" t="s">
        <v>464</v>
      </c>
      <c r="C118" s="5" t="s">
        <v>466</v>
      </c>
      <c r="D118" s="5">
        <v>10</v>
      </c>
      <c r="E118" s="5" t="s">
        <v>67</v>
      </c>
      <c r="F118" s="5" t="b">
        <v>1</v>
      </c>
    </row>
    <row r="119" spans="1:6" x14ac:dyDescent="0.2">
      <c r="A119" s="5" t="s">
        <v>456</v>
      </c>
      <c r="B119" s="5" t="s">
        <v>464</v>
      </c>
      <c r="C119" s="5" t="s">
        <v>70</v>
      </c>
      <c r="D119" s="5">
        <v>1</v>
      </c>
      <c r="E119" s="5" t="s">
        <v>67</v>
      </c>
      <c r="F119" s="5" t="b">
        <v>0</v>
      </c>
    </row>
    <row r="120" spans="1:6" x14ac:dyDescent="0.2">
      <c r="A120" s="5" t="s">
        <v>456</v>
      </c>
      <c r="B120" s="5" t="s">
        <v>464</v>
      </c>
      <c r="C120" s="5" t="s">
        <v>462</v>
      </c>
      <c r="D120" s="5">
        <v>10</v>
      </c>
      <c r="E120" s="5" t="s">
        <v>67</v>
      </c>
      <c r="F120" s="5" t="b">
        <v>0</v>
      </c>
    </row>
    <row r="121" spans="1:6" x14ac:dyDescent="0.2">
      <c r="A121" s="5" t="s">
        <v>456</v>
      </c>
      <c r="B121" s="5" t="s">
        <v>464</v>
      </c>
      <c r="C121" s="5" t="s">
        <v>74</v>
      </c>
      <c r="D121" s="5">
        <v>4</v>
      </c>
      <c r="E121" s="5" t="s">
        <v>75</v>
      </c>
      <c r="F121" s="5" t="b">
        <v>0</v>
      </c>
    </row>
    <row r="122" spans="1:6" x14ac:dyDescent="0.2">
      <c r="A122" s="5" t="s">
        <v>456</v>
      </c>
      <c r="B122" s="5" t="s">
        <v>465</v>
      </c>
      <c r="C122" s="5" t="s">
        <v>460</v>
      </c>
      <c r="D122" s="5">
        <v>24</v>
      </c>
      <c r="E122" s="5" t="s">
        <v>75</v>
      </c>
      <c r="F122" s="5" t="b">
        <v>0</v>
      </c>
    </row>
    <row r="123" spans="1:6" x14ac:dyDescent="0.2">
      <c r="A123" s="5" t="s">
        <v>456</v>
      </c>
      <c r="B123" s="5" t="s">
        <v>465</v>
      </c>
      <c r="C123" s="5" t="s">
        <v>69</v>
      </c>
      <c r="D123" s="5">
        <v>40</v>
      </c>
      <c r="E123" s="5" t="s">
        <v>67</v>
      </c>
      <c r="F123" s="5" t="b">
        <v>0</v>
      </c>
    </row>
    <row r="124" spans="1:6" x14ac:dyDescent="0.2">
      <c r="A124" s="5" t="s">
        <v>456</v>
      </c>
      <c r="B124" s="5" t="s">
        <v>465</v>
      </c>
      <c r="C124" s="5" t="s">
        <v>73</v>
      </c>
      <c r="D124" s="5">
        <v>1</v>
      </c>
      <c r="E124" s="5" t="s">
        <v>75</v>
      </c>
      <c r="F124" s="5" t="b">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0"/>
  <sheetViews>
    <sheetView topLeftCell="A47" workbookViewId="0">
      <selection activeCell="B68" sqref="B68"/>
    </sheetView>
  </sheetViews>
  <sheetFormatPr baseColWidth="10" defaultColWidth="8.83203125" defaultRowHeight="15" x14ac:dyDescent="0.2"/>
  <sheetData>
    <row r="1" spans="1:2" x14ac:dyDescent="0.2">
      <c r="A1" s="1" t="s">
        <v>62</v>
      </c>
      <c r="B1" s="1" t="s">
        <v>97</v>
      </c>
    </row>
    <row r="2" spans="1:2" x14ac:dyDescent="0.2">
      <c r="A2" t="s">
        <v>66</v>
      </c>
      <c r="B2" t="s">
        <v>104</v>
      </c>
    </row>
    <row r="3" spans="1:2" x14ac:dyDescent="0.2">
      <c r="A3" t="s">
        <v>88</v>
      </c>
      <c r="B3" t="s">
        <v>98</v>
      </c>
    </row>
    <row r="4" spans="1:2" x14ac:dyDescent="0.2">
      <c r="A4" t="s">
        <v>76</v>
      </c>
      <c r="B4" t="s">
        <v>98</v>
      </c>
    </row>
    <row r="5" spans="1:2" x14ac:dyDescent="0.2">
      <c r="A5" t="s">
        <v>87</v>
      </c>
      <c r="B5" t="s">
        <v>116</v>
      </c>
    </row>
    <row r="6" spans="1:2" x14ac:dyDescent="0.2">
      <c r="A6" t="s">
        <v>85</v>
      </c>
      <c r="B6" t="s">
        <v>99</v>
      </c>
    </row>
    <row r="7" spans="1:2" x14ac:dyDescent="0.2">
      <c r="A7" t="s">
        <v>71</v>
      </c>
      <c r="B7" t="s">
        <v>100</v>
      </c>
    </row>
    <row r="8" spans="1:2" x14ac:dyDescent="0.2">
      <c r="A8" t="s">
        <v>22</v>
      </c>
      <c r="B8" t="s">
        <v>23</v>
      </c>
    </row>
    <row r="9" spans="1:2" x14ac:dyDescent="0.2">
      <c r="A9" t="s">
        <v>86</v>
      </c>
      <c r="B9" t="s">
        <v>115</v>
      </c>
    </row>
    <row r="10" spans="1:2" x14ac:dyDescent="0.2">
      <c r="A10" t="s">
        <v>80</v>
      </c>
      <c r="B10" t="s">
        <v>101</v>
      </c>
    </row>
    <row r="11" spans="1:2" x14ac:dyDescent="0.2">
      <c r="A11" t="s">
        <v>83</v>
      </c>
      <c r="B11" t="s">
        <v>102</v>
      </c>
    </row>
    <row r="12" spans="1:2" x14ac:dyDescent="0.2">
      <c r="A12" t="s">
        <v>74</v>
      </c>
      <c r="B12" t="s">
        <v>103</v>
      </c>
    </row>
    <row r="13" spans="1:2" x14ac:dyDescent="0.2">
      <c r="A13" t="s">
        <v>68</v>
      </c>
      <c r="B13" t="s">
        <v>105</v>
      </c>
    </row>
    <row r="14" spans="1:2" x14ac:dyDescent="0.2">
      <c r="A14" t="s">
        <v>93</v>
      </c>
      <c r="B14" t="s">
        <v>119</v>
      </c>
    </row>
    <row r="15" spans="1:2" x14ac:dyDescent="0.2">
      <c r="A15" t="s">
        <v>82</v>
      </c>
      <c r="B15" t="s">
        <v>106</v>
      </c>
    </row>
    <row r="16" spans="1:2" x14ac:dyDescent="0.2">
      <c r="A16" t="s">
        <v>91</v>
      </c>
      <c r="B16" t="s">
        <v>118</v>
      </c>
    </row>
    <row r="17" spans="1:2" x14ac:dyDescent="0.2">
      <c r="A17" t="s">
        <v>81</v>
      </c>
      <c r="B17" t="s">
        <v>107</v>
      </c>
    </row>
    <row r="18" spans="1:2" x14ac:dyDescent="0.2">
      <c r="A18" t="s">
        <v>94</v>
      </c>
      <c r="B18" t="s">
        <v>120</v>
      </c>
    </row>
    <row r="19" spans="1:2" x14ac:dyDescent="0.2">
      <c r="A19" t="s">
        <v>9</v>
      </c>
      <c r="B19" t="s">
        <v>10</v>
      </c>
    </row>
    <row r="20" spans="1:2" x14ac:dyDescent="0.2">
      <c r="A20" t="s">
        <v>73</v>
      </c>
      <c r="B20" t="s">
        <v>108</v>
      </c>
    </row>
    <row r="21" spans="1:2" x14ac:dyDescent="0.2">
      <c r="A21" t="s">
        <v>77</v>
      </c>
      <c r="B21" t="s">
        <v>109</v>
      </c>
    </row>
    <row r="22" spans="1:2" x14ac:dyDescent="0.2">
      <c r="A22" t="s">
        <v>302</v>
      </c>
      <c r="B22" t="s">
        <v>303</v>
      </c>
    </row>
    <row r="23" spans="1:2" x14ac:dyDescent="0.2">
      <c r="A23" t="s">
        <v>70</v>
      </c>
      <c r="B23" t="s">
        <v>110</v>
      </c>
    </row>
    <row r="24" spans="1:2" x14ac:dyDescent="0.2">
      <c r="A24" t="s">
        <v>16</v>
      </c>
      <c r="B24" t="s">
        <v>17</v>
      </c>
    </row>
    <row r="25" spans="1:2" x14ac:dyDescent="0.2">
      <c r="A25" t="s">
        <v>28</v>
      </c>
      <c r="B25" t="s">
        <v>29</v>
      </c>
    </row>
    <row r="26" spans="1:2" x14ac:dyDescent="0.2">
      <c r="A26" t="s">
        <v>84</v>
      </c>
      <c r="B26" t="s">
        <v>111</v>
      </c>
    </row>
    <row r="27" spans="1:2" x14ac:dyDescent="0.2">
      <c r="A27" t="s">
        <v>72</v>
      </c>
      <c r="B27" t="s">
        <v>112</v>
      </c>
    </row>
    <row r="28" spans="1:2" x14ac:dyDescent="0.2">
      <c r="A28" t="s">
        <v>69</v>
      </c>
      <c r="B28" t="s">
        <v>113</v>
      </c>
    </row>
    <row r="29" spans="1:2" x14ac:dyDescent="0.2">
      <c r="A29" t="s">
        <v>89</v>
      </c>
      <c r="B29" t="s">
        <v>117</v>
      </c>
    </row>
    <row r="30" spans="1:2" x14ac:dyDescent="0.2">
      <c r="A30" t="s">
        <v>96</v>
      </c>
      <c r="B30" t="s">
        <v>121</v>
      </c>
    </row>
    <row r="31" spans="1:2" x14ac:dyDescent="0.2">
      <c r="A31" t="s">
        <v>79</v>
      </c>
      <c r="B31" t="s">
        <v>114</v>
      </c>
    </row>
    <row r="32" spans="1:2" x14ac:dyDescent="0.2">
      <c r="A32" t="s">
        <v>276</v>
      </c>
      <c r="B32" t="s">
        <v>267</v>
      </c>
    </row>
    <row r="33" spans="1:13" x14ac:dyDescent="0.2">
      <c r="A33" t="s">
        <v>277</v>
      </c>
      <c r="B33" t="s">
        <v>268</v>
      </c>
    </row>
    <row r="34" spans="1:13" x14ac:dyDescent="0.2">
      <c r="A34" t="s">
        <v>278</v>
      </c>
      <c r="B34" t="s">
        <v>269</v>
      </c>
    </row>
    <row r="35" spans="1:13" x14ac:dyDescent="0.2">
      <c r="A35" t="s">
        <v>279</v>
      </c>
      <c r="B35" t="s">
        <v>270</v>
      </c>
      <c r="H35" s="4"/>
      <c r="I35" s="4"/>
      <c r="J35" s="4"/>
      <c r="K35" s="4"/>
    </row>
    <row r="36" spans="1:13" x14ac:dyDescent="0.2">
      <c r="A36" t="s">
        <v>94</v>
      </c>
      <c r="B36" t="s">
        <v>120</v>
      </c>
      <c r="H36" s="4"/>
      <c r="I36" s="4"/>
      <c r="J36" s="4"/>
      <c r="K36" s="4"/>
    </row>
    <row r="37" spans="1:13" x14ac:dyDescent="0.2">
      <c r="A37" t="s">
        <v>280</v>
      </c>
      <c r="B37" t="s">
        <v>271</v>
      </c>
      <c r="H37" s="4"/>
      <c r="I37" s="4"/>
      <c r="J37" s="4"/>
      <c r="K37" s="4"/>
    </row>
    <row r="38" spans="1:13" x14ac:dyDescent="0.2">
      <c r="A38" t="s">
        <v>284</v>
      </c>
      <c r="B38" t="s">
        <v>272</v>
      </c>
    </row>
    <row r="39" spans="1:13" x14ac:dyDescent="0.2">
      <c r="A39" t="s">
        <v>281</v>
      </c>
      <c r="B39" t="s">
        <v>273</v>
      </c>
    </row>
    <row r="40" spans="1:13" x14ac:dyDescent="0.2">
      <c r="A40" t="s">
        <v>282</v>
      </c>
      <c r="B40" t="s">
        <v>274</v>
      </c>
    </row>
    <row r="41" spans="1:13" x14ac:dyDescent="0.2">
      <c r="A41" t="s">
        <v>283</v>
      </c>
      <c r="B41" t="s">
        <v>275</v>
      </c>
    </row>
    <row r="42" spans="1:13" x14ac:dyDescent="0.2">
      <c r="A42" s="4" t="s">
        <v>315</v>
      </c>
      <c r="B42" t="s">
        <v>321</v>
      </c>
    </row>
    <row r="43" spans="1:13" x14ac:dyDescent="0.2">
      <c r="A43" s="4" t="s">
        <v>316</v>
      </c>
      <c r="B43" t="s">
        <v>322</v>
      </c>
    </row>
    <row r="44" spans="1:13" x14ac:dyDescent="0.2">
      <c r="A44" t="s">
        <v>320</v>
      </c>
      <c r="B44" t="s">
        <v>323</v>
      </c>
      <c r="I44" s="4"/>
      <c r="J44" s="4"/>
      <c r="L44" s="4"/>
      <c r="M44" s="4"/>
    </row>
    <row r="45" spans="1:13" x14ac:dyDescent="0.2">
      <c r="A45" s="4" t="s">
        <v>277</v>
      </c>
      <c r="B45" t="s">
        <v>268</v>
      </c>
      <c r="I45" s="4"/>
      <c r="J45" s="4"/>
    </row>
    <row r="46" spans="1:13" x14ac:dyDescent="0.2">
      <c r="A46" s="4" t="s">
        <v>317</v>
      </c>
      <c r="B46" t="s">
        <v>324</v>
      </c>
      <c r="I46" s="4"/>
      <c r="J46" s="4"/>
    </row>
    <row r="47" spans="1:13" x14ac:dyDescent="0.2">
      <c r="A47" s="4" t="s">
        <v>318</v>
      </c>
      <c r="B47" t="s">
        <v>325</v>
      </c>
      <c r="I47" s="4"/>
      <c r="J47" s="4"/>
    </row>
    <row r="48" spans="1:13" x14ac:dyDescent="0.2">
      <c r="A48" s="4" t="s">
        <v>319</v>
      </c>
      <c r="B48" t="s">
        <v>326</v>
      </c>
      <c r="G48" s="2"/>
      <c r="I48" s="4"/>
      <c r="J48" s="4"/>
    </row>
    <row r="49" spans="1:10" x14ac:dyDescent="0.2">
      <c r="A49" s="4" t="s">
        <v>327</v>
      </c>
      <c r="B49" t="s">
        <v>328</v>
      </c>
      <c r="I49" s="4"/>
      <c r="J49" s="4"/>
    </row>
    <row r="50" spans="1:10" x14ac:dyDescent="0.2">
      <c r="A50" s="4" t="s">
        <v>355</v>
      </c>
      <c r="B50" t="s">
        <v>356</v>
      </c>
      <c r="I50" s="4"/>
      <c r="J50" s="4"/>
    </row>
    <row r="51" spans="1:10" x14ac:dyDescent="0.2">
      <c r="A51" s="4" t="s">
        <v>354</v>
      </c>
      <c r="B51" t="s">
        <v>357</v>
      </c>
      <c r="I51" s="4"/>
      <c r="J51" s="4"/>
    </row>
    <row r="52" spans="1:10" x14ac:dyDescent="0.2">
      <c r="A52" t="s">
        <v>379</v>
      </c>
      <c r="B52" t="s">
        <v>380</v>
      </c>
      <c r="I52" s="4"/>
      <c r="J52" s="4"/>
    </row>
    <row r="53" spans="1:10" x14ac:dyDescent="0.2">
      <c r="A53" t="s">
        <v>403</v>
      </c>
      <c r="B53" t="s">
        <v>389</v>
      </c>
      <c r="I53" s="4"/>
      <c r="J53" s="4"/>
    </row>
    <row r="54" spans="1:10" x14ac:dyDescent="0.2">
      <c r="A54" t="s">
        <v>404</v>
      </c>
      <c r="B54" t="s">
        <v>390</v>
      </c>
      <c r="I54" s="4"/>
      <c r="J54" s="4"/>
    </row>
    <row r="55" spans="1:10" x14ac:dyDescent="0.2">
      <c r="A55" t="s">
        <v>392</v>
      </c>
      <c r="B55" t="s">
        <v>391</v>
      </c>
      <c r="I55" s="4"/>
      <c r="J55" s="4"/>
    </row>
    <row r="56" spans="1:10" x14ac:dyDescent="0.2">
      <c r="A56" t="s">
        <v>394</v>
      </c>
      <c r="B56" t="s">
        <v>393</v>
      </c>
      <c r="I56" s="4"/>
      <c r="J56" s="4"/>
    </row>
    <row r="57" spans="1:10" x14ac:dyDescent="0.2">
      <c r="A57" t="s">
        <v>405</v>
      </c>
      <c r="B57" t="s">
        <v>395</v>
      </c>
      <c r="I57" s="4"/>
      <c r="J57" s="4"/>
    </row>
    <row r="58" spans="1:10" x14ac:dyDescent="0.2">
      <c r="A58" t="s">
        <v>406</v>
      </c>
      <c r="B58" t="s">
        <v>396</v>
      </c>
    </row>
    <row r="59" spans="1:10" x14ac:dyDescent="0.2">
      <c r="A59" t="s">
        <v>398</v>
      </c>
      <c r="B59" t="s">
        <v>397</v>
      </c>
    </row>
    <row r="60" spans="1:10" x14ac:dyDescent="0.2">
      <c r="A60" t="s">
        <v>400</v>
      </c>
      <c r="B60" t="s">
        <v>399</v>
      </c>
    </row>
    <row r="61" spans="1:10" x14ac:dyDescent="0.2">
      <c r="A61" t="s">
        <v>402</v>
      </c>
      <c r="B61" t="s">
        <v>401</v>
      </c>
    </row>
    <row r="62" spans="1:10" x14ac:dyDescent="0.2">
      <c r="A62" t="s">
        <v>409</v>
      </c>
      <c r="B62" t="s">
        <v>410</v>
      </c>
    </row>
    <row r="63" spans="1:10" x14ac:dyDescent="0.2">
      <c r="A63" t="s">
        <v>412</v>
      </c>
      <c r="B63" t="s">
        <v>413</v>
      </c>
    </row>
    <row r="64" spans="1:10" x14ac:dyDescent="0.2">
      <c r="A64" s="4" t="s">
        <v>428</v>
      </c>
      <c r="B64" t="s">
        <v>431</v>
      </c>
    </row>
    <row r="65" spans="1:2" x14ac:dyDescent="0.2">
      <c r="A65" s="4" t="s">
        <v>429</v>
      </c>
      <c r="B65" t="s">
        <v>432</v>
      </c>
    </row>
    <row r="66" spans="1:2" x14ac:dyDescent="0.2">
      <c r="A66" s="4" t="s">
        <v>430</v>
      </c>
      <c r="B66" t="s">
        <v>433</v>
      </c>
    </row>
    <row r="67" spans="1:2" x14ac:dyDescent="0.2">
      <c r="A67" s="5" t="s">
        <v>461</v>
      </c>
      <c r="B67" t="s">
        <v>490</v>
      </c>
    </row>
    <row r="68" spans="1:2" x14ac:dyDescent="0.2">
      <c r="A68" s="5" t="s">
        <v>466</v>
      </c>
      <c r="B68" t="s">
        <v>467</v>
      </c>
    </row>
    <row r="69" spans="1:2" x14ac:dyDescent="0.2">
      <c r="A69" s="5" t="s">
        <v>462</v>
      </c>
      <c r="B69" t="s">
        <v>468</v>
      </c>
    </row>
    <row r="70" spans="1:2" x14ac:dyDescent="0.2">
      <c r="A70" s="5" t="s">
        <v>460</v>
      </c>
      <c r="B70" t="s">
        <v>469</v>
      </c>
    </row>
  </sheetData>
  <sortState xmlns:xlrd2="http://schemas.microsoft.com/office/spreadsheetml/2017/richdata2" ref="A2:B31">
    <sortCondition ref="A2:A31"/>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D390-6058-3244-B040-3ECD44D7EDBB}">
  <dimension ref="A1:D46"/>
  <sheetViews>
    <sheetView tabSelected="1" topLeftCell="A4" workbookViewId="0">
      <selection activeCell="C46" sqref="C46"/>
    </sheetView>
  </sheetViews>
  <sheetFormatPr baseColWidth="10" defaultRowHeight="15" x14ac:dyDescent="0.2"/>
  <cols>
    <col min="1" max="1" width="10.83203125" style="4"/>
    <col min="3" max="3" width="12.1640625" bestFit="1" customWidth="1"/>
  </cols>
  <sheetData>
    <row r="1" spans="1:4" x14ac:dyDescent="0.2">
      <c r="A1" s="4" t="s">
        <v>0</v>
      </c>
      <c r="B1" t="s">
        <v>163</v>
      </c>
      <c r="C1" t="s">
        <v>164</v>
      </c>
      <c r="D1" t="s">
        <v>65</v>
      </c>
    </row>
    <row r="2" spans="1:4" x14ac:dyDescent="0.2">
      <c r="A2" s="4" t="s">
        <v>8</v>
      </c>
      <c r="B2" t="s">
        <v>171</v>
      </c>
      <c r="C2" t="s">
        <v>195</v>
      </c>
      <c r="D2" t="b">
        <v>0</v>
      </c>
    </row>
    <row r="3" spans="1:4" x14ac:dyDescent="0.2">
      <c r="A3" s="4" t="s">
        <v>8</v>
      </c>
      <c r="B3" t="s">
        <v>172</v>
      </c>
      <c r="C3" t="s">
        <v>165</v>
      </c>
      <c r="D3" t="b">
        <v>0</v>
      </c>
    </row>
    <row r="4" spans="1:4" x14ac:dyDescent="0.2">
      <c r="A4" s="4" t="s">
        <v>8</v>
      </c>
      <c r="B4" t="s">
        <v>173</v>
      </c>
      <c r="C4" t="s">
        <v>166</v>
      </c>
      <c r="D4" t="b">
        <v>0</v>
      </c>
    </row>
    <row r="5" spans="1:4" x14ac:dyDescent="0.2">
      <c r="A5" s="4" t="s">
        <v>8</v>
      </c>
      <c r="B5" t="s">
        <v>174</v>
      </c>
      <c r="C5" t="s">
        <v>167</v>
      </c>
      <c r="D5" t="b">
        <v>0</v>
      </c>
    </row>
    <row r="6" spans="1:4" x14ac:dyDescent="0.2">
      <c r="A6" s="4" t="s">
        <v>8</v>
      </c>
      <c r="B6" t="s">
        <v>175</v>
      </c>
      <c r="C6" t="s">
        <v>168</v>
      </c>
      <c r="D6" t="b">
        <v>0</v>
      </c>
    </row>
    <row r="7" spans="1:4" x14ac:dyDescent="0.2">
      <c r="A7" s="4" t="s">
        <v>8</v>
      </c>
      <c r="B7" t="s">
        <v>176</v>
      </c>
      <c r="C7" t="s">
        <v>169</v>
      </c>
      <c r="D7" t="b">
        <v>0</v>
      </c>
    </row>
    <row r="8" spans="1:4" x14ac:dyDescent="0.2">
      <c r="A8" s="4" t="s">
        <v>8</v>
      </c>
      <c r="B8" t="s">
        <v>177</v>
      </c>
      <c r="C8" t="s">
        <v>170</v>
      </c>
      <c r="D8" t="b">
        <v>0</v>
      </c>
    </row>
    <row r="9" spans="1:4" x14ac:dyDescent="0.2">
      <c r="A9" s="4" t="s">
        <v>8</v>
      </c>
      <c r="B9" t="s">
        <v>178</v>
      </c>
      <c r="C9" t="s">
        <v>179</v>
      </c>
      <c r="D9" t="b">
        <v>1</v>
      </c>
    </row>
    <row r="10" spans="1:4" x14ac:dyDescent="0.2">
      <c r="A10" s="4" t="s">
        <v>15</v>
      </c>
      <c r="B10" t="s">
        <v>199</v>
      </c>
      <c r="C10" t="s">
        <v>196</v>
      </c>
      <c r="D10" t="b">
        <v>0</v>
      </c>
    </row>
    <row r="11" spans="1:4" x14ac:dyDescent="0.2">
      <c r="A11" s="4" t="s">
        <v>15</v>
      </c>
      <c r="B11" t="s">
        <v>173</v>
      </c>
      <c r="C11" t="s">
        <v>166</v>
      </c>
      <c r="D11" t="b">
        <v>0</v>
      </c>
    </row>
    <row r="12" spans="1:4" x14ac:dyDescent="0.2">
      <c r="A12" s="4" t="s">
        <v>15</v>
      </c>
      <c r="B12" t="s">
        <v>174</v>
      </c>
      <c r="C12" t="s">
        <v>167</v>
      </c>
      <c r="D12" t="b">
        <v>0</v>
      </c>
    </row>
    <row r="13" spans="1:4" x14ac:dyDescent="0.2">
      <c r="A13" s="4" t="s">
        <v>15</v>
      </c>
      <c r="B13" t="s">
        <v>200</v>
      </c>
      <c r="C13" t="s">
        <v>201</v>
      </c>
      <c r="D13" t="b">
        <v>1</v>
      </c>
    </row>
    <row r="14" spans="1:4" x14ac:dyDescent="0.2">
      <c r="A14" s="4" t="s">
        <v>15</v>
      </c>
      <c r="B14" t="s">
        <v>172</v>
      </c>
      <c r="C14" t="s">
        <v>165</v>
      </c>
      <c r="D14" t="b">
        <v>0</v>
      </c>
    </row>
    <row r="15" spans="1:4" x14ac:dyDescent="0.2">
      <c r="A15" s="4" t="s">
        <v>15</v>
      </c>
      <c r="B15" t="s">
        <v>198</v>
      </c>
      <c r="C15" t="s">
        <v>197</v>
      </c>
      <c r="D15" t="b">
        <v>0</v>
      </c>
    </row>
    <row r="16" spans="1:4" x14ac:dyDescent="0.2">
      <c r="A16" s="4" t="s">
        <v>21</v>
      </c>
      <c r="B16" t="s">
        <v>173</v>
      </c>
      <c r="C16" t="s">
        <v>166</v>
      </c>
      <c r="D16" t="b">
        <v>0</v>
      </c>
    </row>
    <row r="17" spans="1:4" x14ac:dyDescent="0.2">
      <c r="A17" s="4" t="s">
        <v>21</v>
      </c>
      <c r="B17" t="s">
        <v>245</v>
      </c>
      <c r="C17" t="s">
        <v>244</v>
      </c>
      <c r="D17" t="b">
        <v>0</v>
      </c>
    </row>
    <row r="18" spans="1:4" x14ac:dyDescent="0.2">
      <c r="A18" s="4" t="s">
        <v>21</v>
      </c>
      <c r="B18" t="s">
        <v>246</v>
      </c>
      <c r="C18" t="s">
        <v>243</v>
      </c>
      <c r="D18" t="b">
        <v>0</v>
      </c>
    </row>
    <row r="19" spans="1:4" x14ac:dyDescent="0.2">
      <c r="A19" s="4" t="s">
        <v>21</v>
      </c>
      <c r="B19" t="s">
        <v>174</v>
      </c>
      <c r="C19" t="s">
        <v>167</v>
      </c>
      <c r="D19" t="b">
        <v>0</v>
      </c>
    </row>
    <row r="20" spans="1:4" x14ac:dyDescent="0.2">
      <c r="A20" s="4" t="s">
        <v>21</v>
      </c>
      <c r="B20" t="s">
        <v>172</v>
      </c>
      <c r="C20" t="s">
        <v>165</v>
      </c>
      <c r="D20" t="b">
        <v>0</v>
      </c>
    </row>
    <row r="21" spans="1:4" x14ac:dyDescent="0.2">
      <c r="A21" s="4" t="s">
        <v>21</v>
      </c>
      <c r="B21" t="s">
        <v>199</v>
      </c>
      <c r="C21" t="s">
        <v>196</v>
      </c>
      <c r="D21" t="b">
        <v>0</v>
      </c>
    </row>
    <row r="22" spans="1:4" x14ac:dyDescent="0.2">
      <c r="A22" s="4" t="s">
        <v>27</v>
      </c>
      <c r="B22" t="s">
        <v>199</v>
      </c>
      <c r="C22" t="s">
        <v>196</v>
      </c>
      <c r="D22" t="b">
        <v>0</v>
      </c>
    </row>
    <row r="23" spans="1:4" x14ac:dyDescent="0.2">
      <c r="A23" s="4" t="s">
        <v>27</v>
      </c>
      <c r="B23" t="s">
        <v>173</v>
      </c>
      <c r="C23" t="s">
        <v>166</v>
      </c>
      <c r="D23" t="b">
        <v>0</v>
      </c>
    </row>
    <row r="24" spans="1:4" x14ac:dyDescent="0.2">
      <c r="A24" s="4" t="s">
        <v>27</v>
      </c>
      <c r="B24" t="s">
        <v>174</v>
      </c>
      <c r="C24" t="s">
        <v>167</v>
      </c>
      <c r="D24" t="b">
        <v>0</v>
      </c>
    </row>
    <row r="25" spans="1:4" x14ac:dyDescent="0.2">
      <c r="A25" s="4" t="s">
        <v>27</v>
      </c>
      <c r="B25" t="s">
        <v>200</v>
      </c>
      <c r="C25" t="s">
        <v>201</v>
      </c>
      <c r="D25" t="b">
        <v>1</v>
      </c>
    </row>
    <row r="26" spans="1:4" x14ac:dyDescent="0.2">
      <c r="A26" s="4" t="s">
        <v>27</v>
      </c>
      <c r="B26" t="s">
        <v>172</v>
      </c>
      <c r="C26" t="s">
        <v>165</v>
      </c>
      <c r="D26" t="b">
        <v>0</v>
      </c>
    </row>
    <row r="27" spans="1:4" x14ac:dyDescent="0.2">
      <c r="A27" s="4" t="s">
        <v>27</v>
      </c>
      <c r="B27" t="s">
        <v>198</v>
      </c>
      <c r="C27" t="s">
        <v>197</v>
      </c>
      <c r="D27" t="b">
        <v>0</v>
      </c>
    </row>
    <row r="28" spans="1:4" x14ac:dyDescent="0.2">
      <c r="A28" s="4" t="s">
        <v>33</v>
      </c>
      <c r="B28" t="s">
        <v>174</v>
      </c>
      <c r="C28" t="s">
        <v>167</v>
      </c>
      <c r="D28" t="b">
        <v>0</v>
      </c>
    </row>
    <row r="29" spans="1:4" x14ac:dyDescent="0.2">
      <c r="A29" s="4" t="s">
        <v>33</v>
      </c>
      <c r="B29" t="s">
        <v>199</v>
      </c>
      <c r="C29" t="s">
        <v>196</v>
      </c>
      <c r="D29" t="b">
        <v>0</v>
      </c>
    </row>
    <row r="30" spans="1:4" x14ac:dyDescent="0.2">
      <c r="A30" s="4" t="s">
        <v>33</v>
      </c>
      <c r="B30" t="s">
        <v>247</v>
      </c>
      <c r="C30" t="s">
        <v>248</v>
      </c>
      <c r="D30" t="b">
        <v>0</v>
      </c>
    </row>
    <row r="31" spans="1:4" x14ac:dyDescent="0.2">
      <c r="A31" s="4" t="s">
        <v>256</v>
      </c>
      <c r="B31" t="s">
        <v>247</v>
      </c>
      <c r="C31" t="s">
        <v>248</v>
      </c>
      <c r="D31" t="b">
        <v>0</v>
      </c>
    </row>
    <row r="32" spans="1:4" x14ac:dyDescent="0.2">
      <c r="A32" s="4" t="s">
        <v>256</v>
      </c>
      <c r="B32" t="s">
        <v>198</v>
      </c>
      <c r="C32" t="s">
        <v>197</v>
      </c>
      <c r="D32" t="b">
        <v>1</v>
      </c>
    </row>
    <row r="33" spans="1:4" x14ac:dyDescent="0.2">
      <c r="A33" s="4" t="s">
        <v>256</v>
      </c>
      <c r="B33" t="s">
        <v>174</v>
      </c>
      <c r="C33" t="s">
        <v>167</v>
      </c>
      <c r="D33" t="b">
        <v>0</v>
      </c>
    </row>
    <row r="34" spans="1:4" x14ac:dyDescent="0.2">
      <c r="A34" s="4" t="s">
        <v>256</v>
      </c>
      <c r="B34" t="s">
        <v>173</v>
      </c>
      <c r="C34" t="s">
        <v>166</v>
      </c>
      <c r="D34" t="b">
        <v>0</v>
      </c>
    </row>
    <row r="35" spans="1:4" x14ac:dyDescent="0.2">
      <c r="A35" s="4" t="s">
        <v>311</v>
      </c>
      <c r="B35" t="s">
        <v>173</v>
      </c>
      <c r="C35" t="s">
        <v>166</v>
      </c>
      <c r="D35" t="b">
        <v>0</v>
      </c>
    </row>
    <row r="36" spans="1:4" x14ac:dyDescent="0.2">
      <c r="A36" s="4" t="s">
        <v>311</v>
      </c>
      <c r="B36" t="s">
        <v>331</v>
      </c>
      <c r="C36" t="s">
        <v>332</v>
      </c>
      <c r="D36" t="b">
        <v>0</v>
      </c>
    </row>
    <row r="37" spans="1:4" x14ac:dyDescent="0.2">
      <c r="A37" s="4" t="s">
        <v>311</v>
      </c>
      <c r="B37" t="s">
        <v>174</v>
      </c>
      <c r="C37" t="s">
        <v>167</v>
      </c>
      <c r="D37" t="b">
        <v>0</v>
      </c>
    </row>
    <row r="38" spans="1:4" x14ac:dyDescent="0.2">
      <c r="A38" s="4" t="s">
        <v>348</v>
      </c>
      <c r="B38" t="s">
        <v>364</v>
      </c>
      <c r="C38" t="s">
        <v>366</v>
      </c>
      <c r="D38" t="b">
        <v>0</v>
      </c>
    </row>
    <row r="39" spans="1:4" x14ac:dyDescent="0.2">
      <c r="A39" s="4" t="s">
        <v>348</v>
      </c>
      <c r="B39" t="s">
        <v>367</v>
      </c>
      <c r="C39" t="s">
        <v>365</v>
      </c>
      <c r="D39" t="b">
        <v>0</v>
      </c>
    </row>
    <row r="40" spans="1:4" x14ac:dyDescent="0.2">
      <c r="A40" s="4" t="s">
        <v>370</v>
      </c>
      <c r="B40" t="s">
        <v>247</v>
      </c>
      <c r="C40" t="s">
        <v>248</v>
      </c>
      <c r="D40" t="b">
        <v>0</v>
      </c>
    </row>
    <row r="41" spans="1:4" x14ac:dyDescent="0.2">
      <c r="A41" s="4" t="s">
        <v>382</v>
      </c>
      <c r="B41" t="s">
        <v>367</v>
      </c>
      <c r="C41" t="s">
        <v>365</v>
      </c>
      <c r="D41" t="b">
        <v>0</v>
      </c>
    </row>
    <row r="42" spans="1:4" x14ac:dyDescent="0.2">
      <c r="A42" s="4" t="s">
        <v>456</v>
      </c>
      <c r="B42" t="s">
        <v>198</v>
      </c>
      <c r="C42" t="s">
        <v>197</v>
      </c>
      <c r="D42" t="b">
        <v>0</v>
      </c>
    </row>
    <row r="43" spans="1:4" x14ac:dyDescent="0.2">
      <c r="A43" s="4" t="s">
        <v>456</v>
      </c>
      <c r="B43" t="s">
        <v>470</v>
      </c>
      <c r="C43" t="s">
        <v>471</v>
      </c>
      <c r="D43" t="b">
        <v>0</v>
      </c>
    </row>
    <row r="44" spans="1:4" x14ac:dyDescent="0.2">
      <c r="A44" s="4" t="s">
        <v>456</v>
      </c>
      <c r="B44" t="s">
        <v>174</v>
      </c>
      <c r="C44" t="s">
        <v>167</v>
      </c>
      <c r="D44" t="b">
        <v>0</v>
      </c>
    </row>
    <row r="45" spans="1:4" x14ac:dyDescent="0.2">
      <c r="A45" s="4" t="s">
        <v>456</v>
      </c>
      <c r="B45" t="s">
        <v>473</v>
      </c>
      <c r="C45" t="s">
        <v>472</v>
      </c>
      <c r="D45" t="b">
        <v>1</v>
      </c>
    </row>
    <row r="46" spans="1:4" x14ac:dyDescent="0.2">
      <c r="A46" s="4" t="s">
        <v>456</v>
      </c>
      <c r="B46" t="s">
        <v>172</v>
      </c>
      <c r="C46" t="s">
        <v>165</v>
      </c>
      <c r="D46"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8"/>
  <sheetViews>
    <sheetView topLeftCell="B62" workbookViewId="0">
      <selection activeCell="G88" sqref="G88"/>
    </sheetView>
  </sheetViews>
  <sheetFormatPr baseColWidth="10" defaultColWidth="8.83203125" defaultRowHeight="15" x14ac:dyDescent="0.2"/>
  <cols>
    <col min="2" max="2" width="9.1640625" bestFit="1" customWidth="1"/>
    <col min="3" max="3" width="9" style="4" customWidth="1"/>
    <col min="4" max="4" width="9.1640625" style="4" customWidth="1"/>
    <col min="5" max="5" width="118.83203125" bestFit="1" customWidth="1"/>
    <col min="6" max="6" width="123.83203125" bestFit="1" customWidth="1"/>
    <col min="7" max="7" width="9.1640625" bestFit="1" customWidth="1"/>
    <col min="14" max="14" width="63.33203125" bestFit="1" customWidth="1"/>
    <col min="15" max="15" width="60.1640625" bestFit="1" customWidth="1"/>
  </cols>
  <sheetData>
    <row r="1" spans="1:8" x14ac:dyDescent="0.2">
      <c r="A1" s="1" t="s">
        <v>0</v>
      </c>
      <c r="B1" s="1" t="s">
        <v>122</v>
      </c>
      <c r="C1" s="1" t="s">
        <v>141</v>
      </c>
      <c r="D1" s="1" t="s">
        <v>142</v>
      </c>
      <c r="E1" s="1" t="s">
        <v>123</v>
      </c>
      <c r="F1" s="1" t="s">
        <v>124</v>
      </c>
      <c r="G1" s="3" t="s">
        <v>161</v>
      </c>
      <c r="H1" s="3" t="s">
        <v>162</v>
      </c>
    </row>
    <row r="2" spans="1:8" x14ac:dyDescent="0.2">
      <c r="A2" s="4" t="s">
        <v>8</v>
      </c>
      <c r="B2" s="4">
        <v>1</v>
      </c>
      <c r="C2" s="4" t="s">
        <v>143</v>
      </c>
      <c r="D2" s="4" t="s">
        <v>43</v>
      </c>
      <c r="E2" s="5" t="s">
        <v>154</v>
      </c>
      <c r="F2" s="5" t="s">
        <v>146</v>
      </c>
      <c r="G2" s="4">
        <v>2</v>
      </c>
      <c r="H2" s="4" t="b">
        <v>0</v>
      </c>
    </row>
    <row r="3" spans="1:8" x14ac:dyDescent="0.2">
      <c r="A3" s="4" t="s">
        <v>8</v>
      </c>
      <c r="B3" s="4">
        <v>2</v>
      </c>
      <c r="C3" s="4" t="s">
        <v>143</v>
      </c>
      <c r="D3" s="4" t="s">
        <v>43</v>
      </c>
      <c r="E3" s="5" t="s">
        <v>304</v>
      </c>
      <c r="F3" s="5" t="s">
        <v>147</v>
      </c>
      <c r="G3" s="4">
        <v>5</v>
      </c>
      <c r="H3" s="4" t="b">
        <v>0</v>
      </c>
    </row>
    <row r="4" spans="1:8" x14ac:dyDescent="0.2">
      <c r="A4" s="4" t="s">
        <v>8</v>
      </c>
      <c r="B4" s="4">
        <v>3</v>
      </c>
      <c r="C4" s="4" t="s">
        <v>143</v>
      </c>
      <c r="D4" s="4" t="s">
        <v>43</v>
      </c>
      <c r="E4" s="5" t="s">
        <v>155</v>
      </c>
      <c r="F4" s="5" t="s">
        <v>148</v>
      </c>
      <c r="G4" s="4">
        <v>2</v>
      </c>
      <c r="H4" s="4" t="b">
        <v>0</v>
      </c>
    </row>
    <row r="5" spans="1:8" x14ac:dyDescent="0.2">
      <c r="A5" s="4" t="s">
        <v>8</v>
      </c>
      <c r="B5" s="4">
        <v>4</v>
      </c>
      <c r="C5" s="4" t="s">
        <v>143</v>
      </c>
      <c r="D5" s="4" t="s">
        <v>43</v>
      </c>
      <c r="E5" s="5" t="s">
        <v>156</v>
      </c>
      <c r="F5" s="5" t="s">
        <v>149</v>
      </c>
      <c r="G5" s="4">
        <v>22</v>
      </c>
      <c r="H5" s="4" t="b">
        <v>0</v>
      </c>
    </row>
    <row r="6" spans="1:8" x14ac:dyDescent="0.2">
      <c r="A6" s="4" t="s">
        <v>8</v>
      </c>
      <c r="B6" s="4">
        <v>5</v>
      </c>
      <c r="C6" s="4" t="s">
        <v>45</v>
      </c>
      <c r="D6" s="4" t="s">
        <v>46</v>
      </c>
      <c r="E6" s="5" t="s">
        <v>157</v>
      </c>
      <c r="F6" s="5" t="s">
        <v>150</v>
      </c>
      <c r="G6" s="4">
        <v>5</v>
      </c>
      <c r="H6" s="4" t="b">
        <v>1</v>
      </c>
    </row>
    <row r="7" spans="1:8" x14ac:dyDescent="0.2">
      <c r="A7" s="4" t="s">
        <v>8</v>
      </c>
      <c r="B7" s="4">
        <v>6</v>
      </c>
      <c r="C7" s="4" t="s">
        <v>45</v>
      </c>
      <c r="D7" s="4" t="s">
        <v>46</v>
      </c>
      <c r="E7" s="5" t="s">
        <v>158</v>
      </c>
      <c r="F7" s="5" t="s">
        <v>151</v>
      </c>
      <c r="G7" s="4">
        <v>1</v>
      </c>
      <c r="H7" s="4" t="b">
        <v>0</v>
      </c>
    </row>
    <row r="8" spans="1:8" x14ac:dyDescent="0.2">
      <c r="A8" s="4" t="s">
        <v>8</v>
      </c>
      <c r="B8" s="4">
        <v>7</v>
      </c>
      <c r="C8" s="4" t="s">
        <v>45</v>
      </c>
      <c r="D8" s="4" t="s">
        <v>46</v>
      </c>
      <c r="E8" s="5" t="s">
        <v>159</v>
      </c>
      <c r="F8" s="5" t="s">
        <v>152</v>
      </c>
      <c r="G8" s="4">
        <v>10</v>
      </c>
      <c r="H8" s="4" t="b">
        <v>0</v>
      </c>
    </row>
    <row r="9" spans="1:8" x14ac:dyDescent="0.2">
      <c r="A9" s="4" t="s">
        <v>8</v>
      </c>
      <c r="B9" s="4">
        <v>8</v>
      </c>
      <c r="C9" s="4" t="s">
        <v>145</v>
      </c>
      <c r="D9" s="4" t="s">
        <v>144</v>
      </c>
      <c r="E9" s="5" t="s">
        <v>160</v>
      </c>
      <c r="F9" s="5" t="s">
        <v>153</v>
      </c>
      <c r="G9" s="4">
        <v>2</v>
      </c>
      <c r="H9" s="4" t="b">
        <v>0</v>
      </c>
    </row>
    <row r="10" spans="1:8" x14ac:dyDescent="0.2">
      <c r="A10" s="4" t="s">
        <v>15</v>
      </c>
      <c r="B10" s="4">
        <v>1</v>
      </c>
      <c r="C10" s="4" t="s">
        <v>48</v>
      </c>
      <c r="D10" s="4" t="s">
        <v>49</v>
      </c>
      <c r="E10" s="2" t="s">
        <v>180</v>
      </c>
      <c r="F10" s="2" t="s">
        <v>187</v>
      </c>
      <c r="G10" s="4">
        <v>3</v>
      </c>
      <c r="H10" s="4" t="b">
        <v>0</v>
      </c>
    </row>
    <row r="11" spans="1:8" x14ac:dyDescent="0.2">
      <c r="A11" s="4" t="s">
        <v>15</v>
      </c>
      <c r="B11" s="4">
        <v>2</v>
      </c>
      <c r="C11" s="4" t="s">
        <v>48</v>
      </c>
      <c r="D11" s="4" t="s">
        <v>49</v>
      </c>
      <c r="E11" s="2" t="s">
        <v>305</v>
      </c>
      <c r="F11" s="2" t="s">
        <v>188</v>
      </c>
      <c r="G11" s="4">
        <v>5</v>
      </c>
      <c r="H11" s="4" t="b">
        <v>0</v>
      </c>
    </row>
    <row r="12" spans="1:8" x14ac:dyDescent="0.2">
      <c r="A12" s="4" t="s">
        <v>15</v>
      </c>
      <c r="B12" s="4">
        <v>3</v>
      </c>
      <c r="C12" s="4" t="s">
        <v>48</v>
      </c>
      <c r="D12" s="4" t="s">
        <v>49</v>
      </c>
      <c r="E12" s="2" t="s">
        <v>181</v>
      </c>
      <c r="F12" s="2" t="s">
        <v>189</v>
      </c>
      <c r="G12" s="4">
        <v>2</v>
      </c>
      <c r="H12" s="4" t="b">
        <v>0</v>
      </c>
    </row>
    <row r="13" spans="1:8" x14ac:dyDescent="0.2">
      <c r="A13" s="4" t="s">
        <v>15</v>
      </c>
      <c r="B13" s="4">
        <v>4</v>
      </c>
      <c r="C13" s="4" t="s">
        <v>48</v>
      </c>
      <c r="D13" s="4" t="s">
        <v>49</v>
      </c>
      <c r="E13" s="2" t="s">
        <v>182</v>
      </c>
      <c r="F13" s="2" t="s">
        <v>190</v>
      </c>
      <c r="G13" s="4">
        <v>5</v>
      </c>
      <c r="H13" s="4" t="b">
        <v>0</v>
      </c>
    </row>
    <row r="14" spans="1:8" x14ac:dyDescent="0.2">
      <c r="A14" s="4" t="s">
        <v>15</v>
      </c>
      <c r="B14" s="4">
        <v>5</v>
      </c>
      <c r="C14" s="4" t="s">
        <v>48</v>
      </c>
      <c r="D14" s="4" t="s">
        <v>49</v>
      </c>
      <c r="E14" s="2" t="s">
        <v>183</v>
      </c>
      <c r="F14" s="2" t="s">
        <v>191</v>
      </c>
      <c r="G14" s="4">
        <v>3</v>
      </c>
      <c r="H14" s="4" t="b">
        <v>0</v>
      </c>
    </row>
    <row r="15" spans="1:8" x14ac:dyDescent="0.2">
      <c r="A15" s="4" t="s">
        <v>15</v>
      </c>
      <c r="B15" s="4">
        <v>6</v>
      </c>
      <c r="C15" s="4" t="s">
        <v>48</v>
      </c>
      <c r="D15" s="4" t="s">
        <v>49</v>
      </c>
      <c r="E15" s="2" t="s">
        <v>184</v>
      </c>
      <c r="F15" s="2" t="s">
        <v>192</v>
      </c>
      <c r="G15" s="4">
        <v>2</v>
      </c>
      <c r="H15" s="4" t="b">
        <v>0</v>
      </c>
    </row>
    <row r="16" spans="1:8" x14ac:dyDescent="0.2">
      <c r="A16" s="4" t="s">
        <v>15</v>
      </c>
      <c r="B16" s="4">
        <v>7</v>
      </c>
      <c r="C16" s="4" t="s">
        <v>48</v>
      </c>
      <c r="D16" s="4" t="s">
        <v>49</v>
      </c>
      <c r="E16" s="2" t="s">
        <v>185</v>
      </c>
      <c r="F16" s="2" t="s">
        <v>193</v>
      </c>
      <c r="G16" s="4">
        <v>1</v>
      </c>
      <c r="H16" s="4" t="b">
        <v>0</v>
      </c>
    </row>
    <row r="17" spans="1:15" x14ac:dyDescent="0.2">
      <c r="A17" s="4" t="s">
        <v>15</v>
      </c>
      <c r="B17" s="4">
        <v>8</v>
      </c>
      <c r="C17" s="4" t="s">
        <v>48</v>
      </c>
      <c r="D17" s="4" t="s">
        <v>49</v>
      </c>
      <c r="E17" s="2" t="s">
        <v>186</v>
      </c>
      <c r="F17" s="2" t="s">
        <v>194</v>
      </c>
      <c r="G17" s="4">
        <v>20</v>
      </c>
      <c r="H17" s="4" t="b">
        <v>0</v>
      </c>
    </row>
    <row r="18" spans="1:15" ht="32" x14ac:dyDescent="0.2">
      <c r="A18" s="4" t="s">
        <v>21</v>
      </c>
      <c r="B18" s="4">
        <v>1</v>
      </c>
      <c r="C18" s="4" t="s">
        <v>51</v>
      </c>
      <c r="D18" s="4" t="s">
        <v>52</v>
      </c>
      <c r="E18" s="6" t="s">
        <v>214</v>
      </c>
      <c r="F18" s="7" t="s">
        <v>202</v>
      </c>
      <c r="G18" s="4">
        <v>5</v>
      </c>
      <c r="H18" s="4" t="b">
        <v>0</v>
      </c>
    </row>
    <row r="19" spans="1:15" ht="48" x14ac:dyDescent="0.2">
      <c r="A19" s="4" t="s">
        <v>21</v>
      </c>
      <c r="B19" s="4">
        <v>2</v>
      </c>
      <c r="C19" s="4" t="s">
        <v>51</v>
      </c>
      <c r="D19" s="4" t="s">
        <v>52</v>
      </c>
      <c r="E19" s="6" t="s">
        <v>215</v>
      </c>
      <c r="F19" s="6" t="s">
        <v>203</v>
      </c>
      <c r="G19" s="4">
        <v>3</v>
      </c>
      <c r="H19" s="4" t="b">
        <v>0</v>
      </c>
    </row>
    <row r="20" spans="1:15" ht="16" x14ac:dyDescent="0.2">
      <c r="A20" s="4" t="s">
        <v>21</v>
      </c>
      <c r="B20" s="4">
        <v>3</v>
      </c>
      <c r="C20" s="4" t="s">
        <v>51</v>
      </c>
      <c r="D20" s="4" t="s">
        <v>52</v>
      </c>
      <c r="E20" s="2" t="s">
        <v>216</v>
      </c>
      <c r="F20" s="7" t="s">
        <v>209</v>
      </c>
      <c r="G20" s="4">
        <v>10</v>
      </c>
      <c r="H20" s="4" t="b">
        <v>1</v>
      </c>
    </row>
    <row r="21" spans="1:15" x14ac:dyDescent="0.2">
      <c r="A21" s="4" t="s">
        <v>21</v>
      </c>
      <c r="B21" s="4">
        <v>4</v>
      </c>
      <c r="C21" s="4" t="s">
        <v>54</v>
      </c>
      <c r="D21" s="4" t="s">
        <v>55</v>
      </c>
      <c r="E21" s="2" t="s">
        <v>217</v>
      </c>
      <c r="F21" s="2" t="s">
        <v>204</v>
      </c>
      <c r="G21" s="4">
        <v>1</v>
      </c>
      <c r="H21" s="4" t="b">
        <v>0</v>
      </c>
    </row>
    <row r="22" spans="1:15" ht="32" x14ac:dyDescent="0.2">
      <c r="A22" s="4" t="s">
        <v>21</v>
      </c>
      <c r="B22" s="4">
        <v>5</v>
      </c>
      <c r="C22" s="4" t="s">
        <v>54</v>
      </c>
      <c r="D22" s="4" t="s">
        <v>55</v>
      </c>
      <c r="E22" s="6" t="s">
        <v>218</v>
      </c>
      <c r="F22" s="7" t="s">
        <v>205</v>
      </c>
      <c r="G22" s="4">
        <v>3</v>
      </c>
      <c r="H22" s="4" t="b">
        <v>0</v>
      </c>
    </row>
    <row r="23" spans="1:15" ht="16" x14ac:dyDescent="0.2">
      <c r="A23" s="4" t="s">
        <v>21</v>
      </c>
      <c r="B23" s="4">
        <v>6</v>
      </c>
      <c r="C23" s="4" t="s">
        <v>54</v>
      </c>
      <c r="D23" s="4" t="s">
        <v>55</v>
      </c>
      <c r="E23" s="6" t="s">
        <v>306</v>
      </c>
      <c r="F23" s="2" t="s">
        <v>206</v>
      </c>
      <c r="G23" s="4">
        <v>1</v>
      </c>
      <c r="H23" s="4" t="b">
        <v>0</v>
      </c>
    </row>
    <row r="24" spans="1:15" ht="16" x14ac:dyDescent="0.2">
      <c r="A24" s="4" t="s">
        <v>21</v>
      </c>
      <c r="B24" s="4">
        <v>7</v>
      </c>
      <c r="C24" s="4" t="s">
        <v>54</v>
      </c>
      <c r="D24" s="4" t="s">
        <v>55</v>
      </c>
      <c r="E24" s="6" t="s">
        <v>219</v>
      </c>
      <c r="F24" s="7" t="s">
        <v>207</v>
      </c>
      <c r="G24" s="4">
        <v>1</v>
      </c>
      <c r="H24" s="4" t="b">
        <v>0</v>
      </c>
      <c r="K24" s="2"/>
      <c r="L24" s="2"/>
      <c r="M24" s="2"/>
      <c r="N24" s="2"/>
      <c r="O24" s="2"/>
    </row>
    <row r="25" spans="1:15" ht="16" x14ac:dyDescent="0.2">
      <c r="A25" s="4" t="s">
        <v>21</v>
      </c>
      <c r="B25" s="4">
        <v>8</v>
      </c>
      <c r="C25" s="4" t="s">
        <v>54</v>
      </c>
      <c r="D25" s="4" t="s">
        <v>55</v>
      </c>
      <c r="E25" s="6" t="s">
        <v>220</v>
      </c>
      <c r="F25" t="s">
        <v>208</v>
      </c>
      <c r="G25" s="4">
        <v>5</v>
      </c>
      <c r="H25" s="4" t="b">
        <v>0</v>
      </c>
    </row>
    <row r="26" spans="1:15" ht="16" x14ac:dyDescent="0.2">
      <c r="A26" s="4" t="s">
        <v>21</v>
      </c>
      <c r="B26" s="4">
        <v>9</v>
      </c>
      <c r="C26" s="4" t="s">
        <v>54</v>
      </c>
      <c r="D26" s="4" t="s">
        <v>55</v>
      </c>
      <c r="E26" s="6" t="s">
        <v>221</v>
      </c>
      <c r="F26" s="2" t="s">
        <v>210</v>
      </c>
      <c r="G26" s="4">
        <v>3</v>
      </c>
      <c r="H26" s="4" t="b">
        <v>0</v>
      </c>
    </row>
    <row r="27" spans="1:15" ht="16" x14ac:dyDescent="0.2">
      <c r="A27" s="4" t="s">
        <v>21</v>
      </c>
      <c r="B27" s="4">
        <v>10</v>
      </c>
      <c r="C27" s="4" t="s">
        <v>54</v>
      </c>
      <c r="D27" s="4" t="s">
        <v>55</v>
      </c>
      <c r="E27" s="6" t="s">
        <v>222</v>
      </c>
      <c r="F27" s="2" t="s">
        <v>211</v>
      </c>
      <c r="G27" s="4">
        <v>2</v>
      </c>
      <c r="H27" s="4" t="b">
        <v>0</v>
      </c>
    </row>
    <row r="28" spans="1:15" ht="32" x14ac:dyDescent="0.2">
      <c r="A28" s="4" t="s">
        <v>21</v>
      </c>
      <c r="B28" s="4">
        <v>11</v>
      </c>
      <c r="C28" s="4" t="s">
        <v>54</v>
      </c>
      <c r="D28" s="4" t="s">
        <v>55</v>
      </c>
      <c r="E28" s="7" t="s">
        <v>223</v>
      </c>
      <c r="F28" s="7" t="s">
        <v>212</v>
      </c>
      <c r="G28" s="4">
        <v>65</v>
      </c>
      <c r="H28" s="4" t="b">
        <v>0</v>
      </c>
    </row>
    <row r="29" spans="1:15" x14ac:dyDescent="0.2">
      <c r="A29" s="4" t="s">
        <v>21</v>
      </c>
      <c r="B29" s="4">
        <v>12</v>
      </c>
      <c r="C29" s="4" t="s">
        <v>54</v>
      </c>
      <c r="D29" s="4" t="s">
        <v>55</v>
      </c>
      <c r="E29" s="2" t="s">
        <v>224</v>
      </c>
      <c r="F29" s="2" t="s">
        <v>213</v>
      </c>
      <c r="G29" s="4">
        <v>0</v>
      </c>
      <c r="H29" s="4" t="b">
        <v>0</v>
      </c>
    </row>
    <row r="30" spans="1:15" x14ac:dyDescent="0.2">
      <c r="A30" s="4" t="s">
        <v>27</v>
      </c>
      <c r="B30" s="4">
        <v>1</v>
      </c>
      <c r="C30" s="4" t="s">
        <v>42</v>
      </c>
      <c r="D30" s="4" t="s">
        <v>43</v>
      </c>
      <c r="E30" t="s">
        <v>234</v>
      </c>
      <c r="F30" s="2" t="s">
        <v>225</v>
      </c>
      <c r="G30" s="4">
        <v>1</v>
      </c>
      <c r="H30" s="4" t="b">
        <v>0</v>
      </c>
    </row>
    <row r="31" spans="1:15" ht="32" x14ac:dyDescent="0.2">
      <c r="A31" s="4" t="s">
        <v>27</v>
      </c>
      <c r="B31" s="4">
        <v>2</v>
      </c>
      <c r="C31" s="4" t="s">
        <v>42</v>
      </c>
      <c r="D31" s="4" t="s">
        <v>43</v>
      </c>
      <c r="E31" s="6" t="s">
        <v>242</v>
      </c>
      <c r="F31" s="6" t="s">
        <v>226</v>
      </c>
      <c r="G31" s="4">
        <v>3</v>
      </c>
      <c r="H31" s="4" t="b">
        <v>0</v>
      </c>
    </row>
    <row r="32" spans="1:15" x14ac:dyDescent="0.2">
      <c r="A32" s="4" t="s">
        <v>27</v>
      </c>
      <c r="B32" s="4">
        <v>3</v>
      </c>
      <c r="C32" s="4" t="s">
        <v>42</v>
      </c>
      <c r="D32" s="4" t="s">
        <v>43</v>
      </c>
      <c r="E32" t="s">
        <v>235</v>
      </c>
      <c r="F32" s="2" t="s">
        <v>227</v>
      </c>
      <c r="G32" s="4">
        <v>60</v>
      </c>
      <c r="H32" s="4" t="b">
        <v>1</v>
      </c>
    </row>
    <row r="33" spans="1:8" x14ac:dyDescent="0.2">
      <c r="A33" s="4" t="s">
        <v>27</v>
      </c>
      <c r="B33" s="4">
        <v>4</v>
      </c>
      <c r="C33" s="4" t="s">
        <v>45</v>
      </c>
      <c r="D33" s="4" t="s">
        <v>46</v>
      </c>
      <c r="E33" t="s">
        <v>236</v>
      </c>
      <c r="F33" t="s">
        <v>228</v>
      </c>
      <c r="G33" s="4">
        <v>5</v>
      </c>
      <c r="H33" s="4" t="b">
        <v>0</v>
      </c>
    </row>
    <row r="34" spans="1:8" x14ac:dyDescent="0.2">
      <c r="A34" s="4" t="s">
        <v>27</v>
      </c>
      <c r="B34" s="4">
        <v>5</v>
      </c>
      <c r="C34" s="4" t="s">
        <v>45</v>
      </c>
      <c r="D34" s="4" t="s">
        <v>46</v>
      </c>
      <c r="E34" t="s">
        <v>237</v>
      </c>
      <c r="F34" t="s">
        <v>229</v>
      </c>
      <c r="G34" s="4">
        <v>3</v>
      </c>
      <c r="H34" s="4" t="b">
        <v>0</v>
      </c>
    </row>
    <row r="35" spans="1:8" x14ac:dyDescent="0.2">
      <c r="A35" s="4" t="s">
        <v>27</v>
      </c>
      <c r="B35" s="4">
        <v>6</v>
      </c>
      <c r="C35" s="4" t="s">
        <v>48</v>
      </c>
      <c r="D35" s="4" t="s">
        <v>49</v>
      </c>
      <c r="E35" t="s">
        <v>238</v>
      </c>
      <c r="F35" t="s">
        <v>230</v>
      </c>
      <c r="G35" s="4">
        <v>3</v>
      </c>
      <c r="H35" s="4" t="b">
        <v>0</v>
      </c>
    </row>
    <row r="36" spans="1:8" x14ac:dyDescent="0.2">
      <c r="A36" s="4" t="s">
        <v>27</v>
      </c>
      <c r="B36" s="4">
        <v>7</v>
      </c>
      <c r="C36" s="4" t="s">
        <v>48</v>
      </c>
      <c r="D36" s="4" t="s">
        <v>49</v>
      </c>
      <c r="E36" t="s">
        <v>239</v>
      </c>
      <c r="F36" t="s">
        <v>231</v>
      </c>
      <c r="G36" s="4">
        <v>5</v>
      </c>
      <c r="H36" s="4" t="b">
        <v>0</v>
      </c>
    </row>
    <row r="37" spans="1:8" x14ac:dyDescent="0.2">
      <c r="A37" s="4" t="s">
        <v>27</v>
      </c>
      <c r="B37" s="4">
        <v>8</v>
      </c>
      <c r="C37" s="4" t="s">
        <v>48</v>
      </c>
      <c r="D37" s="4" t="s">
        <v>49</v>
      </c>
      <c r="E37" t="s">
        <v>240</v>
      </c>
      <c r="F37" t="s">
        <v>232</v>
      </c>
      <c r="G37" s="4">
        <v>2</v>
      </c>
      <c r="H37" s="4" t="b">
        <v>0</v>
      </c>
    </row>
    <row r="38" spans="1:8" x14ac:dyDescent="0.2">
      <c r="A38" s="4" t="s">
        <v>27</v>
      </c>
      <c r="B38" s="4">
        <v>9</v>
      </c>
      <c r="C38" s="4" t="s">
        <v>48</v>
      </c>
      <c r="D38" s="4" t="s">
        <v>49</v>
      </c>
      <c r="E38" t="s">
        <v>241</v>
      </c>
      <c r="F38" t="s">
        <v>233</v>
      </c>
      <c r="G38" s="4">
        <v>25</v>
      </c>
      <c r="H38" s="4" t="b">
        <v>0</v>
      </c>
    </row>
    <row r="39" spans="1:8" x14ac:dyDescent="0.2">
      <c r="A39" s="4" t="s">
        <v>33</v>
      </c>
      <c r="B39" s="4">
        <v>1</v>
      </c>
      <c r="C39" s="4" t="s">
        <v>48</v>
      </c>
      <c r="D39" s="4" t="s">
        <v>49</v>
      </c>
      <c r="E39" t="s">
        <v>307</v>
      </c>
      <c r="F39" t="s">
        <v>250</v>
      </c>
      <c r="G39" s="4">
        <v>10</v>
      </c>
      <c r="H39" s="4" t="b">
        <v>0</v>
      </c>
    </row>
    <row r="40" spans="1:8" x14ac:dyDescent="0.2">
      <c r="A40" s="4" t="s">
        <v>33</v>
      </c>
      <c r="B40" s="4">
        <v>2</v>
      </c>
      <c r="C40" s="4" t="s">
        <v>48</v>
      </c>
      <c r="D40" s="4" t="s">
        <v>49</v>
      </c>
      <c r="E40" t="s">
        <v>308</v>
      </c>
      <c r="F40" t="s">
        <v>251</v>
      </c>
      <c r="G40" s="4">
        <v>50</v>
      </c>
      <c r="H40" s="4" t="b">
        <v>0</v>
      </c>
    </row>
    <row r="41" spans="1:8" x14ac:dyDescent="0.2">
      <c r="A41" s="4" t="s">
        <v>33</v>
      </c>
      <c r="B41" s="4">
        <v>3</v>
      </c>
      <c r="C41" s="4" t="s">
        <v>60</v>
      </c>
      <c r="D41" s="4" t="s">
        <v>61</v>
      </c>
      <c r="E41" t="s">
        <v>255</v>
      </c>
      <c r="F41" t="s">
        <v>252</v>
      </c>
      <c r="G41" s="4">
        <v>5</v>
      </c>
      <c r="H41" s="4" t="b">
        <v>0</v>
      </c>
    </row>
    <row r="42" spans="1:8" x14ac:dyDescent="0.2">
      <c r="A42" s="4" t="s">
        <v>33</v>
      </c>
      <c r="B42" s="4">
        <v>4</v>
      </c>
      <c r="C42" s="4" t="s">
        <v>48</v>
      </c>
      <c r="D42" s="4" t="s">
        <v>49</v>
      </c>
      <c r="E42" t="s">
        <v>309</v>
      </c>
      <c r="F42" t="s">
        <v>253</v>
      </c>
      <c r="G42" s="9">
        <v>5</v>
      </c>
      <c r="H42" s="9" t="b">
        <v>0</v>
      </c>
    </row>
    <row r="43" spans="1:8" x14ac:dyDescent="0.2">
      <c r="A43" s="4" t="s">
        <v>33</v>
      </c>
      <c r="B43" s="4">
        <v>5</v>
      </c>
      <c r="C43" s="4" t="s">
        <v>48</v>
      </c>
      <c r="D43" s="4" t="s">
        <v>49</v>
      </c>
      <c r="E43" t="s">
        <v>310</v>
      </c>
      <c r="F43" t="s">
        <v>254</v>
      </c>
      <c r="G43" s="9">
        <v>1</v>
      </c>
      <c r="H43" s="9" t="b">
        <v>0</v>
      </c>
    </row>
    <row r="44" spans="1:8" x14ac:dyDescent="0.2">
      <c r="A44" s="4" t="s">
        <v>256</v>
      </c>
      <c r="B44" s="4">
        <v>1</v>
      </c>
      <c r="C44" s="4" t="s">
        <v>263</v>
      </c>
      <c r="D44" s="4" t="s">
        <v>262</v>
      </c>
      <c r="E44" t="s">
        <v>293</v>
      </c>
      <c r="F44" t="s">
        <v>286</v>
      </c>
      <c r="G44" s="9">
        <v>5</v>
      </c>
      <c r="H44" s="9" t="b">
        <v>0</v>
      </c>
    </row>
    <row r="45" spans="1:8" x14ac:dyDescent="0.2">
      <c r="A45" s="4" t="s">
        <v>256</v>
      </c>
      <c r="B45" s="4">
        <v>2</v>
      </c>
      <c r="C45" s="4" t="s">
        <v>263</v>
      </c>
      <c r="D45" s="4" t="s">
        <v>262</v>
      </c>
      <c r="E45" t="s">
        <v>294</v>
      </c>
      <c r="F45" t="s">
        <v>287</v>
      </c>
      <c r="G45" s="9">
        <v>5</v>
      </c>
      <c r="H45" s="9" t="b">
        <v>0</v>
      </c>
    </row>
    <row r="46" spans="1:8" x14ac:dyDescent="0.2">
      <c r="A46" s="4" t="s">
        <v>256</v>
      </c>
      <c r="B46" s="4">
        <v>3</v>
      </c>
      <c r="C46" s="4" t="s">
        <v>263</v>
      </c>
      <c r="D46" s="4" t="s">
        <v>262</v>
      </c>
      <c r="E46" t="s">
        <v>295</v>
      </c>
      <c r="F46" t="s">
        <v>288</v>
      </c>
      <c r="G46" s="9">
        <v>3</v>
      </c>
      <c r="H46" s="9" t="b">
        <v>0</v>
      </c>
    </row>
    <row r="47" spans="1:8" x14ac:dyDescent="0.2">
      <c r="A47" s="4" t="s">
        <v>256</v>
      </c>
      <c r="B47" s="4">
        <v>4</v>
      </c>
      <c r="C47" s="4" t="s">
        <v>60</v>
      </c>
      <c r="D47" s="4" t="s">
        <v>61</v>
      </c>
      <c r="E47" t="s">
        <v>296</v>
      </c>
      <c r="F47" t="s">
        <v>289</v>
      </c>
      <c r="G47" s="9">
        <v>2</v>
      </c>
      <c r="H47" s="9" t="b">
        <v>0</v>
      </c>
    </row>
    <row r="48" spans="1:8" x14ac:dyDescent="0.2">
      <c r="A48" s="4" t="s">
        <v>256</v>
      </c>
      <c r="B48" s="4">
        <v>5</v>
      </c>
      <c r="C48" s="4" t="s">
        <v>48</v>
      </c>
      <c r="D48" s="4" t="s">
        <v>49</v>
      </c>
      <c r="E48" t="s">
        <v>297</v>
      </c>
      <c r="F48" t="s">
        <v>290</v>
      </c>
      <c r="G48" s="9">
        <v>3</v>
      </c>
      <c r="H48" s="9" t="b">
        <v>1</v>
      </c>
    </row>
    <row r="49" spans="1:8" x14ac:dyDescent="0.2">
      <c r="A49" s="4" t="s">
        <v>256</v>
      </c>
      <c r="B49" s="4">
        <v>6</v>
      </c>
      <c r="C49" s="4" t="s">
        <v>48</v>
      </c>
      <c r="D49" s="4" t="s">
        <v>49</v>
      </c>
      <c r="E49" t="s">
        <v>298</v>
      </c>
      <c r="F49" t="s">
        <v>291</v>
      </c>
      <c r="G49" s="9">
        <v>5</v>
      </c>
      <c r="H49" s="9" t="b">
        <v>0</v>
      </c>
    </row>
    <row r="50" spans="1:8" ht="48" x14ac:dyDescent="0.2">
      <c r="A50" s="4" t="s">
        <v>256</v>
      </c>
      <c r="B50" s="4">
        <v>7</v>
      </c>
      <c r="C50" s="4" t="s">
        <v>48</v>
      </c>
      <c r="D50" s="4" t="s">
        <v>49</v>
      </c>
      <c r="E50" s="6" t="s">
        <v>300</v>
      </c>
      <c r="F50" s="6" t="s">
        <v>301</v>
      </c>
      <c r="G50" s="9">
        <v>10</v>
      </c>
      <c r="H50" s="9" t="b">
        <v>0</v>
      </c>
    </row>
    <row r="51" spans="1:8" x14ac:dyDescent="0.2">
      <c r="A51" s="4" t="s">
        <v>256</v>
      </c>
      <c r="B51" s="4">
        <v>8</v>
      </c>
      <c r="C51" s="4" t="s">
        <v>48</v>
      </c>
      <c r="D51" s="4" t="s">
        <v>49</v>
      </c>
      <c r="E51" t="s">
        <v>299</v>
      </c>
      <c r="F51" t="s">
        <v>292</v>
      </c>
      <c r="G51" s="9">
        <v>5</v>
      </c>
      <c r="H51" s="9" t="b">
        <v>0</v>
      </c>
    </row>
    <row r="52" spans="1:8" x14ac:dyDescent="0.2">
      <c r="A52" s="4" t="s">
        <v>311</v>
      </c>
      <c r="B52" s="4">
        <v>1</v>
      </c>
      <c r="C52" s="4" t="s">
        <v>48</v>
      </c>
      <c r="D52" s="4" t="s">
        <v>49</v>
      </c>
      <c r="E52" t="s">
        <v>340</v>
      </c>
      <c r="F52" t="s">
        <v>333</v>
      </c>
      <c r="G52" s="9">
        <v>10</v>
      </c>
      <c r="H52" s="9" t="b">
        <v>0</v>
      </c>
    </row>
    <row r="53" spans="1:8" x14ac:dyDescent="0.2">
      <c r="A53" s="4" t="s">
        <v>311</v>
      </c>
      <c r="B53" s="4">
        <v>2</v>
      </c>
      <c r="C53" s="4" t="s">
        <v>48</v>
      </c>
      <c r="D53" s="4" t="s">
        <v>49</v>
      </c>
      <c r="E53" t="s">
        <v>341</v>
      </c>
      <c r="F53" t="s">
        <v>334</v>
      </c>
      <c r="G53" s="9">
        <v>10</v>
      </c>
      <c r="H53" s="9" t="b">
        <v>1</v>
      </c>
    </row>
    <row r="54" spans="1:8" x14ac:dyDescent="0.2">
      <c r="A54" s="4" t="s">
        <v>311</v>
      </c>
      <c r="B54" s="4">
        <v>3</v>
      </c>
      <c r="C54" s="4" t="s">
        <v>48</v>
      </c>
      <c r="D54" s="4" t="s">
        <v>49</v>
      </c>
      <c r="E54" t="s">
        <v>342</v>
      </c>
      <c r="F54" t="s">
        <v>335</v>
      </c>
      <c r="G54" s="9">
        <v>5</v>
      </c>
      <c r="H54" s="9" t="b">
        <v>0</v>
      </c>
    </row>
    <row r="55" spans="1:8" x14ac:dyDescent="0.2">
      <c r="A55" s="4" t="s">
        <v>311</v>
      </c>
      <c r="B55" s="4">
        <v>4</v>
      </c>
      <c r="C55" s="4" t="s">
        <v>48</v>
      </c>
      <c r="D55" s="4" t="s">
        <v>49</v>
      </c>
      <c r="E55" t="s">
        <v>343</v>
      </c>
      <c r="F55" t="s">
        <v>336</v>
      </c>
      <c r="G55" s="9">
        <v>10</v>
      </c>
      <c r="H55" s="9" t="b">
        <v>0</v>
      </c>
    </row>
    <row r="56" spans="1:8" x14ac:dyDescent="0.2">
      <c r="A56" s="4" t="s">
        <v>311</v>
      </c>
      <c r="B56" s="4">
        <v>5</v>
      </c>
      <c r="C56" s="4" t="s">
        <v>48</v>
      </c>
      <c r="D56" s="4" t="s">
        <v>49</v>
      </c>
      <c r="E56" t="s">
        <v>344</v>
      </c>
      <c r="F56" t="s">
        <v>337</v>
      </c>
      <c r="G56" s="9">
        <v>5</v>
      </c>
      <c r="H56" s="9" t="b">
        <v>0</v>
      </c>
    </row>
    <row r="57" spans="1:8" x14ac:dyDescent="0.2">
      <c r="A57" s="4" t="s">
        <v>311</v>
      </c>
      <c r="B57" s="4">
        <v>6</v>
      </c>
      <c r="C57" s="4" t="s">
        <v>48</v>
      </c>
      <c r="D57" s="4" t="s">
        <v>49</v>
      </c>
      <c r="E57" t="s">
        <v>345</v>
      </c>
      <c r="F57" t="s">
        <v>338</v>
      </c>
      <c r="G57" s="9">
        <v>1</v>
      </c>
      <c r="H57" s="9" t="b">
        <v>0</v>
      </c>
    </row>
    <row r="58" spans="1:8" ht="32" x14ac:dyDescent="0.2">
      <c r="A58" s="4" t="s">
        <v>311</v>
      </c>
      <c r="B58" s="4">
        <v>7</v>
      </c>
      <c r="C58" s="4" t="s">
        <v>48</v>
      </c>
      <c r="D58" s="4" t="s">
        <v>49</v>
      </c>
      <c r="E58" s="6" t="s">
        <v>346</v>
      </c>
      <c r="F58" s="6" t="s">
        <v>339</v>
      </c>
      <c r="G58" s="9">
        <v>20</v>
      </c>
      <c r="H58" s="9" t="b">
        <v>0</v>
      </c>
    </row>
    <row r="59" spans="1:8" ht="16" x14ac:dyDescent="0.2">
      <c r="A59" s="4" t="s">
        <v>348</v>
      </c>
      <c r="B59" s="4">
        <v>1</v>
      </c>
      <c r="C59" s="4" t="s">
        <v>48</v>
      </c>
      <c r="D59" s="4" t="s">
        <v>49</v>
      </c>
      <c r="E59" s="4" t="s">
        <v>361</v>
      </c>
      <c r="F59" s="6" t="s">
        <v>358</v>
      </c>
      <c r="G59" s="9">
        <v>10</v>
      </c>
      <c r="H59" s="9" t="b">
        <v>0</v>
      </c>
    </row>
    <row r="60" spans="1:8" ht="32" x14ac:dyDescent="0.2">
      <c r="A60" s="4" t="s">
        <v>348</v>
      </c>
      <c r="B60" s="4">
        <v>2</v>
      </c>
      <c r="C60" s="4" t="s">
        <v>48</v>
      </c>
      <c r="D60" s="4" t="s">
        <v>49</v>
      </c>
      <c r="E60" s="6" t="s">
        <v>362</v>
      </c>
      <c r="F60" s="6" t="s">
        <v>359</v>
      </c>
      <c r="G60" s="9">
        <v>1</v>
      </c>
      <c r="H60" s="9" t="b">
        <v>0</v>
      </c>
    </row>
    <row r="61" spans="1:8" ht="16" x14ac:dyDescent="0.2">
      <c r="A61" s="4" t="s">
        <v>348</v>
      </c>
      <c r="B61" s="4">
        <v>3</v>
      </c>
      <c r="C61" s="4" t="s">
        <v>48</v>
      </c>
      <c r="D61" s="4" t="s">
        <v>49</v>
      </c>
      <c r="E61" t="s">
        <v>363</v>
      </c>
      <c r="F61" s="6" t="s">
        <v>360</v>
      </c>
      <c r="G61" s="9">
        <v>20</v>
      </c>
      <c r="H61" s="9" t="b">
        <v>0</v>
      </c>
    </row>
    <row r="62" spans="1:8" ht="32" x14ac:dyDescent="0.2">
      <c r="A62" s="4" t="s">
        <v>348</v>
      </c>
      <c r="B62" s="4">
        <v>4</v>
      </c>
      <c r="C62" s="4" t="s">
        <v>48</v>
      </c>
      <c r="D62" s="4" t="s">
        <v>49</v>
      </c>
      <c r="E62" s="6" t="s">
        <v>369</v>
      </c>
      <c r="F62" s="6" t="s">
        <v>368</v>
      </c>
      <c r="G62" s="9">
        <v>1</v>
      </c>
      <c r="H62" s="9" t="b">
        <v>0</v>
      </c>
    </row>
    <row r="63" spans="1:8" ht="48" x14ac:dyDescent="0.2">
      <c r="A63" s="4" t="s">
        <v>370</v>
      </c>
      <c r="B63" s="4">
        <v>1</v>
      </c>
      <c r="C63" s="4" t="s">
        <v>60</v>
      </c>
      <c r="D63" s="4" t="s">
        <v>376</v>
      </c>
      <c r="E63" s="6" t="s">
        <v>455</v>
      </c>
      <c r="F63" s="6" t="s">
        <v>434</v>
      </c>
      <c r="G63" s="9">
        <v>32</v>
      </c>
      <c r="H63" s="9" t="b">
        <v>0</v>
      </c>
    </row>
    <row r="64" spans="1:8" ht="16" x14ac:dyDescent="0.2">
      <c r="A64" s="4" t="s">
        <v>370</v>
      </c>
      <c r="B64" s="4">
        <v>1</v>
      </c>
      <c r="C64" s="4" t="s">
        <v>48</v>
      </c>
      <c r="D64" s="4" t="s">
        <v>49</v>
      </c>
      <c r="E64" t="s">
        <v>454</v>
      </c>
      <c r="F64" s="6" t="s">
        <v>435</v>
      </c>
      <c r="G64" s="9">
        <v>10</v>
      </c>
      <c r="H64" s="9" t="b">
        <v>1</v>
      </c>
    </row>
    <row r="65" spans="1:8" x14ac:dyDescent="0.2">
      <c r="A65" s="4" t="s">
        <v>370</v>
      </c>
      <c r="B65" s="4">
        <v>2</v>
      </c>
      <c r="C65" s="4" t="s">
        <v>48</v>
      </c>
      <c r="D65" s="4" t="s">
        <v>49</v>
      </c>
      <c r="E65" t="s">
        <v>453</v>
      </c>
      <c r="F65" t="s">
        <v>436</v>
      </c>
      <c r="G65" s="9">
        <v>5</v>
      </c>
      <c r="H65" s="9" t="b">
        <v>0</v>
      </c>
    </row>
    <row r="66" spans="1:8" x14ac:dyDescent="0.2">
      <c r="A66" s="4" t="s">
        <v>370</v>
      </c>
      <c r="B66" s="4">
        <v>3</v>
      </c>
      <c r="C66" s="4" t="s">
        <v>48</v>
      </c>
      <c r="D66" s="4" t="s">
        <v>49</v>
      </c>
      <c r="E66" t="s">
        <v>452</v>
      </c>
      <c r="F66" t="s">
        <v>437</v>
      </c>
      <c r="G66" s="9">
        <v>3</v>
      </c>
      <c r="H66" s="9" t="b">
        <v>0</v>
      </c>
    </row>
    <row r="67" spans="1:8" x14ac:dyDescent="0.2">
      <c r="A67" s="4" t="s">
        <v>370</v>
      </c>
      <c r="B67" s="4">
        <v>4</v>
      </c>
      <c r="C67" s="4" t="s">
        <v>48</v>
      </c>
      <c r="D67" s="4" t="s">
        <v>49</v>
      </c>
      <c r="E67" t="s">
        <v>451</v>
      </c>
      <c r="F67" t="s">
        <v>438</v>
      </c>
      <c r="G67" s="9">
        <v>3</v>
      </c>
      <c r="H67" s="9" t="b">
        <v>0</v>
      </c>
    </row>
    <row r="68" spans="1:8" x14ac:dyDescent="0.2">
      <c r="A68" s="4" t="s">
        <v>370</v>
      </c>
      <c r="B68" s="4">
        <v>5</v>
      </c>
      <c r="C68" s="4" t="s">
        <v>48</v>
      </c>
      <c r="D68" s="4" t="s">
        <v>49</v>
      </c>
      <c r="E68" t="s">
        <v>450</v>
      </c>
      <c r="F68" t="s">
        <v>439</v>
      </c>
      <c r="G68" s="9">
        <v>3</v>
      </c>
      <c r="H68" s="9" t="b">
        <v>0</v>
      </c>
    </row>
    <row r="69" spans="1:8" x14ac:dyDescent="0.2">
      <c r="A69" s="4" t="s">
        <v>370</v>
      </c>
      <c r="B69" s="4">
        <v>6</v>
      </c>
      <c r="C69" s="4" t="s">
        <v>48</v>
      </c>
      <c r="D69" s="4" t="s">
        <v>49</v>
      </c>
      <c r="E69" t="s">
        <v>449</v>
      </c>
      <c r="F69" t="s">
        <v>440</v>
      </c>
      <c r="G69" s="4">
        <v>1</v>
      </c>
      <c r="H69" s="9" t="b">
        <v>0</v>
      </c>
    </row>
    <row r="70" spans="1:8" x14ac:dyDescent="0.2">
      <c r="A70" s="4" t="s">
        <v>370</v>
      </c>
      <c r="B70" s="4">
        <v>7</v>
      </c>
      <c r="C70" s="4" t="s">
        <v>48</v>
      </c>
      <c r="D70" s="4" t="s">
        <v>49</v>
      </c>
      <c r="E70" t="s">
        <v>448</v>
      </c>
      <c r="F70" t="s">
        <v>441</v>
      </c>
      <c r="G70" s="4">
        <v>20</v>
      </c>
      <c r="H70" s="9" t="b">
        <v>0</v>
      </c>
    </row>
    <row r="71" spans="1:8" x14ac:dyDescent="0.2">
      <c r="A71" s="4" t="s">
        <v>370</v>
      </c>
      <c r="B71" s="4">
        <v>8</v>
      </c>
      <c r="C71" s="4" t="s">
        <v>48</v>
      </c>
      <c r="D71" s="4" t="s">
        <v>49</v>
      </c>
      <c r="E71" t="s">
        <v>447</v>
      </c>
      <c r="F71" t="s">
        <v>442</v>
      </c>
      <c r="G71" s="4">
        <v>0</v>
      </c>
      <c r="H71" s="9" t="b">
        <v>0</v>
      </c>
    </row>
    <row r="72" spans="1:8" x14ac:dyDescent="0.2">
      <c r="A72" s="4" t="s">
        <v>370</v>
      </c>
      <c r="B72" s="4">
        <v>9</v>
      </c>
      <c r="C72" s="4" t="s">
        <v>48</v>
      </c>
      <c r="D72" s="4" t="s">
        <v>49</v>
      </c>
      <c r="E72" t="s">
        <v>446</v>
      </c>
      <c r="F72" t="s">
        <v>443</v>
      </c>
      <c r="G72" s="4">
        <v>0</v>
      </c>
      <c r="H72" s="9" t="b">
        <v>0</v>
      </c>
    </row>
    <row r="73" spans="1:8" x14ac:dyDescent="0.2">
      <c r="A73" s="4" t="s">
        <v>370</v>
      </c>
      <c r="B73" s="4">
        <v>10</v>
      </c>
      <c r="C73" s="4" t="s">
        <v>48</v>
      </c>
      <c r="D73" s="4" t="s">
        <v>49</v>
      </c>
      <c r="E73" t="s">
        <v>445</v>
      </c>
      <c r="F73" t="s">
        <v>444</v>
      </c>
      <c r="G73" s="4">
        <v>1</v>
      </c>
      <c r="H73" s="9" t="b">
        <v>0</v>
      </c>
    </row>
    <row r="74" spans="1:8" x14ac:dyDescent="0.2">
      <c r="A74" s="4" t="s">
        <v>382</v>
      </c>
      <c r="B74" s="4">
        <v>1</v>
      </c>
      <c r="C74" s="4" t="s">
        <v>48</v>
      </c>
      <c r="D74" s="4" t="s">
        <v>49</v>
      </c>
      <c r="E74" t="s">
        <v>421</v>
      </c>
      <c r="F74" t="s">
        <v>414</v>
      </c>
      <c r="G74" s="9">
        <v>50</v>
      </c>
      <c r="H74" s="9" t="b">
        <v>1</v>
      </c>
    </row>
    <row r="75" spans="1:8" ht="16" x14ac:dyDescent="0.2">
      <c r="A75" s="4" t="s">
        <v>382</v>
      </c>
      <c r="B75" s="4">
        <v>2</v>
      </c>
      <c r="C75" s="4" t="s">
        <v>48</v>
      </c>
      <c r="D75" s="4" t="s">
        <v>49</v>
      </c>
      <c r="E75" s="6" t="s">
        <v>422</v>
      </c>
      <c r="F75" t="s">
        <v>415</v>
      </c>
      <c r="G75" s="9">
        <v>10</v>
      </c>
      <c r="H75" s="9" t="b">
        <v>0</v>
      </c>
    </row>
    <row r="76" spans="1:8" x14ac:dyDescent="0.2">
      <c r="A76" s="4" t="s">
        <v>382</v>
      </c>
      <c r="B76" s="4">
        <v>3</v>
      </c>
      <c r="C76" s="4" t="s">
        <v>48</v>
      </c>
      <c r="D76" s="4" t="s">
        <v>49</v>
      </c>
      <c r="E76" t="s">
        <v>423</v>
      </c>
      <c r="F76" t="s">
        <v>416</v>
      </c>
      <c r="G76" s="9">
        <v>10</v>
      </c>
      <c r="H76" s="9" t="b">
        <v>0</v>
      </c>
    </row>
    <row r="77" spans="1:8" ht="32" x14ac:dyDescent="0.2">
      <c r="A77" s="4" t="s">
        <v>382</v>
      </c>
      <c r="B77" s="4">
        <v>4</v>
      </c>
      <c r="C77" s="4" t="s">
        <v>48</v>
      </c>
      <c r="D77" s="4" t="s">
        <v>49</v>
      </c>
      <c r="E77" s="6" t="s">
        <v>424</v>
      </c>
      <c r="F77" t="s">
        <v>417</v>
      </c>
      <c r="G77" s="9">
        <v>10</v>
      </c>
      <c r="H77" s="9" t="b">
        <v>0</v>
      </c>
    </row>
    <row r="78" spans="1:8" x14ac:dyDescent="0.2">
      <c r="A78" s="4" t="s">
        <v>382</v>
      </c>
      <c r="B78" s="4">
        <v>5</v>
      </c>
      <c r="C78" s="4" t="s">
        <v>48</v>
      </c>
      <c r="D78" s="4" t="s">
        <v>49</v>
      </c>
      <c r="E78" t="s">
        <v>425</v>
      </c>
      <c r="F78" t="s">
        <v>418</v>
      </c>
      <c r="G78" s="9">
        <v>10</v>
      </c>
      <c r="H78" s="9" t="b">
        <v>0</v>
      </c>
    </row>
    <row r="79" spans="1:8" ht="16" x14ac:dyDescent="0.2">
      <c r="A79" s="4" t="s">
        <v>382</v>
      </c>
      <c r="B79" s="4">
        <v>6</v>
      </c>
      <c r="C79" s="4" t="s">
        <v>48</v>
      </c>
      <c r="D79" s="4" t="s">
        <v>49</v>
      </c>
      <c r="E79" s="6" t="s">
        <v>426</v>
      </c>
      <c r="F79" t="s">
        <v>419</v>
      </c>
      <c r="G79" s="9">
        <v>1</v>
      </c>
      <c r="H79" s="9" t="b">
        <v>0</v>
      </c>
    </row>
    <row r="80" spans="1:8" x14ac:dyDescent="0.2">
      <c r="A80" s="4" t="s">
        <v>382</v>
      </c>
      <c r="B80" s="4">
        <v>7</v>
      </c>
      <c r="C80" s="4" t="s">
        <v>48</v>
      </c>
      <c r="D80" s="4" t="s">
        <v>49</v>
      </c>
      <c r="E80" t="s">
        <v>427</v>
      </c>
      <c r="F80" t="s">
        <v>420</v>
      </c>
      <c r="G80" s="9">
        <v>1</v>
      </c>
      <c r="H80" s="9" t="b">
        <v>0</v>
      </c>
    </row>
    <row r="81" spans="1:8" ht="32" x14ac:dyDescent="0.2">
      <c r="A81" s="4" t="s">
        <v>456</v>
      </c>
      <c r="B81" s="4">
        <v>1</v>
      </c>
      <c r="C81" s="4" t="s">
        <v>45</v>
      </c>
      <c r="D81" s="4" t="s">
        <v>46</v>
      </c>
      <c r="E81" s="6" t="s">
        <v>482</v>
      </c>
      <c r="F81" s="6" t="s">
        <v>474</v>
      </c>
      <c r="G81" s="9">
        <v>5</v>
      </c>
      <c r="H81" s="9" t="b">
        <v>0</v>
      </c>
    </row>
    <row r="82" spans="1:8" x14ac:dyDescent="0.2">
      <c r="A82" s="4" t="s">
        <v>456</v>
      </c>
      <c r="B82" s="4">
        <v>2</v>
      </c>
      <c r="C82" s="4" t="s">
        <v>45</v>
      </c>
      <c r="D82" s="4" t="s">
        <v>46</v>
      </c>
      <c r="E82" t="s">
        <v>483</v>
      </c>
      <c r="F82" t="s">
        <v>475</v>
      </c>
      <c r="G82" s="9">
        <v>30</v>
      </c>
      <c r="H82" s="9" t="b">
        <v>1</v>
      </c>
    </row>
    <row r="83" spans="1:8" ht="16" x14ac:dyDescent="0.2">
      <c r="A83" s="4" t="s">
        <v>456</v>
      </c>
      <c r="B83" s="4">
        <v>3</v>
      </c>
      <c r="C83" s="4" t="s">
        <v>42</v>
      </c>
      <c r="D83" s="4" t="s">
        <v>43</v>
      </c>
      <c r="E83" s="6" t="s">
        <v>484</v>
      </c>
      <c r="F83" t="s">
        <v>476</v>
      </c>
      <c r="G83" s="9">
        <v>1</v>
      </c>
      <c r="H83" s="9" t="b">
        <v>0</v>
      </c>
    </row>
    <row r="84" spans="1:8" x14ac:dyDescent="0.2">
      <c r="A84" s="4" t="s">
        <v>456</v>
      </c>
      <c r="B84" s="4">
        <v>4</v>
      </c>
      <c r="C84" s="4" t="s">
        <v>42</v>
      </c>
      <c r="D84" s="4" t="s">
        <v>43</v>
      </c>
      <c r="E84" t="s">
        <v>485</v>
      </c>
      <c r="F84" t="s">
        <v>477</v>
      </c>
      <c r="G84" s="9">
        <v>5</v>
      </c>
      <c r="H84" s="9" t="b">
        <v>0</v>
      </c>
    </row>
    <row r="85" spans="1:8" ht="16" x14ac:dyDescent="0.2">
      <c r="A85" s="4" t="s">
        <v>456</v>
      </c>
      <c r="B85" s="4">
        <v>5</v>
      </c>
      <c r="C85" s="4" t="s">
        <v>42</v>
      </c>
      <c r="D85" s="4" t="s">
        <v>43</v>
      </c>
      <c r="E85" s="6" t="s">
        <v>486</v>
      </c>
      <c r="F85" t="s">
        <v>478</v>
      </c>
      <c r="G85" s="9">
        <v>1</v>
      </c>
      <c r="H85" s="9" t="b">
        <v>0</v>
      </c>
    </row>
    <row r="86" spans="1:8" ht="32" x14ac:dyDescent="0.2">
      <c r="A86" s="4" t="s">
        <v>456</v>
      </c>
      <c r="B86" s="4">
        <v>6</v>
      </c>
      <c r="C86" s="4" t="s">
        <v>42</v>
      </c>
      <c r="D86" s="4" t="s">
        <v>43</v>
      </c>
      <c r="E86" s="6" t="s">
        <v>487</v>
      </c>
      <c r="F86" s="6" t="s">
        <v>479</v>
      </c>
      <c r="G86" s="9">
        <v>3</v>
      </c>
      <c r="H86" s="9" t="b">
        <v>0</v>
      </c>
    </row>
    <row r="87" spans="1:8" ht="16" x14ac:dyDescent="0.2">
      <c r="A87" s="4" t="s">
        <v>456</v>
      </c>
      <c r="B87" s="4">
        <v>7</v>
      </c>
      <c r="C87" s="4" t="s">
        <v>42</v>
      </c>
      <c r="D87" s="4" t="s">
        <v>43</v>
      </c>
      <c r="E87" s="6" t="s">
        <v>488</v>
      </c>
      <c r="F87" t="s">
        <v>480</v>
      </c>
      <c r="G87" s="9">
        <v>40</v>
      </c>
      <c r="H87" s="9" t="b">
        <v>0</v>
      </c>
    </row>
    <row r="88" spans="1:8" ht="16" x14ac:dyDescent="0.2">
      <c r="A88" s="4" t="s">
        <v>456</v>
      </c>
      <c r="B88" s="4">
        <v>8</v>
      </c>
      <c r="C88" s="4" t="s">
        <v>42</v>
      </c>
      <c r="D88" s="4" t="s">
        <v>43</v>
      </c>
      <c r="E88" s="6" t="s">
        <v>489</v>
      </c>
      <c r="F88" t="s">
        <v>481</v>
      </c>
      <c r="G88" s="9">
        <v>0</v>
      </c>
      <c r="H88" s="9" t="b">
        <v>0</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Recipes</vt:lpstr>
      <vt:lpstr>Components</vt:lpstr>
      <vt:lpstr>Ingredients</vt:lpstr>
      <vt:lpstr>IngredientDict</vt:lpstr>
      <vt:lpstr>Tools</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 user</cp:lastModifiedBy>
  <dcterms:created xsi:type="dcterms:W3CDTF">2025-05-11T18:43:45Z</dcterms:created>
  <dcterms:modified xsi:type="dcterms:W3CDTF">2025-06-19T23:38:46Z</dcterms:modified>
</cp:coreProperties>
</file>