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Loop1000\Loop1000_latency_mem2\"/>
    </mc:Choice>
  </mc:AlternateContent>
  <xr:revisionPtr revIDLastSave="0" documentId="13_ncr:1_{7D0F9927-47A7-458E-B757-4BACFF96E028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Loop1000_prob0.0_latency_mem_r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I4" i="1"/>
  <c r="I3" i="1"/>
  <c r="M1" i="1"/>
  <c r="M2" i="1" s="1"/>
  <c r="M3" i="1" s="1"/>
  <c r="S7" i="1"/>
  <c r="S10" i="1"/>
  <c r="S12" i="1"/>
  <c r="S8" i="1"/>
  <c r="S11" i="1"/>
  <c r="S6" i="1"/>
  <c r="S9" i="1"/>
  <c r="S4" i="1"/>
  <c r="S5" i="1"/>
  <c r="S3" i="1"/>
  <c r="M10" i="1" l="1"/>
  <c r="M6" i="1"/>
  <c r="Q3" i="1"/>
  <c r="M9" i="1"/>
  <c r="M11" i="1"/>
  <c r="M7" i="1"/>
  <c r="M12" i="1"/>
  <c r="Q12" i="1" s="1"/>
  <c r="M8" i="1"/>
  <c r="M4" i="1"/>
  <c r="L4" i="1"/>
  <c r="P4" i="1" s="1"/>
  <c r="M5" i="1"/>
  <c r="Q7" i="1" l="1"/>
  <c r="L8" i="1"/>
  <c r="P8" i="1" s="1"/>
  <c r="Q11" i="1"/>
  <c r="L12" i="1"/>
  <c r="P12" i="1" s="1"/>
  <c r="L6" i="1"/>
  <c r="P6" i="1" s="1"/>
  <c r="Q5" i="1"/>
  <c r="L7" i="1"/>
  <c r="P7" i="1" s="1"/>
  <c r="Q6" i="1"/>
  <c r="Q8" i="1"/>
  <c r="L9" i="1"/>
  <c r="P9" i="1" s="1"/>
  <c r="L10" i="1"/>
  <c r="P10" i="1" s="1"/>
  <c r="Q9" i="1"/>
  <c r="Q4" i="1"/>
  <c r="L5" i="1"/>
  <c r="P5" i="1" s="1"/>
  <c r="L11" i="1"/>
  <c r="P11" i="1" s="1"/>
  <c r="Q10" i="1"/>
</calcChain>
</file>

<file path=xl/sharedStrings.xml><?xml version="1.0" encoding="utf-8"?>
<sst xmlns="http://schemas.openxmlformats.org/spreadsheetml/2006/main" count="140" uniqueCount="16">
  <si>
    <t>eclipse</t>
  </si>
  <si>
    <t>Name</t>
  </si>
  <si>
    <t>Pid</t>
  </si>
  <si>
    <t>CPU</t>
  </si>
  <si>
    <t>Thd</t>
  </si>
  <si>
    <t>Hnd</t>
  </si>
  <si>
    <t>Priv</t>
  </si>
  <si>
    <t>CPU time</t>
  </si>
  <si>
    <t>Elapsed time</t>
  </si>
  <si>
    <t>Delta</t>
  </si>
  <si>
    <t>Delta2</t>
  </si>
  <si>
    <t>Time to stop</t>
  </si>
  <si>
    <t>from</t>
  </si>
  <si>
    <t>Autocalculated average</t>
  </si>
  <si>
    <t>step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</si>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</sst>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6"/>
  <sheetViews>
    <sheetView tabSelected="1" workbookViewId="0">
      <selection activeCell="S3" sqref="S3:S12"/>
    </sheetView>
  </sheetViews>
  <sheetFormatPr defaultRowHeight="14.6" x14ac:dyDescent="0.4"/>
  <cols>
    <col min="7" max="8" width="11.23046875" style="1" bestFit="1" customWidth="1"/>
    <col min="13" max="13" width="11.23046875" bestFit="1" customWidth="1"/>
  </cols>
  <sheetData>
    <row r="1" spans="1:19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1" t="s">
        <v>7</v>
      </c>
      <c r="H1" s="1" t="s">
        <v>8</v>
      </c>
      <c r="I1" t="s">
        <v>9</v>
      </c>
      <c r="J1" t="s">
        <v>10</v>
      </c>
      <c r="L1" t="s">
        <v>11</v>
      </c>
      <c r="M1" s="1">
        <f>H2+"00:02:17"</f>
        <v>3.3002337962962966E-2</v>
      </c>
    </row>
    <row r="2" spans="1:19" x14ac:dyDescent="0.4">
      <c r="A2" t="s">
        <v>0</v>
      </c>
      <c r="B2">
        <v>21396</v>
      </c>
      <c r="C2">
        <v>0</v>
      </c>
      <c r="D2">
        <v>62</v>
      </c>
      <c r="E2">
        <v>1243</v>
      </c>
      <c r="F2">
        <v>680904</v>
      </c>
      <c r="G2" s="1">
        <v>1.4838310185185187E-3</v>
      </c>
      <c r="H2" s="1">
        <v>3.1416689814814817E-2</v>
      </c>
      <c r="L2" t="s">
        <v>12</v>
      </c>
      <c r="M2">
        <f>MATCH(M1,H:H)</f>
        <v>117</v>
      </c>
      <c r="S2" t="s">
        <v>13</v>
      </c>
    </row>
    <row r="3" spans="1:19" x14ac:dyDescent="0.4">
      <c r="A3" t="s">
        <v>0</v>
      </c>
      <c r="B3">
        <v>21396</v>
      </c>
      <c r="C3">
        <v>1</v>
      </c>
      <c r="D3">
        <v>62</v>
      </c>
      <c r="E3">
        <v>1243</v>
      </c>
      <c r="F3">
        <v>680960</v>
      </c>
      <c r="G3" s="1">
        <v>1.4856365740740741E-3</v>
      </c>
      <c r="H3" s="1">
        <v>3.1430520833333336E-2</v>
      </c>
      <c r="I3">
        <f>F3-F2</f>
        <v>56</v>
      </c>
      <c r="J3">
        <v>0</v>
      </c>
      <c r="L3" t="s">
        <v>14</v>
      </c>
      <c r="M3">
        <f>ROUND(M2/10,0)</f>
        <v>12</v>
      </c>
      <c r="P3" t="s">
        <v>15</v>
      </c>
      <c r="Q3" t="str">
        <f>_xlfn.CONCAT("J",M3)</f>
        <v>J12</v>
      </c>
      <c r="S3">
        <f ca="1">AVERAGE(INDIRECT(P3):INDIRECT(Q3))</f>
        <v>425.2</v>
      </c>
    </row>
    <row r="4" spans="1:19" x14ac:dyDescent="0.4">
      <c r="A4" t="s">
        <v>0</v>
      </c>
      <c r="B4">
        <v>21396</v>
      </c>
      <c r="C4">
        <v>5</v>
      </c>
      <c r="D4">
        <v>69</v>
      </c>
      <c r="E4">
        <v>1267</v>
      </c>
      <c r="F4">
        <v>681516</v>
      </c>
      <c r="G4" s="1">
        <v>1.4917824074074072E-3</v>
      </c>
      <c r="H4" s="1">
        <v>3.144466435185185E-2</v>
      </c>
      <c r="I4">
        <f t="shared" ref="I4" si="0">F4-F3</f>
        <v>556</v>
      </c>
      <c r="J4">
        <f>F4-F3+J3</f>
        <v>556</v>
      </c>
      <c r="L4">
        <f>M3+1</f>
        <v>13</v>
      </c>
      <c r="M4">
        <f t="shared" ref="M4:M12" si="1">M$3*N4</f>
        <v>24</v>
      </c>
      <c r="N4">
        <v>2</v>
      </c>
      <c r="P4" t="str">
        <f>_xlfn.CONCAT("J",L4)</f>
        <v>J13</v>
      </c>
      <c r="Q4" t="str">
        <f t="shared" ref="Q4:Q12" si="2">_xlfn.CONCAT("J",M4)</f>
        <v>J24</v>
      </c>
      <c r="S4">
        <f ca="1">AVERAGE(INDIRECT(P4):INDIRECT(Q4))</f>
        <v>456</v>
      </c>
    </row>
    <row r="5" spans="1:19" x14ac:dyDescent="0.4">
      <c r="A5" t="s">
        <v>0</v>
      </c>
      <c r="B5">
        <v>21396</v>
      </c>
      <c r="C5">
        <v>0</v>
      </c>
      <c r="D5">
        <v>69</v>
      </c>
      <c r="E5">
        <v>1267</v>
      </c>
      <c r="F5">
        <v>681440</v>
      </c>
      <c r="G5" s="1">
        <v>1.4917824074074072E-3</v>
      </c>
      <c r="H5" s="1">
        <v>3.1459108796296299E-2</v>
      </c>
      <c r="I5">
        <f t="shared" ref="I5:I68" si="3">F5-F4</f>
        <v>-76</v>
      </c>
      <c r="J5">
        <f t="shared" ref="J5:J68" si="4">F5-F4+J4</f>
        <v>480</v>
      </c>
      <c r="L5">
        <f t="shared" ref="L5:L12" si="5">M4+1</f>
        <v>25</v>
      </c>
      <c r="M5">
        <f t="shared" si="1"/>
        <v>36</v>
      </c>
      <c r="N5">
        <v>3</v>
      </c>
      <c r="P5" t="str">
        <f t="shared" ref="P5:P12" si="6">_xlfn.CONCAT("J",L5)</f>
        <v>J25</v>
      </c>
      <c r="Q5" t="str">
        <f t="shared" si="2"/>
        <v>J36</v>
      </c>
      <c r="S5">
        <f ca="1">AVERAGE(INDIRECT(P5):INDIRECT(Q5))</f>
        <v>456</v>
      </c>
    </row>
    <row r="6" spans="1:19" x14ac:dyDescent="0.4">
      <c r="A6" t="s">
        <v>0</v>
      </c>
      <c r="B6">
        <v>21396</v>
      </c>
      <c r="C6">
        <v>0</v>
      </c>
      <c r="D6">
        <v>69</v>
      </c>
      <c r="E6">
        <v>1267</v>
      </c>
      <c r="F6">
        <v>681440</v>
      </c>
      <c r="G6" s="1">
        <v>1.4917824074074072E-3</v>
      </c>
      <c r="H6" s="1">
        <v>3.1474166666666671E-2</v>
      </c>
      <c r="I6">
        <f t="shared" si="3"/>
        <v>0</v>
      </c>
      <c r="J6">
        <f t="shared" si="4"/>
        <v>480</v>
      </c>
      <c r="L6">
        <f t="shared" si="5"/>
        <v>37</v>
      </c>
      <c r="M6">
        <f t="shared" si="1"/>
        <v>48</v>
      </c>
      <c r="N6">
        <v>4</v>
      </c>
      <c r="P6" t="str">
        <f t="shared" si="6"/>
        <v>J37</v>
      </c>
      <c r="Q6" t="str">
        <f t="shared" si="2"/>
        <v>J48</v>
      </c>
      <c r="S6">
        <f ca="1">AVERAGE(INDIRECT(P6):INDIRECT(Q6))</f>
        <v>456</v>
      </c>
    </row>
    <row r="7" spans="1:19" x14ac:dyDescent="0.4">
      <c r="A7" t="s">
        <v>0</v>
      </c>
      <c r="B7">
        <v>21396</v>
      </c>
      <c r="C7">
        <v>0</v>
      </c>
      <c r="D7">
        <v>69</v>
      </c>
      <c r="E7">
        <v>1267</v>
      </c>
      <c r="F7">
        <v>681416</v>
      </c>
      <c r="G7" s="1">
        <v>1.4917824074074072E-3</v>
      </c>
      <c r="H7" s="1">
        <v>3.1489143518518517E-2</v>
      </c>
      <c r="I7">
        <f t="shared" si="3"/>
        <v>-24</v>
      </c>
      <c r="J7">
        <f t="shared" si="4"/>
        <v>456</v>
      </c>
      <c r="L7">
        <f t="shared" si="5"/>
        <v>49</v>
      </c>
      <c r="M7">
        <f t="shared" si="1"/>
        <v>60</v>
      </c>
      <c r="N7">
        <v>5</v>
      </c>
      <c r="P7" t="str">
        <f t="shared" si="6"/>
        <v>J49</v>
      </c>
      <c r="Q7" t="str">
        <f t="shared" si="2"/>
        <v>J60</v>
      </c>
      <c r="S7">
        <f ca="1">AVERAGE(INDIRECT(P7):INDIRECT(Q7))</f>
        <v>430.66666666666669</v>
      </c>
    </row>
    <row r="8" spans="1:19" x14ac:dyDescent="0.4">
      <c r="A8" t="s">
        <v>0</v>
      </c>
      <c r="B8">
        <v>21396</v>
      </c>
      <c r="C8">
        <v>0</v>
      </c>
      <c r="D8">
        <v>69</v>
      </c>
      <c r="E8">
        <v>1271</v>
      </c>
      <c r="F8">
        <v>681416</v>
      </c>
      <c r="G8" s="1">
        <v>1.4917824074074072E-3</v>
      </c>
      <c r="H8" s="1">
        <v>3.1504490740740743E-2</v>
      </c>
      <c r="I8">
        <f t="shared" si="3"/>
        <v>0</v>
      </c>
      <c r="J8">
        <f t="shared" si="4"/>
        <v>456</v>
      </c>
      <c r="L8">
        <f t="shared" si="5"/>
        <v>61</v>
      </c>
      <c r="M8">
        <f t="shared" si="1"/>
        <v>72</v>
      </c>
      <c r="N8">
        <v>6</v>
      </c>
      <c r="P8" t="str">
        <f t="shared" si="6"/>
        <v>J61</v>
      </c>
      <c r="Q8" t="str">
        <f t="shared" si="2"/>
        <v>J72</v>
      </c>
      <c r="S8">
        <f ca="1">AVERAGE(INDIRECT(P8):INDIRECT(Q8))</f>
        <v>380</v>
      </c>
    </row>
    <row r="9" spans="1:19" x14ac:dyDescent="0.4">
      <c r="A9" t="s">
        <v>0</v>
      </c>
      <c r="B9">
        <v>21396</v>
      </c>
      <c r="C9">
        <v>0</v>
      </c>
      <c r="D9">
        <v>69</v>
      </c>
      <c r="E9">
        <v>1271</v>
      </c>
      <c r="F9">
        <v>681416</v>
      </c>
      <c r="G9" s="1">
        <v>1.4917824074074072E-3</v>
      </c>
      <c r="H9" s="1">
        <v>3.1518298611111113E-2</v>
      </c>
      <c r="I9">
        <f t="shared" si="3"/>
        <v>0</v>
      </c>
      <c r="J9">
        <f t="shared" si="4"/>
        <v>456</v>
      </c>
      <c r="L9">
        <f t="shared" si="5"/>
        <v>73</v>
      </c>
      <c r="M9">
        <f t="shared" si="1"/>
        <v>84</v>
      </c>
      <c r="N9">
        <v>7</v>
      </c>
      <c r="P9" t="str">
        <f t="shared" si="6"/>
        <v>J73</v>
      </c>
      <c r="Q9" t="str">
        <f t="shared" si="2"/>
        <v>J84</v>
      </c>
      <c r="S9">
        <f ca="1">AVERAGE(INDIRECT(P9):INDIRECT(Q9))</f>
        <v>346</v>
      </c>
    </row>
    <row r="10" spans="1:19" x14ac:dyDescent="0.4">
      <c r="A10" t="s">
        <v>0</v>
      </c>
      <c r="B10">
        <v>21396</v>
      </c>
      <c r="C10">
        <v>0</v>
      </c>
      <c r="D10">
        <v>69</v>
      </c>
      <c r="E10">
        <v>1271</v>
      </c>
      <c r="F10">
        <v>681416</v>
      </c>
      <c r="G10" s="1">
        <v>1.4917824074074072E-3</v>
      </c>
      <c r="H10" s="1">
        <v>3.1532187500000003E-2</v>
      </c>
      <c r="I10">
        <f t="shared" si="3"/>
        <v>0</v>
      </c>
      <c r="J10">
        <f t="shared" si="4"/>
        <v>456</v>
      </c>
      <c r="L10">
        <f t="shared" si="5"/>
        <v>85</v>
      </c>
      <c r="M10">
        <f t="shared" si="1"/>
        <v>96</v>
      </c>
      <c r="N10">
        <v>8</v>
      </c>
      <c r="P10" t="str">
        <f t="shared" si="6"/>
        <v>J85</v>
      </c>
      <c r="Q10" t="str">
        <f t="shared" si="2"/>
        <v>J96</v>
      </c>
      <c r="S10">
        <f ca="1">AVERAGE(INDIRECT(P10):INDIRECT(Q10))</f>
        <v>244</v>
      </c>
    </row>
    <row r="11" spans="1:19" x14ac:dyDescent="0.4">
      <c r="A11" t="s">
        <v>0</v>
      </c>
      <c r="B11">
        <v>21396</v>
      </c>
      <c r="C11">
        <v>0</v>
      </c>
      <c r="D11">
        <v>69</v>
      </c>
      <c r="E11">
        <v>1271</v>
      </c>
      <c r="F11">
        <v>681416</v>
      </c>
      <c r="G11" s="1">
        <v>1.4917824074074072E-3</v>
      </c>
      <c r="H11" s="1">
        <v>3.1546099537037041E-2</v>
      </c>
      <c r="I11">
        <f t="shared" si="3"/>
        <v>0</v>
      </c>
      <c r="J11">
        <f t="shared" si="4"/>
        <v>456</v>
      </c>
      <c r="L11">
        <f t="shared" si="5"/>
        <v>97</v>
      </c>
      <c r="M11">
        <f t="shared" si="1"/>
        <v>108</v>
      </c>
      <c r="N11">
        <v>9</v>
      </c>
      <c r="P11" t="str">
        <f t="shared" si="6"/>
        <v>J97</v>
      </c>
      <c r="Q11" t="str">
        <f t="shared" si="2"/>
        <v>J108</v>
      </c>
      <c r="S11">
        <f ca="1">AVERAGE(INDIRECT(P11):INDIRECT(Q11))</f>
        <v>244</v>
      </c>
    </row>
    <row r="12" spans="1:19" x14ac:dyDescent="0.4">
      <c r="A12" t="s">
        <v>0</v>
      </c>
      <c r="B12">
        <v>21396</v>
      </c>
      <c r="C12">
        <v>0</v>
      </c>
      <c r="D12">
        <v>69</v>
      </c>
      <c r="E12">
        <v>1271</v>
      </c>
      <c r="F12">
        <v>681416</v>
      </c>
      <c r="G12" s="1">
        <v>1.4917824074074072E-3</v>
      </c>
      <c r="H12" s="1">
        <v>3.1560023148148146E-2</v>
      </c>
      <c r="I12">
        <f t="shared" si="3"/>
        <v>0</v>
      </c>
      <c r="J12">
        <f t="shared" si="4"/>
        <v>456</v>
      </c>
      <c r="L12">
        <f t="shared" si="5"/>
        <v>109</v>
      </c>
      <c r="M12">
        <f t="shared" si="1"/>
        <v>120</v>
      </c>
      <c r="N12">
        <v>10</v>
      </c>
      <c r="P12" t="str">
        <f t="shared" si="6"/>
        <v>J109</v>
      </c>
      <c r="Q12" t="str">
        <f t="shared" si="2"/>
        <v>J120</v>
      </c>
      <c r="S12">
        <f ca="1">AVERAGE(INDIRECT(P12):INDIRECT(Q12))</f>
        <v>244</v>
      </c>
    </row>
    <row r="13" spans="1:19" x14ac:dyDescent="0.4">
      <c r="A13" t="s">
        <v>0</v>
      </c>
      <c r="B13">
        <v>21396</v>
      </c>
      <c r="C13">
        <v>0</v>
      </c>
      <c r="D13">
        <v>69</v>
      </c>
      <c r="E13">
        <v>1271</v>
      </c>
      <c r="F13">
        <v>681416</v>
      </c>
      <c r="G13" s="1">
        <v>1.4917824074074072E-3</v>
      </c>
      <c r="H13" s="1">
        <v>3.1573900462962962E-2</v>
      </c>
      <c r="I13">
        <f t="shared" si="3"/>
        <v>0</v>
      </c>
      <c r="J13">
        <f t="shared" si="4"/>
        <v>456</v>
      </c>
    </row>
    <row r="14" spans="1:19" x14ac:dyDescent="0.4">
      <c r="A14" t="s">
        <v>0</v>
      </c>
      <c r="B14">
        <v>21396</v>
      </c>
      <c r="C14">
        <v>0</v>
      </c>
      <c r="D14">
        <v>69</v>
      </c>
      <c r="E14">
        <v>1271</v>
      </c>
      <c r="F14">
        <v>681416</v>
      </c>
      <c r="G14" s="1">
        <v>1.4917824074074072E-3</v>
      </c>
      <c r="H14" s="1">
        <v>3.1587754629629629E-2</v>
      </c>
      <c r="I14">
        <f t="shared" si="3"/>
        <v>0</v>
      </c>
      <c r="J14">
        <f t="shared" si="4"/>
        <v>456</v>
      </c>
    </row>
    <row r="15" spans="1:19" x14ac:dyDescent="0.4">
      <c r="A15" t="s">
        <v>0</v>
      </c>
      <c r="B15">
        <v>21396</v>
      </c>
      <c r="C15">
        <v>0</v>
      </c>
      <c r="D15">
        <v>69</v>
      </c>
      <c r="E15">
        <v>1271</v>
      </c>
      <c r="F15">
        <v>681416</v>
      </c>
      <c r="G15" s="1">
        <v>1.4917824074074072E-3</v>
      </c>
      <c r="H15" s="1">
        <v>3.1601585648148148E-2</v>
      </c>
      <c r="I15">
        <f t="shared" si="3"/>
        <v>0</v>
      </c>
      <c r="J15">
        <f t="shared" si="4"/>
        <v>456</v>
      </c>
    </row>
    <row r="16" spans="1:19" x14ac:dyDescent="0.4">
      <c r="A16" t="s">
        <v>0</v>
      </c>
      <c r="B16">
        <v>21396</v>
      </c>
      <c r="C16">
        <v>0</v>
      </c>
      <c r="D16">
        <v>69</v>
      </c>
      <c r="E16">
        <v>1271</v>
      </c>
      <c r="F16">
        <v>681416</v>
      </c>
      <c r="G16" s="1">
        <v>1.4917824074074072E-3</v>
      </c>
      <c r="H16" s="1">
        <v>3.1615902777777774E-2</v>
      </c>
      <c r="I16">
        <f t="shared" si="3"/>
        <v>0</v>
      </c>
      <c r="J16">
        <f t="shared" si="4"/>
        <v>456</v>
      </c>
    </row>
    <row r="17" spans="1:10" x14ac:dyDescent="0.4">
      <c r="A17" t="s">
        <v>0</v>
      </c>
      <c r="B17">
        <v>21396</v>
      </c>
      <c r="C17">
        <v>0</v>
      </c>
      <c r="D17">
        <v>69</v>
      </c>
      <c r="E17">
        <v>1271</v>
      </c>
      <c r="F17">
        <v>681416</v>
      </c>
      <c r="G17" s="1">
        <v>1.4917824074074072E-3</v>
      </c>
      <c r="H17" s="1">
        <v>3.1629872685185183E-2</v>
      </c>
      <c r="I17">
        <f t="shared" si="3"/>
        <v>0</v>
      </c>
      <c r="J17">
        <f t="shared" si="4"/>
        <v>456</v>
      </c>
    </row>
    <row r="18" spans="1:10" x14ac:dyDescent="0.4">
      <c r="A18" t="s">
        <v>0</v>
      </c>
      <c r="B18">
        <v>21396</v>
      </c>
      <c r="C18">
        <v>0</v>
      </c>
      <c r="D18">
        <v>69</v>
      </c>
      <c r="E18">
        <v>1271</v>
      </c>
      <c r="F18">
        <v>681416</v>
      </c>
      <c r="G18" s="1">
        <v>1.4917824074074072E-3</v>
      </c>
      <c r="H18" s="1">
        <v>3.1644016203703704E-2</v>
      </c>
      <c r="I18">
        <f t="shared" si="3"/>
        <v>0</v>
      </c>
      <c r="J18">
        <f t="shared" si="4"/>
        <v>456</v>
      </c>
    </row>
    <row r="19" spans="1:10" x14ac:dyDescent="0.4">
      <c r="A19" t="s">
        <v>0</v>
      </c>
      <c r="B19">
        <v>21396</v>
      </c>
      <c r="C19">
        <v>0</v>
      </c>
      <c r="D19">
        <v>69</v>
      </c>
      <c r="E19">
        <v>1271</v>
      </c>
      <c r="F19">
        <v>681416</v>
      </c>
      <c r="G19" s="1">
        <v>1.4917824074074072E-3</v>
      </c>
      <c r="H19" s="1">
        <v>3.1657997685185187E-2</v>
      </c>
      <c r="I19">
        <f t="shared" si="3"/>
        <v>0</v>
      </c>
      <c r="J19">
        <f t="shared" si="4"/>
        <v>456</v>
      </c>
    </row>
    <row r="20" spans="1:10" x14ac:dyDescent="0.4">
      <c r="A20" t="s">
        <v>0</v>
      </c>
      <c r="B20">
        <v>21396</v>
      </c>
      <c r="C20">
        <v>0</v>
      </c>
      <c r="D20">
        <v>69</v>
      </c>
      <c r="E20">
        <v>1271</v>
      </c>
      <c r="F20">
        <v>681416</v>
      </c>
      <c r="G20" s="1">
        <v>1.4917824074074072E-3</v>
      </c>
      <c r="H20" s="1">
        <v>3.1671712962962964E-2</v>
      </c>
      <c r="I20">
        <f t="shared" si="3"/>
        <v>0</v>
      </c>
      <c r="J20">
        <f t="shared" si="4"/>
        <v>456</v>
      </c>
    </row>
    <row r="21" spans="1:10" x14ac:dyDescent="0.4">
      <c r="A21" t="s">
        <v>0</v>
      </c>
      <c r="B21">
        <v>21396</v>
      </c>
      <c r="C21">
        <v>0</v>
      </c>
      <c r="D21">
        <v>69</v>
      </c>
      <c r="E21">
        <v>1271</v>
      </c>
      <c r="F21">
        <v>681416</v>
      </c>
      <c r="G21" s="1">
        <v>1.4917824074074072E-3</v>
      </c>
      <c r="H21" s="1">
        <v>3.1685532407407409E-2</v>
      </c>
      <c r="I21">
        <f t="shared" si="3"/>
        <v>0</v>
      </c>
      <c r="J21">
        <f t="shared" si="4"/>
        <v>456</v>
      </c>
    </row>
    <row r="22" spans="1:10" x14ac:dyDescent="0.4">
      <c r="A22" t="s">
        <v>0</v>
      </c>
      <c r="B22">
        <v>21396</v>
      </c>
      <c r="C22">
        <v>0</v>
      </c>
      <c r="D22">
        <v>69</v>
      </c>
      <c r="E22">
        <v>1271</v>
      </c>
      <c r="F22">
        <v>681416</v>
      </c>
      <c r="G22" s="1">
        <v>1.4917824074074072E-3</v>
      </c>
      <c r="H22" s="1">
        <v>3.1699502314814818E-2</v>
      </c>
      <c r="I22">
        <f t="shared" si="3"/>
        <v>0</v>
      </c>
      <c r="J22">
        <f t="shared" si="4"/>
        <v>456</v>
      </c>
    </row>
    <row r="23" spans="1:10" x14ac:dyDescent="0.4">
      <c r="A23" t="s">
        <v>0</v>
      </c>
      <c r="B23">
        <v>21396</v>
      </c>
      <c r="C23">
        <v>0</v>
      </c>
      <c r="D23">
        <v>69</v>
      </c>
      <c r="E23">
        <v>1271</v>
      </c>
      <c r="F23">
        <v>681416</v>
      </c>
      <c r="G23" s="1">
        <v>1.4919675925925925E-3</v>
      </c>
      <c r="H23" s="1">
        <v>3.1713240740740736E-2</v>
      </c>
      <c r="I23">
        <f t="shared" si="3"/>
        <v>0</v>
      </c>
      <c r="J23">
        <f t="shared" si="4"/>
        <v>456</v>
      </c>
    </row>
    <row r="24" spans="1:10" x14ac:dyDescent="0.4">
      <c r="A24" t="s">
        <v>0</v>
      </c>
      <c r="B24">
        <v>21396</v>
      </c>
      <c r="C24">
        <v>0</v>
      </c>
      <c r="D24">
        <v>69</v>
      </c>
      <c r="E24">
        <v>1271</v>
      </c>
      <c r="F24">
        <v>681416</v>
      </c>
      <c r="G24" s="1">
        <v>1.4919675925925925E-3</v>
      </c>
      <c r="H24" s="1">
        <v>3.1727106481481478E-2</v>
      </c>
      <c r="I24">
        <f t="shared" si="3"/>
        <v>0</v>
      </c>
      <c r="J24">
        <f t="shared" si="4"/>
        <v>456</v>
      </c>
    </row>
    <row r="25" spans="1:10" x14ac:dyDescent="0.4">
      <c r="A25" t="s">
        <v>0</v>
      </c>
      <c r="B25">
        <v>21396</v>
      </c>
      <c r="C25">
        <v>0</v>
      </c>
      <c r="D25">
        <v>69</v>
      </c>
      <c r="E25">
        <v>1271</v>
      </c>
      <c r="F25">
        <v>681416</v>
      </c>
      <c r="G25" s="1">
        <v>1.4919675925925925E-3</v>
      </c>
      <c r="H25" s="1">
        <v>3.1740902777777774E-2</v>
      </c>
      <c r="I25">
        <f t="shared" si="3"/>
        <v>0</v>
      </c>
      <c r="J25">
        <f t="shared" si="4"/>
        <v>456</v>
      </c>
    </row>
    <row r="26" spans="1:10" x14ac:dyDescent="0.4">
      <c r="A26" t="s">
        <v>0</v>
      </c>
      <c r="B26">
        <v>21396</v>
      </c>
      <c r="C26">
        <v>0</v>
      </c>
      <c r="D26">
        <v>69</v>
      </c>
      <c r="E26">
        <v>1271</v>
      </c>
      <c r="F26">
        <v>681416</v>
      </c>
      <c r="G26" s="1">
        <v>1.4919675925925925E-3</v>
      </c>
      <c r="H26" s="1">
        <v>3.1754733796296293E-2</v>
      </c>
      <c r="I26">
        <f t="shared" si="3"/>
        <v>0</v>
      </c>
      <c r="J26">
        <f t="shared" si="4"/>
        <v>456</v>
      </c>
    </row>
    <row r="27" spans="1:10" x14ac:dyDescent="0.4">
      <c r="A27" t="s">
        <v>0</v>
      </c>
      <c r="B27">
        <v>21396</v>
      </c>
      <c r="C27">
        <v>0</v>
      </c>
      <c r="D27">
        <v>69</v>
      </c>
      <c r="E27">
        <v>1271</v>
      </c>
      <c r="F27">
        <v>681416</v>
      </c>
      <c r="G27" s="1">
        <v>1.4919675925925925E-3</v>
      </c>
      <c r="H27" s="1">
        <v>3.1768460648148152E-2</v>
      </c>
      <c r="I27">
        <f t="shared" si="3"/>
        <v>0</v>
      </c>
      <c r="J27">
        <f t="shared" si="4"/>
        <v>456</v>
      </c>
    </row>
    <row r="28" spans="1:10" x14ac:dyDescent="0.4">
      <c r="A28" t="s">
        <v>0</v>
      </c>
      <c r="B28">
        <v>21396</v>
      </c>
      <c r="C28">
        <v>0</v>
      </c>
      <c r="D28">
        <v>69</v>
      </c>
      <c r="E28">
        <v>1271</v>
      </c>
      <c r="F28">
        <v>681416</v>
      </c>
      <c r="G28" s="1">
        <v>1.4919675925925925E-3</v>
      </c>
      <c r="H28" s="1">
        <v>3.1782037037037039E-2</v>
      </c>
      <c r="I28">
        <f t="shared" si="3"/>
        <v>0</v>
      </c>
      <c r="J28">
        <f t="shared" si="4"/>
        <v>456</v>
      </c>
    </row>
    <row r="29" spans="1:10" x14ac:dyDescent="0.4">
      <c r="A29" t="s">
        <v>0</v>
      </c>
      <c r="B29">
        <v>21396</v>
      </c>
      <c r="C29">
        <v>0</v>
      </c>
      <c r="D29">
        <v>69</v>
      </c>
      <c r="E29">
        <v>1271</v>
      </c>
      <c r="F29">
        <v>681416</v>
      </c>
      <c r="G29" s="1">
        <v>1.4919675925925925E-3</v>
      </c>
      <c r="H29" s="1">
        <v>3.1795694444444446E-2</v>
      </c>
      <c r="I29">
        <f t="shared" si="3"/>
        <v>0</v>
      </c>
      <c r="J29">
        <f t="shared" si="4"/>
        <v>456</v>
      </c>
    </row>
    <row r="30" spans="1:10" x14ac:dyDescent="0.4">
      <c r="A30" t="s">
        <v>0</v>
      </c>
      <c r="B30">
        <v>21396</v>
      </c>
      <c r="C30">
        <v>0</v>
      </c>
      <c r="D30">
        <v>69</v>
      </c>
      <c r="E30">
        <v>1271</v>
      </c>
      <c r="F30">
        <v>681416</v>
      </c>
      <c r="G30" s="1">
        <v>1.4919675925925925E-3</v>
      </c>
      <c r="H30" s="1">
        <v>3.1809490740740742E-2</v>
      </c>
      <c r="I30">
        <f t="shared" si="3"/>
        <v>0</v>
      </c>
      <c r="J30">
        <f t="shared" si="4"/>
        <v>456</v>
      </c>
    </row>
    <row r="31" spans="1:10" x14ac:dyDescent="0.4">
      <c r="A31" t="s">
        <v>0</v>
      </c>
      <c r="B31">
        <v>21396</v>
      </c>
      <c r="C31">
        <v>0</v>
      </c>
      <c r="D31">
        <v>69</v>
      </c>
      <c r="E31">
        <v>1271</v>
      </c>
      <c r="F31">
        <v>681416</v>
      </c>
      <c r="G31" s="1">
        <v>1.4919675925925925E-3</v>
      </c>
      <c r="H31" s="1">
        <v>3.182320601851852E-2</v>
      </c>
      <c r="I31">
        <f t="shared" si="3"/>
        <v>0</v>
      </c>
      <c r="J31">
        <f t="shared" si="4"/>
        <v>456</v>
      </c>
    </row>
    <row r="32" spans="1:10" x14ac:dyDescent="0.4">
      <c r="A32" t="s">
        <v>0</v>
      </c>
      <c r="B32">
        <v>21396</v>
      </c>
      <c r="C32">
        <v>0</v>
      </c>
      <c r="D32">
        <v>69</v>
      </c>
      <c r="E32">
        <v>1271</v>
      </c>
      <c r="F32">
        <v>681416</v>
      </c>
      <c r="G32" s="1">
        <v>1.4919675925925925E-3</v>
      </c>
      <c r="H32" s="1">
        <v>3.1836932870370364E-2</v>
      </c>
      <c r="I32">
        <f t="shared" si="3"/>
        <v>0</v>
      </c>
      <c r="J32">
        <f t="shared" si="4"/>
        <v>456</v>
      </c>
    </row>
    <row r="33" spans="1:10" x14ac:dyDescent="0.4">
      <c r="A33" t="s">
        <v>0</v>
      </c>
      <c r="B33">
        <v>21396</v>
      </c>
      <c r="C33">
        <v>0</v>
      </c>
      <c r="D33">
        <v>69</v>
      </c>
      <c r="E33">
        <v>1271</v>
      </c>
      <c r="F33">
        <v>681416</v>
      </c>
      <c r="G33" s="1">
        <v>1.4919675925925925E-3</v>
      </c>
      <c r="H33" s="1">
        <v>3.1850636574074075E-2</v>
      </c>
      <c r="I33">
        <f t="shared" si="3"/>
        <v>0</v>
      </c>
      <c r="J33">
        <f t="shared" si="4"/>
        <v>456</v>
      </c>
    </row>
    <row r="34" spans="1:10" x14ac:dyDescent="0.4">
      <c r="A34" t="s">
        <v>0</v>
      </c>
      <c r="B34">
        <v>21396</v>
      </c>
      <c r="C34">
        <v>0</v>
      </c>
      <c r="D34">
        <v>69</v>
      </c>
      <c r="E34">
        <v>1271</v>
      </c>
      <c r="F34">
        <v>681416</v>
      </c>
      <c r="G34" s="1">
        <v>1.4919675925925925E-3</v>
      </c>
      <c r="H34" s="1">
        <v>3.1864351851851852E-2</v>
      </c>
      <c r="I34">
        <f t="shared" si="3"/>
        <v>0</v>
      </c>
      <c r="J34">
        <f t="shared" si="4"/>
        <v>456</v>
      </c>
    </row>
    <row r="35" spans="1:10" x14ac:dyDescent="0.4">
      <c r="A35" t="s">
        <v>0</v>
      </c>
      <c r="B35">
        <v>21396</v>
      </c>
      <c r="C35">
        <v>0</v>
      </c>
      <c r="D35">
        <v>69</v>
      </c>
      <c r="E35">
        <v>1271</v>
      </c>
      <c r="F35">
        <v>681416</v>
      </c>
      <c r="G35" s="1">
        <v>1.4919675925925925E-3</v>
      </c>
      <c r="H35" s="1">
        <v>3.1877939814814814E-2</v>
      </c>
      <c r="I35">
        <f t="shared" si="3"/>
        <v>0</v>
      </c>
      <c r="J35">
        <f t="shared" si="4"/>
        <v>456</v>
      </c>
    </row>
    <row r="36" spans="1:10" x14ac:dyDescent="0.4">
      <c r="A36" t="s">
        <v>0</v>
      </c>
      <c r="B36">
        <v>21396</v>
      </c>
      <c r="C36">
        <v>0</v>
      </c>
      <c r="D36">
        <v>69</v>
      </c>
      <c r="E36">
        <v>1271</v>
      </c>
      <c r="F36">
        <v>681416</v>
      </c>
      <c r="G36" s="1">
        <v>1.4919675925925925E-3</v>
      </c>
      <c r="H36" s="1">
        <v>3.1891585648148153E-2</v>
      </c>
      <c r="I36">
        <f t="shared" si="3"/>
        <v>0</v>
      </c>
      <c r="J36">
        <f t="shared" si="4"/>
        <v>456</v>
      </c>
    </row>
    <row r="37" spans="1:10" x14ac:dyDescent="0.4">
      <c r="A37" t="s">
        <v>0</v>
      </c>
      <c r="B37">
        <v>21396</v>
      </c>
      <c r="C37">
        <v>0</v>
      </c>
      <c r="D37">
        <v>69</v>
      </c>
      <c r="E37">
        <v>1271</v>
      </c>
      <c r="F37">
        <v>681416</v>
      </c>
      <c r="G37" s="1">
        <v>1.4919675925925925E-3</v>
      </c>
      <c r="H37" s="1">
        <v>3.1905196759259256E-2</v>
      </c>
      <c r="I37">
        <f t="shared" si="3"/>
        <v>0</v>
      </c>
      <c r="J37">
        <f t="shared" si="4"/>
        <v>456</v>
      </c>
    </row>
    <row r="38" spans="1:10" x14ac:dyDescent="0.4">
      <c r="A38" t="s">
        <v>0</v>
      </c>
      <c r="B38">
        <v>21396</v>
      </c>
      <c r="C38">
        <v>0</v>
      </c>
      <c r="D38">
        <v>69</v>
      </c>
      <c r="E38">
        <v>1271</v>
      </c>
      <c r="F38">
        <v>681416</v>
      </c>
      <c r="G38" s="1">
        <v>1.4919675925925925E-3</v>
      </c>
      <c r="H38" s="1">
        <v>3.1918888888888892E-2</v>
      </c>
      <c r="I38">
        <f t="shared" si="3"/>
        <v>0</v>
      </c>
      <c r="J38">
        <f t="shared" si="4"/>
        <v>456</v>
      </c>
    </row>
    <row r="39" spans="1:10" x14ac:dyDescent="0.4">
      <c r="A39" t="s">
        <v>0</v>
      </c>
      <c r="B39">
        <v>21396</v>
      </c>
      <c r="C39">
        <v>0</v>
      </c>
      <c r="D39">
        <v>69</v>
      </c>
      <c r="E39">
        <v>1271</v>
      </c>
      <c r="F39">
        <v>681416</v>
      </c>
      <c r="G39" s="1">
        <v>1.4919675925925925E-3</v>
      </c>
      <c r="H39" s="1">
        <v>3.1932662037037034E-2</v>
      </c>
      <c r="I39">
        <f t="shared" si="3"/>
        <v>0</v>
      </c>
      <c r="J39">
        <f t="shared" si="4"/>
        <v>456</v>
      </c>
    </row>
    <row r="40" spans="1:10" x14ac:dyDescent="0.4">
      <c r="A40" t="s">
        <v>0</v>
      </c>
      <c r="B40">
        <v>21396</v>
      </c>
      <c r="C40">
        <v>0</v>
      </c>
      <c r="D40">
        <v>69</v>
      </c>
      <c r="E40">
        <v>1271</v>
      </c>
      <c r="F40">
        <v>681416</v>
      </c>
      <c r="G40" s="1">
        <v>1.4919675925925925E-3</v>
      </c>
      <c r="H40" s="1">
        <v>3.1946203703703706E-2</v>
      </c>
      <c r="I40">
        <f t="shared" si="3"/>
        <v>0</v>
      </c>
      <c r="J40">
        <f t="shared" si="4"/>
        <v>456</v>
      </c>
    </row>
    <row r="41" spans="1:10" x14ac:dyDescent="0.4">
      <c r="A41" t="s">
        <v>0</v>
      </c>
      <c r="B41">
        <v>21396</v>
      </c>
      <c r="C41">
        <v>0</v>
      </c>
      <c r="D41">
        <v>69</v>
      </c>
      <c r="E41">
        <v>1271</v>
      </c>
      <c r="F41">
        <v>681416</v>
      </c>
      <c r="G41" s="1">
        <v>1.4919675925925925E-3</v>
      </c>
      <c r="H41" s="1">
        <v>3.1959745370370371E-2</v>
      </c>
      <c r="I41">
        <f t="shared" si="3"/>
        <v>0</v>
      </c>
      <c r="J41">
        <f t="shared" si="4"/>
        <v>456</v>
      </c>
    </row>
    <row r="42" spans="1:10" x14ac:dyDescent="0.4">
      <c r="A42" t="s">
        <v>0</v>
      </c>
      <c r="B42">
        <v>21396</v>
      </c>
      <c r="C42">
        <v>0</v>
      </c>
      <c r="D42">
        <v>69</v>
      </c>
      <c r="E42">
        <v>1271</v>
      </c>
      <c r="F42">
        <v>681416</v>
      </c>
      <c r="G42" s="1">
        <v>1.4919675925925925E-3</v>
      </c>
      <c r="H42" s="1">
        <v>3.1973368055555555E-2</v>
      </c>
      <c r="I42">
        <f t="shared" si="3"/>
        <v>0</v>
      </c>
      <c r="J42">
        <f t="shared" si="4"/>
        <v>456</v>
      </c>
    </row>
    <row r="43" spans="1:10" x14ac:dyDescent="0.4">
      <c r="A43" t="s">
        <v>0</v>
      </c>
      <c r="B43">
        <v>21396</v>
      </c>
      <c r="C43">
        <v>0</v>
      </c>
      <c r="D43">
        <v>69</v>
      </c>
      <c r="E43">
        <v>1271</v>
      </c>
      <c r="F43">
        <v>681416</v>
      </c>
      <c r="G43" s="1">
        <v>1.4919675925925925E-3</v>
      </c>
      <c r="H43" s="1">
        <v>3.1987141203703703E-2</v>
      </c>
      <c r="I43">
        <f t="shared" si="3"/>
        <v>0</v>
      </c>
      <c r="J43">
        <f t="shared" si="4"/>
        <v>456</v>
      </c>
    </row>
    <row r="44" spans="1:10" x14ac:dyDescent="0.4">
      <c r="A44" t="s">
        <v>0</v>
      </c>
      <c r="B44">
        <v>21396</v>
      </c>
      <c r="C44">
        <v>0</v>
      </c>
      <c r="D44">
        <v>69</v>
      </c>
      <c r="E44">
        <v>1271</v>
      </c>
      <c r="F44">
        <v>681416</v>
      </c>
      <c r="G44" s="1">
        <v>1.4919675925925925E-3</v>
      </c>
      <c r="H44" s="1">
        <v>3.2001041666666667E-2</v>
      </c>
      <c r="I44">
        <f t="shared" si="3"/>
        <v>0</v>
      </c>
      <c r="J44">
        <f t="shared" si="4"/>
        <v>456</v>
      </c>
    </row>
    <row r="45" spans="1:10" x14ac:dyDescent="0.4">
      <c r="A45" t="s">
        <v>0</v>
      </c>
      <c r="B45">
        <v>21396</v>
      </c>
      <c r="C45">
        <v>0</v>
      </c>
      <c r="D45">
        <v>69</v>
      </c>
      <c r="E45">
        <v>1271</v>
      </c>
      <c r="F45">
        <v>681416</v>
      </c>
      <c r="G45" s="1">
        <v>1.4919675925925925E-3</v>
      </c>
      <c r="H45" s="1">
        <v>3.2014560185185184E-2</v>
      </c>
      <c r="I45">
        <f t="shared" si="3"/>
        <v>0</v>
      </c>
      <c r="J45">
        <f t="shared" si="4"/>
        <v>456</v>
      </c>
    </row>
    <row r="46" spans="1:10" x14ac:dyDescent="0.4">
      <c r="A46" t="s">
        <v>0</v>
      </c>
      <c r="B46">
        <v>21396</v>
      </c>
      <c r="C46">
        <v>0</v>
      </c>
      <c r="D46">
        <v>69</v>
      </c>
      <c r="E46">
        <v>1271</v>
      </c>
      <c r="F46">
        <v>681416</v>
      </c>
      <c r="G46" s="1">
        <v>1.4919675925925925E-3</v>
      </c>
      <c r="H46" s="1">
        <v>3.2028090277777775E-2</v>
      </c>
      <c r="I46">
        <f t="shared" si="3"/>
        <v>0</v>
      </c>
      <c r="J46">
        <f t="shared" si="4"/>
        <v>456</v>
      </c>
    </row>
    <row r="47" spans="1:10" x14ac:dyDescent="0.4">
      <c r="A47" t="s">
        <v>0</v>
      </c>
      <c r="B47">
        <v>21396</v>
      </c>
      <c r="C47">
        <v>0</v>
      </c>
      <c r="D47">
        <v>69</v>
      </c>
      <c r="E47">
        <v>1271</v>
      </c>
      <c r="F47">
        <v>681416</v>
      </c>
      <c r="G47" s="1">
        <v>1.4919675925925925E-3</v>
      </c>
      <c r="H47" s="1">
        <v>3.2041689814814818E-2</v>
      </c>
      <c r="I47">
        <f t="shared" si="3"/>
        <v>0</v>
      </c>
      <c r="J47">
        <f t="shared" si="4"/>
        <v>456</v>
      </c>
    </row>
    <row r="48" spans="1:10" x14ac:dyDescent="0.4">
      <c r="A48" t="s">
        <v>0</v>
      </c>
      <c r="B48">
        <v>21396</v>
      </c>
      <c r="C48">
        <v>0</v>
      </c>
      <c r="D48">
        <v>69</v>
      </c>
      <c r="E48">
        <v>1271</v>
      </c>
      <c r="F48">
        <v>681416</v>
      </c>
      <c r="G48" s="1">
        <v>1.4919675925925925E-3</v>
      </c>
      <c r="H48" s="1">
        <v>3.2055300925925921E-2</v>
      </c>
      <c r="I48">
        <f t="shared" si="3"/>
        <v>0</v>
      </c>
      <c r="J48">
        <f t="shared" si="4"/>
        <v>456</v>
      </c>
    </row>
    <row r="49" spans="1:10" x14ac:dyDescent="0.4">
      <c r="A49" t="s">
        <v>0</v>
      </c>
      <c r="B49">
        <v>21396</v>
      </c>
      <c r="C49">
        <v>0</v>
      </c>
      <c r="D49">
        <v>69</v>
      </c>
      <c r="E49">
        <v>1271</v>
      </c>
      <c r="F49">
        <v>681416</v>
      </c>
      <c r="G49" s="1">
        <v>1.4919675925925925E-3</v>
      </c>
      <c r="H49" s="1">
        <v>3.2068900462962964E-2</v>
      </c>
      <c r="I49">
        <f t="shared" si="3"/>
        <v>0</v>
      </c>
      <c r="J49">
        <f t="shared" si="4"/>
        <v>456</v>
      </c>
    </row>
    <row r="50" spans="1:10" x14ac:dyDescent="0.4">
      <c r="A50" t="s">
        <v>0</v>
      </c>
      <c r="B50">
        <v>21396</v>
      </c>
      <c r="C50">
        <v>0</v>
      </c>
      <c r="D50">
        <v>69</v>
      </c>
      <c r="E50">
        <v>1271</v>
      </c>
      <c r="F50">
        <v>681416</v>
      </c>
      <c r="G50" s="1">
        <v>1.4919675925925925E-3</v>
      </c>
      <c r="H50" s="1">
        <v>3.2082465277777777E-2</v>
      </c>
      <c r="I50">
        <f t="shared" si="3"/>
        <v>0</v>
      </c>
      <c r="J50">
        <f t="shared" si="4"/>
        <v>456</v>
      </c>
    </row>
    <row r="51" spans="1:10" x14ac:dyDescent="0.4">
      <c r="A51" t="s">
        <v>0</v>
      </c>
      <c r="B51">
        <v>21396</v>
      </c>
      <c r="C51">
        <v>0</v>
      </c>
      <c r="D51">
        <v>69</v>
      </c>
      <c r="E51">
        <v>1271</v>
      </c>
      <c r="F51">
        <v>681416</v>
      </c>
      <c r="G51" s="1">
        <v>1.4919675925925925E-3</v>
      </c>
      <c r="H51" s="1">
        <v>3.2096122685185184E-2</v>
      </c>
      <c r="I51">
        <f t="shared" si="3"/>
        <v>0</v>
      </c>
      <c r="J51">
        <f t="shared" si="4"/>
        <v>456</v>
      </c>
    </row>
    <row r="52" spans="1:10" x14ac:dyDescent="0.4">
      <c r="A52" t="s">
        <v>0</v>
      </c>
      <c r="B52">
        <v>21396</v>
      </c>
      <c r="C52">
        <v>0</v>
      </c>
      <c r="D52">
        <v>69</v>
      </c>
      <c r="E52">
        <v>1271</v>
      </c>
      <c r="F52">
        <v>681416</v>
      </c>
      <c r="G52" s="1">
        <v>1.4919675925925925E-3</v>
      </c>
      <c r="H52" s="1">
        <v>3.2109664351851849E-2</v>
      </c>
      <c r="I52">
        <f t="shared" si="3"/>
        <v>0</v>
      </c>
      <c r="J52">
        <f t="shared" si="4"/>
        <v>456</v>
      </c>
    </row>
    <row r="53" spans="1:10" x14ac:dyDescent="0.4">
      <c r="A53" t="s">
        <v>0</v>
      </c>
      <c r="B53">
        <v>21396</v>
      </c>
      <c r="C53">
        <v>0</v>
      </c>
      <c r="D53">
        <v>69</v>
      </c>
      <c r="E53">
        <v>1271</v>
      </c>
      <c r="F53">
        <v>681416</v>
      </c>
      <c r="G53" s="1">
        <v>1.4919675925925925E-3</v>
      </c>
      <c r="H53" s="1">
        <v>3.2123645833333332E-2</v>
      </c>
      <c r="I53">
        <f t="shared" si="3"/>
        <v>0</v>
      </c>
      <c r="J53">
        <f t="shared" si="4"/>
        <v>456</v>
      </c>
    </row>
    <row r="54" spans="1:10" x14ac:dyDescent="0.4">
      <c r="A54" t="s">
        <v>0</v>
      </c>
      <c r="B54">
        <v>21396</v>
      </c>
      <c r="C54">
        <v>0</v>
      </c>
      <c r="D54">
        <v>69</v>
      </c>
      <c r="E54">
        <v>1271</v>
      </c>
      <c r="F54">
        <v>681416</v>
      </c>
      <c r="G54" s="1">
        <v>1.4919675925925925E-3</v>
      </c>
      <c r="H54" s="1">
        <v>3.2137291666666672E-2</v>
      </c>
      <c r="I54">
        <f t="shared" si="3"/>
        <v>0</v>
      </c>
      <c r="J54">
        <f t="shared" si="4"/>
        <v>456</v>
      </c>
    </row>
    <row r="55" spans="1:10" x14ac:dyDescent="0.4">
      <c r="A55" t="s">
        <v>0</v>
      </c>
      <c r="B55">
        <v>21396</v>
      </c>
      <c r="C55">
        <v>0</v>
      </c>
      <c r="D55">
        <v>69</v>
      </c>
      <c r="E55">
        <v>1271</v>
      </c>
      <c r="F55">
        <v>681416</v>
      </c>
      <c r="G55" s="1">
        <v>1.4919675925925925E-3</v>
      </c>
      <c r="H55" s="1">
        <v>3.2150972222222227E-2</v>
      </c>
      <c r="I55">
        <f t="shared" si="3"/>
        <v>0</v>
      </c>
      <c r="J55">
        <f t="shared" si="4"/>
        <v>456</v>
      </c>
    </row>
    <row r="56" spans="1:10" x14ac:dyDescent="0.4">
      <c r="A56" t="s">
        <v>0</v>
      </c>
      <c r="B56">
        <v>21396</v>
      </c>
      <c r="C56">
        <v>0</v>
      </c>
      <c r="D56">
        <v>69</v>
      </c>
      <c r="E56">
        <v>1271</v>
      </c>
      <c r="F56">
        <v>681416</v>
      </c>
      <c r="G56" s="1">
        <v>1.4919675925925925E-3</v>
      </c>
      <c r="H56" s="1">
        <v>3.2164664351851849E-2</v>
      </c>
      <c r="I56">
        <f t="shared" si="3"/>
        <v>0</v>
      </c>
      <c r="J56">
        <f t="shared" si="4"/>
        <v>456</v>
      </c>
    </row>
    <row r="57" spans="1:10" x14ac:dyDescent="0.4">
      <c r="A57" t="s">
        <v>0</v>
      </c>
      <c r="B57">
        <v>21396</v>
      </c>
      <c r="C57">
        <v>0</v>
      </c>
      <c r="D57">
        <v>68</v>
      </c>
      <c r="E57">
        <v>1267</v>
      </c>
      <c r="F57">
        <v>681340</v>
      </c>
      <c r="G57" s="1">
        <v>1.4921412037037039E-3</v>
      </c>
      <c r="H57" s="1">
        <v>3.21783912037037E-2</v>
      </c>
      <c r="I57">
        <f t="shared" si="3"/>
        <v>-76</v>
      </c>
      <c r="J57">
        <f t="shared" si="4"/>
        <v>380</v>
      </c>
    </row>
    <row r="58" spans="1:10" x14ac:dyDescent="0.4">
      <c r="A58" t="s">
        <v>0</v>
      </c>
      <c r="B58">
        <v>21396</v>
      </c>
      <c r="C58">
        <v>0</v>
      </c>
      <c r="D58">
        <v>68</v>
      </c>
      <c r="E58">
        <v>1267</v>
      </c>
      <c r="F58">
        <v>681340</v>
      </c>
      <c r="G58" s="1">
        <v>1.4921412037037039E-3</v>
      </c>
      <c r="H58" s="1">
        <v>3.219203703703704E-2</v>
      </c>
      <c r="I58">
        <f t="shared" si="3"/>
        <v>0</v>
      </c>
      <c r="J58">
        <f t="shared" si="4"/>
        <v>380</v>
      </c>
    </row>
    <row r="59" spans="1:10" x14ac:dyDescent="0.4">
      <c r="A59" t="s">
        <v>0</v>
      </c>
      <c r="B59">
        <v>21396</v>
      </c>
      <c r="C59">
        <v>0</v>
      </c>
      <c r="D59">
        <v>68</v>
      </c>
      <c r="E59">
        <v>1267</v>
      </c>
      <c r="F59">
        <v>681340</v>
      </c>
      <c r="G59" s="1">
        <v>1.4921412037037039E-3</v>
      </c>
      <c r="H59" s="1">
        <v>3.2205659722222224E-2</v>
      </c>
      <c r="I59">
        <f t="shared" si="3"/>
        <v>0</v>
      </c>
      <c r="J59">
        <f t="shared" si="4"/>
        <v>380</v>
      </c>
    </row>
    <row r="60" spans="1:10" x14ac:dyDescent="0.4">
      <c r="A60" t="s">
        <v>0</v>
      </c>
      <c r="B60">
        <v>21396</v>
      </c>
      <c r="C60">
        <v>0</v>
      </c>
      <c r="D60">
        <v>68</v>
      </c>
      <c r="E60">
        <v>1267</v>
      </c>
      <c r="F60">
        <v>681340</v>
      </c>
      <c r="G60" s="1">
        <v>1.4921412037037039E-3</v>
      </c>
      <c r="H60" s="1">
        <v>3.2219247685185186E-2</v>
      </c>
      <c r="I60">
        <f t="shared" si="3"/>
        <v>0</v>
      </c>
      <c r="J60">
        <f t="shared" si="4"/>
        <v>380</v>
      </c>
    </row>
    <row r="61" spans="1:10" x14ac:dyDescent="0.4">
      <c r="A61" t="s">
        <v>0</v>
      </c>
      <c r="B61">
        <v>21396</v>
      </c>
      <c r="C61">
        <v>0</v>
      </c>
      <c r="D61">
        <v>68</v>
      </c>
      <c r="E61">
        <v>1267</v>
      </c>
      <c r="F61">
        <v>681340</v>
      </c>
      <c r="G61" s="1">
        <v>1.4921412037037039E-3</v>
      </c>
      <c r="H61" s="1">
        <v>3.2232928240740741E-2</v>
      </c>
      <c r="I61">
        <f t="shared" si="3"/>
        <v>0</v>
      </c>
      <c r="J61">
        <f t="shared" si="4"/>
        <v>380</v>
      </c>
    </row>
    <row r="62" spans="1:10" x14ac:dyDescent="0.4">
      <c r="A62" t="s">
        <v>0</v>
      </c>
      <c r="B62">
        <v>21396</v>
      </c>
      <c r="C62">
        <v>0</v>
      </c>
      <c r="D62">
        <v>68</v>
      </c>
      <c r="E62">
        <v>1267</v>
      </c>
      <c r="F62">
        <v>681340</v>
      </c>
      <c r="G62" s="1">
        <v>1.4921412037037039E-3</v>
      </c>
      <c r="H62" s="1">
        <v>3.2246712962962963E-2</v>
      </c>
      <c r="I62">
        <f t="shared" si="3"/>
        <v>0</v>
      </c>
      <c r="J62">
        <f t="shared" si="4"/>
        <v>380</v>
      </c>
    </row>
    <row r="63" spans="1:10" x14ac:dyDescent="0.4">
      <c r="A63" t="s">
        <v>0</v>
      </c>
      <c r="B63">
        <v>21396</v>
      </c>
      <c r="C63">
        <v>0</v>
      </c>
      <c r="D63">
        <v>68</v>
      </c>
      <c r="E63">
        <v>1267</v>
      </c>
      <c r="F63">
        <v>681340</v>
      </c>
      <c r="G63" s="1">
        <v>1.4921412037037039E-3</v>
      </c>
      <c r="H63" s="1">
        <v>3.2260324074074073E-2</v>
      </c>
      <c r="I63">
        <f t="shared" si="3"/>
        <v>0</v>
      </c>
      <c r="J63">
        <f t="shared" si="4"/>
        <v>380</v>
      </c>
    </row>
    <row r="64" spans="1:10" x14ac:dyDescent="0.4">
      <c r="A64" t="s">
        <v>0</v>
      </c>
      <c r="B64">
        <v>21396</v>
      </c>
      <c r="C64">
        <v>0</v>
      </c>
      <c r="D64">
        <v>68</v>
      </c>
      <c r="E64">
        <v>1267</v>
      </c>
      <c r="F64">
        <v>681340</v>
      </c>
      <c r="G64" s="1">
        <v>1.4921412037037039E-3</v>
      </c>
      <c r="H64" s="1">
        <v>3.2274039351851851E-2</v>
      </c>
      <c r="I64">
        <f t="shared" si="3"/>
        <v>0</v>
      </c>
      <c r="J64">
        <f t="shared" si="4"/>
        <v>380</v>
      </c>
    </row>
    <row r="65" spans="1:10" x14ac:dyDescent="0.4">
      <c r="A65" t="s">
        <v>0</v>
      </c>
      <c r="B65">
        <v>21396</v>
      </c>
      <c r="C65">
        <v>0</v>
      </c>
      <c r="D65">
        <v>68</v>
      </c>
      <c r="E65">
        <v>1267</v>
      </c>
      <c r="F65">
        <v>681340</v>
      </c>
      <c r="G65" s="1">
        <v>1.4921412037037039E-3</v>
      </c>
      <c r="H65" s="1">
        <v>3.228759259259259E-2</v>
      </c>
      <c r="I65">
        <f t="shared" si="3"/>
        <v>0</v>
      </c>
      <c r="J65">
        <f t="shared" si="4"/>
        <v>380</v>
      </c>
    </row>
    <row r="66" spans="1:10" x14ac:dyDescent="0.4">
      <c r="A66" t="s">
        <v>0</v>
      </c>
      <c r="B66">
        <v>21396</v>
      </c>
      <c r="C66">
        <v>0</v>
      </c>
      <c r="D66">
        <v>68</v>
      </c>
      <c r="E66">
        <v>1267</v>
      </c>
      <c r="F66">
        <v>681340</v>
      </c>
      <c r="G66" s="1">
        <v>1.4921412037037039E-3</v>
      </c>
      <c r="H66" s="1">
        <v>3.2301238425925929E-2</v>
      </c>
      <c r="I66">
        <f t="shared" si="3"/>
        <v>0</v>
      </c>
      <c r="J66">
        <f t="shared" si="4"/>
        <v>380</v>
      </c>
    </row>
    <row r="67" spans="1:10" x14ac:dyDescent="0.4">
      <c r="A67" t="s">
        <v>0</v>
      </c>
      <c r="B67">
        <v>21396</v>
      </c>
      <c r="C67">
        <v>0</v>
      </c>
      <c r="D67">
        <v>68</v>
      </c>
      <c r="E67">
        <v>1267</v>
      </c>
      <c r="F67">
        <v>681340</v>
      </c>
      <c r="G67" s="1">
        <v>1.4921412037037039E-3</v>
      </c>
      <c r="H67" s="1">
        <v>3.231490740740741E-2</v>
      </c>
      <c r="I67">
        <f t="shared" si="3"/>
        <v>0</v>
      </c>
      <c r="J67">
        <f t="shared" si="4"/>
        <v>380</v>
      </c>
    </row>
    <row r="68" spans="1:10" x14ac:dyDescent="0.4">
      <c r="A68" t="s">
        <v>0</v>
      </c>
      <c r="B68">
        <v>21396</v>
      </c>
      <c r="C68">
        <v>0</v>
      </c>
      <c r="D68">
        <v>68</v>
      </c>
      <c r="E68">
        <v>1267</v>
      </c>
      <c r="F68">
        <v>681340</v>
      </c>
      <c r="G68" s="1">
        <v>1.4921412037037039E-3</v>
      </c>
      <c r="H68" s="1">
        <v>3.232851851851852E-2</v>
      </c>
      <c r="I68">
        <f t="shared" si="3"/>
        <v>0</v>
      </c>
      <c r="J68">
        <f t="shared" si="4"/>
        <v>380</v>
      </c>
    </row>
    <row r="69" spans="1:10" x14ac:dyDescent="0.4">
      <c r="A69" t="s">
        <v>0</v>
      </c>
      <c r="B69">
        <v>21396</v>
      </c>
      <c r="C69">
        <v>0</v>
      </c>
      <c r="D69">
        <v>68</v>
      </c>
      <c r="E69">
        <v>1267</v>
      </c>
      <c r="F69">
        <v>681340</v>
      </c>
      <c r="G69" s="1">
        <v>1.4921412037037039E-3</v>
      </c>
      <c r="H69" s="1">
        <v>3.2342511574074077E-2</v>
      </c>
      <c r="I69">
        <f t="shared" ref="I69:I126" si="7">F69-F68</f>
        <v>0</v>
      </c>
      <c r="J69">
        <f t="shared" ref="J69:J126" si="8">F69-F68+J68</f>
        <v>380</v>
      </c>
    </row>
    <row r="70" spans="1:10" x14ac:dyDescent="0.4">
      <c r="A70" t="s">
        <v>0</v>
      </c>
      <c r="B70">
        <v>21396</v>
      </c>
      <c r="C70">
        <v>0</v>
      </c>
      <c r="D70">
        <v>68</v>
      </c>
      <c r="E70">
        <v>1267</v>
      </c>
      <c r="F70">
        <v>681340</v>
      </c>
      <c r="G70" s="1">
        <v>1.4921412037037039E-3</v>
      </c>
      <c r="H70" s="1">
        <v>3.2355937500000001E-2</v>
      </c>
      <c r="I70">
        <f t="shared" si="7"/>
        <v>0</v>
      </c>
      <c r="J70">
        <f t="shared" si="8"/>
        <v>380</v>
      </c>
    </row>
    <row r="71" spans="1:10" x14ac:dyDescent="0.4">
      <c r="A71" t="s">
        <v>0</v>
      </c>
      <c r="B71">
        <v>21396</v>
      </c>
      <c r="C71">
        <v>0</v>
      </c>
      <c r="D71">
        <v>68</v>
      </c>
      <c r="E71">
        <v>1267</v>
      </c>
      <c r="F71">
        <v>681340</v>
      </c>
      <c r="G71" s="1">
        <v>1.4921412037037039E-3</v>
      </c>
      <c r="H71" s="1">
        <v>3.2369467592592592E-2</v>
      </c>
      <c r="I71">
        <f t="shared" si="7"/>
        <v>0</v>
      </c>
      <c r="J71">
        <f t="shared" si="8"/>
        <v>380</v>
      </c>
    </row>
    <row r="72" spans="1:10" x14ac:dyDescent="0.4">
      <c r="A72" t="s">
        <v>0</v>
      </c>
      <c r="B72">
        <v>21396</v>
      </c>
      <c r="C72">
        <v>0</v>
      </c>
      <c r="D72">
        <v>68</v>
      </c>
      <c r="E72">
        <v>1267</v>
      </c>
      <c r="F72">
        <v>681340</v>
      </c>
      <c r="G72" s="1">
        <v>1.4921412037037039E-3</v>
      </c>
      <c r="H72" s="1">
        <v>3.2383495370370372E-2</v>
      </c>
      <c r="I72">
        <f t="shared" si="7"/>
        <v>0</v>
      </c>
      <c r="J72">
        <f t="shared" si="8"/>
        <v>380</v>
      </c>
    </row>
    <row r="73" spans="1:10" x14ac:dyDescent="0.4">
      <c r="A73" t="s">
        <v>0</v>
      </c>
      <c r="B73">
        <v>21396</v>
      </c>
      <c r="C73">
        <v>0</v>
      </c>
      <c r="D73">
        <v>68</v>
      </c>
      <c r="E73">
        <v>1267</v>
      </c>
      <c r="F73">
        <v>681340</v>
      </c>
      <c r="G73" s="1">
        <v>1.4921412037037039E-3</v>
      </c>
      <c r="H73" s="1">
        <v>3.2397048611111111E-2</v>
      </c>
      <c r="I73">
        <f t="shared" si="7"/>
        <v>0</v>
      </c>
      <c r="J73">
        <f t="shared" si="8"/>
        <v>380</v>
      </c>
    </row>
    <row r="74" spans="1:10" x14ac:dyDescent="0.4">
      <c r="A74" t="s">
        <v>0</v>
      </c>
      <c r="B74">
        <v>21396</v>
      </c>
      <c r="C74">
        <v>0</v>
      </c>
      <c r="D74">
        <v>68</v>
      </c>
      <c r="E74">
        <v>1267</v>
      </c>
      <c r="F74">
        <v>681340</v>
      </c>
      <c r="G74" s="1">
        <v>1.4921412037037039E-3</v>
      </c>
      <c r="H74" s="1">
        <v>3.2411030092592594E-2</v>
      </c>
      <c r="I74">
        <f t="shared" si="7"/>
        <v>0</v>
      </c>
      <c r="J74">
        <f t="shared" si="8"/>
        <v>380</v>
      </c>
    </row>
    <row r="75" spans="1:10" x14ac:dyDescent="0.4">
      <c r="A75" t="s">
        <v>0</v>
      </c>
      <c r="B75">
        <v>21396</v>
      </c>
      <c r="C75">
        <v>0</v>
      </c>
      <c r="D75">
        <v>68</v>
      </c>
      <c r="E75">
        <v>1267</v>
      </c>
      <c r="F75">
        <v>681340</v>
      </c>
      <c r="G75" s="1">
        <v>1.4921412037037039E-3</v>
      </c>
      <c r="H75" s="1">
        <v>3.2424456018518517E-2</v>
      </c>
      <c r="I75">
        <f t="shared" si="7"/>
        <v>0</v>
      </c>
      <c r="J75">
        <f t="shared" si="8"/>
        <v>380</v>
      </c>
    </row>
    <row r="76" spans="1:10" x14ac:dyDescent="0.4">
      <c r="A76" t="s">
        <v>0</v>
      </c>
      <c r="B76">
        <v>21396</v>
      </c>
      <c r="C76">
        <v>0</v>
      </c>
      <c r="D76">
        <v>68</v>
      </c>
      <c r="E76">
        <v>1267</v>
      </c>
      <c r="F76">
        <v>681340</v>
      </c>
      <c r="G76" s="1">
        <v>1.4921412037037039E-3</v>
      </c>
      <c r="H76" s="1">
        <v>3.2438159722222221E-2</v>
      </c>
      <c r="I76">
        <f t="shared" si="7"/>
        <v>0</v>
      </c>
      <c r="J76">
        <f t="shared" si="8"/>
        <v>380</v>
      </c>
    </row>
    <row r="77" spans="1:10" x14ac:dyDescent="0.4">
      <c r="A77" t="s">
        <v>0</v>
      </c>
      <c r="B77">
        <v>21396</v>
      </c>
      <c r="C77">
        <v>0</v>
      </c>
      <c r="D77">
        <v>68</v>
      </c>
      <c r="E77">
        <v>1267</v>
      </c>
      <c r="F77">
        <v>681340</v>
      </c>
      <c r="G77" s="1">
        <v>1.4921412037037039E-3</v>
      </c>
      <c r="H77" s="1">
        <v>3.2451747685185182E-2</v>
      </c>
      <c r="I77">
        <f t="shared" si="7"/>
        <v>0</v>
      </c>
      <c r="J77">
        <f t="shared" si="8"/>
        <v>380</v>
      </c>
    </row>
    <row r="78" spans="1:10" x14ac:dyDescent="0.4">
      <c r="A78" t="s">
        <v>0</v>
      </c>
      <c r="B78">
        <v>21396</v>
      </c>
      <c r="C78">
        <v>0</v>
      </c>
      <c r="D78">
        <v>68</v>
      </c>
      <c r="E78">
        <v>1267</v>
      </c>
      <c r="F78">
        <v>681340</v>
      </c>
      <c r="G78" s="1">
        <v>1.4921412037037039E-3</v>
      </c>
      <c r="H78" s="1">
        <v>3.2465405092592596E-2</v>
      </c>
      <c r="I78">
        <f t="shared" si="7"/>
        <v>0</v>
      </c>
      <c r="J78">
        <f t="shared" si="8"/>
        <v>380</v>
      </c>
    </row>
    <row r="79" spans="1:10" x14ac:dyDescent="0.4">
      <c r="A79" t="s">
        <v>0</v>
      </c>
      <c r="B79">
        <v>21396</v>
      </c>
      <c r="C79">
        <v>0</v>
      </c>
      <c r="D79">
        <v>68</v>
      </c>
      <c r="E79">
        <v>1267</v>
      </c>
      <c r="F79">
        <v>681340</v>
      </c>
      <c r="G79" s="1">
        <v>1.4921412037037039E-3</v>
      </c>
      <c r="H79" s="1">
        <v>3.2479050925925922E-2</v>
      </c>
      <c r="I79">
        <f t="shared" si="7"/>
        <v>0</v>
      </c>
      <c r="J79">
        <f t="shared" si="8"/>
        <v>380</v>
      </c>
    </row>
    <row r="80" spans="1:10" x14ac:dyDescent="0.4">
      <c r="A80" t="s">
        <v>0</v>
      </c>
      <c r="B80">
        <v>21396</v>
      </c>
      <c r="C80">
        <v>0</v>
      </c>
      <c r="D80">
        <v>68</v>
      </c>
      <c r="E80">
        <v>1267</v>
      </c>
      <c r="F80">
        <v>681340</v>
      </c>
      <c r="G80" s="1">
        <v>1.4921412037037039E-3</v>
      </c>
      <c r="H80" s="1">
        <v>3.2492673611111113E-2</v>
      </c>
      <c r="I80">
        <f t="shared" si="7"/>
        <v>0</v>
      </c>
      <c r="J80">
        <f t="shared" si="8"/>
        <v>380</v>
      </c>
    </row>
    <row r="81" spans="1:10" x14ac:dyDescent="0.4">
      <c r="A81" t="s">
        <v>0</v>
      </c>
      <c r="B81">
        <v>21396</v>
      </c>
      <c r="C81">
        <v>0</v>
      </c>
      <c r="D81">
        <v>68</v>
      </c>
      <c r="E81">
        <v>1267</v>
      </c>
      <c r="F81">
        <v>681340</v>
      </c>
      <c r="G81" s="1">
        <v>1.4921412037037039E-3</v>
      </c>
      <c r="H81" s="1">
        <v>3.2506319444444445E-2</v>
      </c>
      <c r="I81">
        <f t="shared" si="7"/>
        <v>0</v>
      </c>
      <c r="J81">
        <f t="shared" si="8"/>
        <v>380</v>
      </c>
    </row>
    <row r="82" spans="1:10" x14ac:dyDescent="0.4">
      <c r="A82" t="s">
        <v>0</v>
      </c>
      <c r="B82">
        <v>21396</v>
      </c>
      <c r="C82">
        <v>0</v>
      </c>
      <c r="D82">
        <v>66</v>
      </c>
      <c r="E82">
        <v>1259</v>
      </c>
      <c r="F82">
        <v>681204</v>
      </c>
      <c r="G82" s="1">
        <v>1.4921412037037039E-3</v>
      </c>
      <c r="H82" s="1">
        <v>3.2520289351851854E-2</v>
      </c>
      <c r="I82">
        <f t="shared" si="7"/>
        <v>-136</v>
      </c>
      <c r="J82">
        <f t="shared" si="8"/>
        <v>244</v>
      </c>
    </row>
    <row r="83" spans="1:10" x14ac:dyDescent="0.4">
      <c r="A83" t="s">
        <v>0</v>
      </c>
      <c r="B83">
        <v>21396</v>
      </c>
      <c r="C83">
        <v>0</v>
      </c>
      <c r="D83">
        <v>66</v>
      </c>
      <c r="E83">
        <v>1259</v>
      </c>
      <c r="F83">
        <v>681204</v>
      </c>
      <c r="G83" s="1">
        <v>1.4921412037037039E-3</v>
      </c>
      <c r="H83" s="1">
        <v>3.2533726851851859E-2</v>
      </c>
      <c r="I83">
        <f t="shared" si="7"/>
        <v>0</v>
      </c>
      <c r="J83">
        <f t="shared" si="8"/>
        <v>244</v>
      </c>
    </row>
    <row r="84" spans="1:10" x14ac:dyDescent="0.4">
      <c r="A84" t="s">
        <v>0</v>
      </c>
      <c r="B84">
        <v>21396</v>
      </c>
      <c r="C84">
        <v>0</v>
      </c>
      <c r="D84">
        <v>66</v>
      </c>
      <c r="E84">
        <v>1259</v>
      </c>
      <c r="F84">
        <v>681204</v>
      </c>
      <c r="G84" s="1">
        <v>1.4921412037037039E-3</v>
      </c>
      <c r="H84" s="1">
        <v>3.2547314814814814E-2</v>
      </c>
      <c r="I84">
        <f t="shared" si="7"/>
        <v>0</v>
      </c>
      <c r="J84">
        <f t="shared" si="8"/>
        <v>244</v>
      </c>
    </row>
    <row r="85" spans="1:10" x14ac:dyDescent="0.4">
      <c r="A85" t="s">
        <v>0</v>
      </c>
      <c r="B85">
        <v>21396</v>
      </c>
      <c r="C85">
        <v>0</v>
      </c>
      <c r="D85">
        <v>66</v>
      </c>
      <c r="E85">
        <v>1259</v>
      </c>
      <c r="F85">
        <v>681204</v>
      </c>
      <c r="G85" s="1">
        <v>1.4921412037037039E-3</v>
      </c>
      <c r="H85" s="1">
        <v>3.2561030092592598E-2</v>
      </c>
      <c r="I85">
        <f t="shared" si="7"/>
        <v>0</v>
      </c>
      <c r="J85">
        <f t="shared" si="8"/>
        <v>244</v>
      </c>
    </row>
    <row r="86" spans="1:10" x14ac:dyDescent="0.4">
      <c r="A86" t="s">
        <v>0</v>
      </c>
      <c r="B86">
        <v>21396</v>
      </c>
      <c r="C86">
        <v>0</v>
      </c>
      <c r="D86">
        <v>66</v>
      </c>
      <c r="E86">
        <v>1259</v>
      </c>
      <c r="F86">
        <v>681204</v>
      </c>
      <c r="G86" s="1">
        <v>1.4921412037037039E-3</v>
      </c>
      <c r="H86" s="1">
        <v>3.2574629629629627E-2</v>
      </c>
      <c r="I86">
        <f t="shared" si="7"/>
        <v>0</v>
      </c>
      <c r="J86">
        <f t="shared" si="8"/>
        <v>244</v>
      </c>
    </row>
    <row r="87" spans="1:10" x14ac:dyDescent="0.4">
      <c r="A87" t="s">
        <v>0</v>
      </c>
      <c r="B87">
        <v>21396</v>
      </c>
      <c r="C87">
        <v>0</v>
      </c>
      <c r="D87">
        <v>66</v>
      </c>
      <c r="E87">
        <v>1259</v>
      </c>
      <c r="F87">
        <v>681204</v>
      </c>
      <c r="G87" s="1">
        <v>1.4921412037037039E-3</v>
      </c>
      <c r="H87" s="1">
        <v>3.2588194444444447E-2</v>
      </c>
      <c r="I87">
        <f t="shared" si="7"/>
        <v>0</v>
      </c>
      <c r="J87">
        <f t="shared" si="8"/>
        <v>244</v>
      </c>
    </row>
    <row r="88" spans="1:10" x14ac:dyDescent="0.4">
      <c r="A88" t="s">
        <v>0</v>
      </c>
      <c r="B88">
        <v>21396</v>
      </c>
      <c r="C88">
        <v>0</v>
      </c>
      <c r="D88">
        <v>66</v>
      </c>
      <c r="E88">
        <v>1259</v>
      </c>
      <c r="F88">
        <v>681204</v>
      </c>
      <c r="G88" s="1">
        <v>1.4921412037037039E-3</v>
      </c>
      <c r="H88" s="1">
        <v>3.2601851851851847E-2</v>
      </c>
      <c r="I88">
        <f t="shared" si="7"/>
        <v>0</v>
      </c>
      <c r="J88">
        <f t="shared" si="8"/>
        <v>244</v>
      </c>
    </row>
    <row r="89" spans="1:10" x14ac:dyDescent="0.4">
      <c r="A89" t="s">
        <v>0</v>
      </c>
      <c r="B89">
        <v>21396</v>
      </c>
      <c r="C89">
        <v>0</v>
      </c>
      <c r="D89">
        <v>66</v>
      </c>
      <c r="E89">
        <v>1259</v>
      </c>
      <c r="F89">
        <v>681204</v>
      </c>
      <c r="G89" s="1">
        <v>1.4921412037037039E-3</v>
      </c>
      <c r="H89" s="1">
        <v>3.2615405092592593E-2</v>
      </c>
      <c r="I89">
        <f t="shared" si="7"/>
        <v>0</v>
      </c>
      <c r="J89">
        <f t="shared" si="8"/>
        <v>244</v>
      </c>
    </row>
    <row r="90" spans="1:10" x14ac:dyDescent="0.4">
      <c r="A90" t="s">
        <v>0</v>
      </c>
      <c r="B90">
        <v>21396</v>
      </c>
      <c r="C90">
        <v>0</v>
      </c>
      <c r="D90">
        <v>66</v>
      </c>
      <c r="E90">
        <v>1259</v>
      </c>
      <c r="F90">
        <v>681204</v>
      </c>
      <c r="G90" s="1">
        <v>1.4921412037037039E-3</v>
      </c>
      <c r="H90" s="1">
        <v>3.262920138888889E-2</v>
      </c>
      <c r="I90">
        <f t="shared" si="7"/>
        <v>0</v>
      </c>
      <c r="J90">
        <f t="shared" si="8"/>
        <v>244</v>
      </c>
    </row>
    <row r="91" spans="1:10" x14ac:dyDescent="0.4">
      <c r="A91" t="s">
        <v>0</v>
      </c>
      <c r="B91">
        <v>21396</v>
      </c>
      <c r="C91">
        <v>0</v>
      </c>
      <c r="D91">
        <v>66</v>
      </c>
      <c r="E91">
        <v>1259</v>
      </c>
      <c r="F91">
        <v>681204</v>
      </c>
      <c r="G91" s="1">
        <v>1.4921412037037039E-3</v>
      </c>
      <c r="H91" s="1">
        <v>3.2642847222222222E-2</v>
      </c>
      <c r="I91">
        <f t="shared" si="7"/>
        <v>0</v>
      </c>
      <c r="J91">
        <f t="shared" si="8"/>
        <v>244</v>
      </c>
    </row>
    <row r="92" spans="1:10" x14ac:dyDescent="0.4">
      <c r="A92" t="s">
        <v>0</v>
      </c>
      <c r="B92">
        <v>21396</v>
      </c>
      <c r="C92">
        <v>0</v>
      </c>
      <c r="D92">
        <v>66</v>
      </c>
      <c r="E92">
        <v>1259</v>
      </c>
      <c r="F92">
        <v>681204</v>
      </c>
      <c r="G92" s="1">
        <v>1.4921412037037039E-3</v>
      </c>
      <c r="H92" s="1">
        <v>3.2656516203703703E-2</v>
      </c>
      <c r="I92">
        <f t="shared" si="7"/>
        <v>0</v>
      </c>
      <c r="J92">
        <f t="shared" si="8"/>
        <v>244</v>
      </c>
    </row>
    <row r="93" spans="1:10" x14ac:dyDescent="0.4">
      <c r="A93" t="s">
        <v>0</v>
      </c>
      <c r="B93">
        <v>21396</v>
      </c>
      <c r="C93">
        <v>0</v>
      </c>
      <c r="D93">
        <v>66</v>
      </c>
      <c r="E93">
        <v>1259</v>
      </c>
      <c r="F93">
        <v>681204</v>
      </c>
      <c r="G93" s="1">
        <v>1.4921412037037039E-3</v>
      </c>
      <c r="H93" s="1">
        <v>3.2670231481481481E-2</v>
      </c>
      <c r="I93">
        <f t="shared" si="7"/>
        <v>0</v>
      </c>
      <c r="J93">
        <f t="shared" si="8"/>
        <v>244</v>
      </c>
    </row>
    <row r="94" spans="1:10" x14ac:dyDescent="0.4">
      <c r="A94" t="s">
        <v>0</v>
      </c>
      <c r="B94">
        <v>21396</v>
      </c>
      <c r="C94">
        <v>0</v>
      </c>
      <c r="D94">
        <v>66</v>
      </c>
      <c r="E94">
        <v>1259</v>
      </c>
      <c r="F94">
        <v>681204</v>
      </c>
      <c r="G94" s="1">
        <v>1.4921412037037039E-3</v>
      </c>
      <c r="H94" s="1">
        <v>3.2683761574074072E-2</v>
      </c>
      <c r="I94">
        <f t="shared" si="7"/>
        <v>0</v>
      </c>
      <c r="J94">
        <f t="shared" si="8"/>
        <v>244</v>
      </c>
    </row>
    <row r="95" spans="1:10" x14ac:dyDescent="0.4">
      <c r="A95" t="s">
        <v>0</v>
      </c>
      <c r="B95">
        <v>21396</v>
      </c>
      <c r="C95">
        <v>0</v>
      </c>
      <c r="D95">
        <v>66</v>
      </c>
      <c r="E95">
        <v>1259</v>
      </c>
      <c r="F95">
        <v>681204</v>
      </c>
      <c r="G95" s="1">
        <v>1.4921412037037039E-3</v>
      </c>
      <c r="H95" s="1">
        <v>3.2697337962962966E-2</v>
      </c>
      <c r="I95">
        <f t="shared" si="7"/>
        <v>0</v>
      </c>
      <c r="J95">
        <f t="shared" si="8"/>
        <v>244</v>
      </c>
    </row>
    <row r="96" spans="1:10" x14ac:dyDescent="0.4">
      <c r="A96" t="s">
        <v>0</v>
      </c>
      <c r="B96">
        <v>21396</v>
      </c>
      <c r="C96">
        <v>0</v>
      </c>
      <c r="D96">
        <v>66</v>
      </c>
      <c r="E96">
        <v>1259</v>
      </c>
      <c r="F96">
        <v>681204</v>
      </c>
      <c r="G96" s="1">
        <v>1.4921412037037039E-3</v>
      </c>
      <c r="H96" s="1">
        <v>3.2710937500000002E-2</v>
      </c>
      <c r="I96">
        <f t="shared" si="7"/>
        <v>0</v>
      </c>
      <c r="J96">
        <f t="shared" si="8"/>
        <v>244</v>
      </c>
    </row>
    <row r="97" spans="1:10" x14ac:dyDescent="0.4">
      <c r="A97" t="s">
        <v>0</v>
      </c>
      <c r="B97">
        <v>21396</v>
      </c>
      <c r="C97">
        <v>0</v>
      </c>
      <c r="D97">
        <v>66</v>
      </c>
      <c r="E97">
        <v>1259</v>
      </c>
      <c r="F97">
        <v>681204</v>
      </c>
      <c r="G97" s="1">
        <v>1.4921412037037039E-3</v>
      </c>
      <c r="H97" s="1">
        <v>3.2724548611111112E-2</v>
      </c>
      <c r="I97">
        <f t="shared" si="7"/>
        <v>0</v>
      </c>
      <c r="J97">
        <f t="shared" si="8"/>
        <v>244</v>
      </c>
    </row>
    <row r="98" spans="1:10" x14ac:dyDescent="0.4">
      <c r="A98" t="s">
        <v>0</v>
      </c>
      <c r="B98">
        <v>21396</v>
      </c>
      <c r="C98">
        <v>0</v>
      </c>
      <c r="D98">
        <v>66</v>
      </c>
      <c r="E98">
        <v>1259</v>
      </c>
      <c r="F98">
        <v>681204</v>
      </c>
      <c r="G98" s="1">
        <v>1.4921412037037039E-3</v>
      </c>
      <c r="H98" s="1">
        <v>3.2738159722222222E-2</v>
      </c>
      <c r="I98">
        <f t="shared" si="7"/>
        <v>0</v>
      </c>
      <c r="J98">
        <f t="shared" si="8"/>
        <v>244</v>
      </c>
    </row>
    <row r="99" spans="1:10" x14ac:dyDescent="0.4">
      <c r="A99" t="s">
        <v>0</v>
      </c>
      <c r="B99">
        <v>21396</v>
      </c>
      <c r="C99">
        <v>0</v>
      </c>
      <c r="D99">
        <v>66</v>
      </c>
      <c r="E99">
        <v>1259</v>
      </c>
      <c r="F99">
        <v>681204</v>
      </c>
      <c r="G99" s="1">
        <v>1.4921412037037039E-3</v>
      </c>
      <c r="H99" s="1">
        <v>3.2751828703703703E-2</v>
      </c>
      <c r="I99">
        <f t="shared" si="7"/>
        <v>0</v>
      </c>
      <c r="J99">
        <f t="shared" si="8"/>
        <v>244</v>
      </c>
    </row>
    <row r="100" spans="1:10" x14ac:dyDescent="0.4">
      <c r="A100" t="s">
        <v>0</v>
      </c>
      <c r="B100">
        <v>21396</v>
      </c>
      <c r="C100">
        <v>0</v>
      </c>
      <c r="D100">
        <v>66</v>
      </c>
      <c r="E100">
        <v>1259</v>
      </c>
      <c r="F100">
        <v>681204</v>
      </c>
      <c r="G100" s="1">
        <v>1.4921412037037039E-3</v>
      </c>
      <c r="H100" s="1">
        <v>3.2765439814814813E-2</v>
      </c>
      <c r="I100">
        <f t="shared" si="7"/>
        <v>0</v>
      </c>
      <c r="J100">
        <f t="shared" si="8"/>
        <v>244</v>
      </c>
    </row>
    <row r="101" spans="1:10" x14ac:dyDescent="0.4">
      <c r="A101" t="s">
        <v>0</v>
      </c>
      <c r="B101">
        <v>21396</v>
      </c>
      <c r="C101">
        <v>0</v>
      </c>
      <c r="D101">
        <v>66</v>
      </c>
      <c r="E101">
        <v>1259</v>
      </c>
      <c r="F101">
        <v>681204</v>
      </c>
      <c r="G101" s="1">
        <v>1.4921412037037039E-3</v>
      </c>
      <c r="H101" s="1">
        <v>3.277905092592593E-2</v>
      </c>
      <c r="I101">
        <f t="shared" si="7"/>
        <v>0</v>
      </c>
      <c r="J101">
        <f t="shared" si="8"/>
        <v>244</v>
      </c>
    </row>
    <row r="102" spans="1:10" x14ac:dyDescent="0.4">
      <c r="A102" t="s">
        <v>0</v>
      </c>
      <c r="B102">
        <v>21396</v>
      </c>
      <c r="C102">
        <v>0</v>
      </c>
      <c r="D102">
        <v>66</v>
      </c>
      <c r="E102">
        <v>1259</v>
      </c>
      <c r="F102">
        <v>681204</v>
      </c>
      <c r="G102" s="1">
        <v>1.4921412037037039E-3</v>
      </c>
      <c r="H102" s="1">
        <v>3.2792546296296292E-2</v>
      </c>
      <c r="I102">
        <f t="shared" si="7"/>
        <v>0</v>
      </c>
      <c r="J102">
        <f t="shared" si="8"/>
        <v>244</v>
      </c>
    </row>
    <row r="103" spans="1:10" x14ac:dyDescent="0.4">
      <c r="A103" t="s">
        <v>0</v>
      </c>
      <c r="B103">
        <v>21396</v>
      </c>
      <c r="C103">
        <v>0</v>
      </c>
      <c r="D103">
        <v>66</v>
      </c>
      <c r="E103">
        <v>1259</v>
      </c>
      <c r="F103">
        <v>681204</v>
      </c>
      <c r="G103" s="1">
        <v>1.4921412037037039E-3</v>
      </c>
      <c r="H103" s="1">
        <v>3.2806250000000002E-2</v>
      </c>
      <c r="I103">
        <f t="shared" si="7"/>
        <v>0</v>
      </c>
      <c r="J103">
        <f t="shared" si="8"/>
        <v>244</v>
      </c>
    </row>
    <row r="104" spans="1:10" x14ac:dyDescent="0.4">
      <c r="A104" t="s">
        <v>0</v>
      </c>
      <c r="B104">
        <v>21396</v>
      </c>
      <c r="C104">
        <v>0</v>
      </c>
      <c r="D104">
        <v>66</v>
      </c>
      <c r="E104">
        <v>1259</v>
      </c>
      <c r="F104">
        <v>681204</v>
      </c>
      <c r="G104" s="1">
        <v>1.4921412037037039E-3</v>
      </c>
      <c r="H104" s="1">
        <v>3.2819907407407409E-2</v>
      </c>
      <c r="I104">
        <f t="shared" si="7"/>
        <v>0</v>
      </c>
      <c r="J104">
        <f t="shared" si="8"/>
        <v>244</v>
      </c>
    </row>
    <row r="105" spans="1:10" x14ac:dyDescent="0.4">
      <c r="A105" t="s">
        <v>0</v>
      </c>
      <c r="B105">
        <v>21396</v>
      </c>
      <c r="C105">
        <v>0</v>
      </c>
      <c r="D105">
        <v>66</v>
      </c>
      <c r="E105">
        <v>1259</v>
      </c>
      <c r="F105">
        <v>681204</v>
      </c>
      <c r="G105" s="1">
        <v>1.4921412037037039E-3</v>
      </c>
      <c r="H105" s="1">
        <v>3.2833495370370371E-2</v>
      </c>
      <c r="I105">
        <f t="shared" si="7"/>
        <v>0</v>
      </c>
      <c r="J105">
        <f t="shared" si="8"/>
        <v>244</v>
      </c>
    </row>
    <row r="106" spans="1:10" x14ac:dyDescent="0.4">
      <c r="A106" t="s">
        <v>0</v>
      </c>
      <c r="B106">
        <v>21396</v>
      </c>
      <c r="C106">
        <v>0</v>
      </c>
      <c r="D106">
        <v>66</v>
      </c>
      <c r="E106">
        <v>1259</v>
      </c>
      <c r="F106">
        <v>681204</v>
      </c>
      <c r="G106" s="1">
        <v>1.4921412037037039E-3</v>
      </c>
      <c r="H106" s="1">
        <v>3.2847314814814815E-2</v>
      </c>
      <c r="I106">
        <f t="shared" si="7"/>
        <v>0</v>
      </c>
      <c r="J106">
        <f t="shared" si="8"/>
        <v>244</v>
      </c>
    </row>
    <row r="107" spans="1:10" x14ac:dyDescent="0.4">
      <c r="A107" t="s">
        <v>0</v>
      </c>
      <c r="B107">
        <v>21396</v>
      </c>
      <c r="C107">
        <v>0</v>
      </c>
      <c r="D107">
        <v>66</v>
      </c>
      <c r="E107">
        <v>1259</v>
      </c>
      <c r="F107">
        <v>681204</v>
      </c>
      <c r="G107" s="1">
        <v>1.4921412037037039E-3</v>
      </c>
      <c r="H107" s="1">
        <v>3.2861087962962963E-2</v>
      </c>
      <c r="I107">
        <f t="shared" si="7"/>
        <v>0</v>
      </c>
      <c r="J107">
        <f t="shared" si="8"/>
        <v>244</v>
      </c>
    </row>
    <row r="108" spans="1:10" x14ac:dyDescent="0.4">
      <c r="A108" t="s">
        <v>0</v>
      </c>
      <c r="B108">
        <v>21396</v>
      </c>
      <c r="C108">
        <v>0</v>
      </c>
      <c r="D108">
        <v>66</v>
      </c>
      <c r="E108">
        <v>1259</v>
      </c>
      <c r="F108">
        <v>681204</v>
      </c>
      <c r="G108" s="1">
        <v>1.4921412037037039E-3</v>
      </c>
      <c r="H108" s="1">
        <v>3.2874583333333332E-2</v>
      </c>
      <c r="I108">
        <f t="shared" si="7"/>
        <v>0</v>
      </c>
      <c r="J108">
        <f t="shared" si="8"/>
        <v>244</v>
      </c>
    </row>
    <row r="109" spans="1:10" x14ac:dyDescent="0.4">
      <c r="A109" t="s">
        <v>0</v>
      </c>
      <c r="B109">
        <v>21396</v>
      </c>
      <c r="C109">
        <v>0</v>
      </c>
      <c r="D109">
        <v>66</v>
      </c>
      <c r="E109">
        <v>1259</v>
      </c>
      <c r="F109">
        <v>681204</v>
      </c>
      <c r="G109" s="1">
        <v>1.4921412037037039E-3</v>
      </c>
      <c r="H109" s="1">
        <v>3.2888229166666665E-2</v>
      </c>
      <c r="I109">
        <f t="shared" si="7"/>
        <v>0</v>
      </c>
      <c r="J109">
        <f t="shared" si="8"/>
        <v>244</v>
      </c>
    </row>
    <row r="110" spans="1:10" x14ac:dyDescent="0.4">
      <c r="A110" t="s">
        <v>0</v>
      </c>
      <c r="B110">
        <v>21396</v>
      </c>
      <c r="C110">
        <v>0</v>
      </c>
      <c r="D110">
        <v>66</v>
      </c>
      <c r="E110">
        <v>1259</v>
      </c>
      <c r="F110">
        <v>681204</v>
      </c>
      <c r="G110" s="1">
        <v>1.4921412037037039E-3</v>
      </c>
      <c r="H110" s="1">
        <v>3.2901875000000004E-2</v>
      </c>
      <c r="I110">
        <f t="shared" si="7"/>
        <v>0</v>
      </c>
      <c r="J110">
        <f t="shared" si="8"/>
        <v>244</v>
      </c>
    </row>
    <row r="111" spans="1:10" x14ac:dyDescent="0.4">
      <c r="A111" t="s">
        <v>0</v>
      </c>
      <c r="B111">
        <v>21396</v>
      </c>
      <c r="C111">
        <v>0</v>
      </c>
      <c r="D111">
        <v>66</v>
      </c>
      <c r="E111">
        <v>1259</v>
      </c>
      <c r="F111">
        <v>681204</v>
      </c>
      <c r="G111" s="1">
        <v>1.4921412037037039E-3</v>
      </c>
      <c r="H111" s="1">
        <v>3.2915486111111107E-2</v>
      </c>
      <c r="I111">
        <f t="shared" si="7"/>
        <v>0</v>
      </c>
      <c r="J111">
        <f t="shared" si="8"/>
        <v>244</v>
      </c>
    </row>
    <row r="112" spans="1:10" x14ac:dyDescent="0.4">
      <c r="A112" t="s">
        <v>0</v>
      </c>
      <c r="B112">
        <v>21396</v>
      </c>
      <c r="C112">
        <v>0</v>
      </c>
      <c r="D112">
        <v>66</v>
      </c>
      <c r="E112">
        <v>1259</v>
      </c>
      <c r="F112">
        <v>681204</v>
      </c>
      <c r="G112" s="1">
        <v>1.4921412037037039E-3</v>
      </c>
      <c r="H112" s="1">
        <v>3.2929201388888892E-2</v>
      </c>
      <c r="I112">
        <f t="shared" si="7"/>
        <v>0</v>
      </c>
      <c r="J112">
        <f t="shared" si="8"/>
        <v>244</v>
      </c>
    </row>
    <row r="113" spans="1:10" x14ac:dyDescent="0.4">
      <c r="A113" t="s">
        <v>0</v>
      </c>
      <c r="B113">
        <v>21396</v>
      </c>
      <c r="C113">
        <v>0</v>
      </c>
      <c r="D113">
        <v>66</v>
      </c>
      <c r="E113">
        <v>1259</v>
      </c>
      <c r="F113">
        <v>681204</v>
      </c>
      <c r="G113" s="1">
        <v>1.4921412037037039E-3</v>
      </c>
      <c r="H113" s="1">
        <v>3.2943148148148145E-2</v>
      </c>
      <c r="I113">
        <f t="shared" si="7"/>
        <v>0</v>
      </c>
      <c r="J113">
        <f t="shared" si="8"/>
        <v>244</v>
      </c>
    </row>
    <row r="114" spans="1:10" x14ac:dyDescent="0.4">
      <c r="A114" t="s">
        <v>0</v>
      </c>
      <c r="B114">
        <v>21396</v>
      </c>
      <c r="C114">
        <v>0</v>
      </c>
      <c r="D114">
        <v>66</v>
      </c>
      <c r="E114">
        <v>1259</v>
      </c>
      <c r="F114">
        <v>681204</v>
      </c>
      <c r="G114" s="1">
        <v>1.4921412037037039E-3</v>
      </c>
      <c r="H114" s="1">
        <v>3.2956840277777781E-2</v>
      </c>
      <c r="I114">
        <f t="shared" si="7"/>
        <v>0</v>
      </c>
      <c r="J114">
        <f t="shared" si="8"/>
        <v>244</v>
      </c>
    </row>
    <row r="115" spans="1:10" x14ac:dyDescent="0.4">
      <c r="A115" t="s">
        <v>0</v>
      </c>
      <c r="B115">
        <v>21396</v>
      </c>
      <c r="C115">
        <v>0</v>
      </c>
      <c r="D115">
        <v>66</v>
      </c>
      <c r="E115">
        <v>1259</v>
      </c>
      <c r="F115">
        <v>681204</v>
      </c>
      <c r="G115" s="1">
        <v>1.4921412037037039E-3</v>
      </c>
      <c r="H115" s="1">
        <v>3.2970324074074069E-2</v>
      </c>
      <c r="I115">
        <f t="shared" si="7"/>
        <v>0</v>
      </c>
      <c r="J115">
        <f t="shared" si="8"/>
        <v>244</v>
      </c>
    </row>
    <row r="116" spans="1:10" x14ac:dyDescent="0.4">
      <c r="A116" t="s">
        <v>0</v>
      </c>
      <c r="B116">
        <v>21396</v>
      </c>
      <c r="C116">
        <v>0</v>
      </c>
      <c r="D116">
        <v>66</v>
      </c>
      <c r="E116">
        <v>1259</v>
      </c>
      <c r="F116">
        <v>681204</v>
      </c>
      <c r="G116" s="1">
        <v>1.4921412037037039E-3</v>
      </c>
      <c r="H116" s="1">
        <v>3.2983935185185186E-2</v>
      </c>
      <c r="I116">
        <f t="shared" si="7"/>
        <v>0</v>
      </c>
      <c r="J116">
        <f t="shared" si="8"/>
        <v>244</v>
      </c>
    </row>
    <row r="117" spans="1:10" x14ac:dyDescent="0.4">
      <c r="A117" t="s">
        <v>0</v>
      </c>
      <c r="B117">
        <v>21396</v>
      </c>
      <c r="C117">
        <v>0</v>
      </c>
      <c r="D117">
        <v>66</v>
      </c>
      <c r="E117">
        <v>1259</v>
      </c>
      <c r="F117">
        <v>681204</v>
      </c>
      <c r="G117" s="1">
        <v>1.4921412037037039E-3</v>
      </c>
      <c r="H117" s="1">
        <v>3.2997592592592592E-2</v>
      </c>
      <c r="I117">
        <f t="shared" si="7"/>
        <v>0</v>
      </c>
      <c r="J117">
        <f t="shared" si="8"/>
        <v>244</v>
      </c>
    </row>
    <row r="118" spans="1:10" x14ac:dyDescent="0.4">
      <c r="A118" t="s">
        <v>0</v>
      </c>
      <c r="B118">
        <v>21396</v>
      </c>
      <c r="C118">
        <v>0</v>
      </c>
      <c r="D118">
        <v>66</v>
      </c>
      <c r="E118">
        <v>1259</v>
      </c>
      <c r="F118">
        <v>681204</v>
      </c>
      <c r="G118" s="1">
        <v>1.4921412037037039E-3</v>
      </c>
      <c r="H118" s="1">
        <v>3.3011099537037035E-2</v>
      </c>
      <c r="I118">
        <f t="shared" si="7"/>
        <v>0</v>
      </c>
      <c r="J118">
        <f t="shared" si="8"/>
        <v>244</v>
      </c>
    </row>
    <row r="119" spans="1:10" x14ac:dyDescent="0.4">
      <c r="A119" t="s">
        <v>0</v>
      </c>
      <c r="B119">
        <v>21396</v>
      </c>
      <c r="C119">
        <v>0</v>
      </c>
      <c r="D119">
        <v>66</v>
      </c>
      <c r="E119">
        <v>1259</v>
      </c>
      <c r="F119">
        <v>681204</v>
      </c>
      <c r="G119" s="1">
        <v>1.4921412037037039E-3</v>
      </c>
      <c r="H119" s="1">
        <v>3.3024953703703709E-2</v>
      </c>
      <c r="I119">
        <f t="shared" si="7"/>
        <v>0</v>
      </c>
      <c r="J119">
        <f t="shared" si="8"/>
        <v>244</v>
      </c>
    </row>
    <row r="120" spans="1:10" x14ac:dyDescent="0.4">
      <c r="A120" t="s">
        <v>0</v>
      </c>
      <c r="B120">
        <v>21396</v>
      </c>
      <c r="C120">
        <v>0</v>
      </c>
      <c r="D120">
        <v>66</v>
      </c>
      <c r="E120">
        <v>1259</v>
      </c>
      <c r="F120">
        <v>681204</v>
      </c>
      <c r="G120" s="1">
        <v>1.4921412037037039E-3</v>
      </c>
      <c r="H120" s="1">
        <v>3.3038402777777774E-2</v>
      </c>
      <c r="I120">
        <f t="shared" si="7"/>
        <v>0</v>
      </c>
      <c r="J120">
        <f t="shared" si="8"/>
        <v>244</v>
      </c>
    </row>
    <row r="121" spans="1:10" x14ac:dyDescent="0.4">
      <c r="A121" t="s">
        <v>0</v>
      </c>
      <c r="B121">
        <v>21396</v>
      </c>
      <c r="C121">
        <v>0</v>
      </c>
      <c r="D121">
        <v>66</v>
      </c>
      <c r="E121">
        <v>1259</v>
      </c>
      <c r="F121">
        <v>681204</v>
      </c>
      <c r="G121" s="1">
        <v>1.4921412037037039E-3</v>
      </c>
      <c r="H121" s="1">
        <v>3.3052013888888891E-2</v>
      </c>
      <c r="I121">
        <f t="shared" si="7"/>
        <v>0</v>
      </c>
      <c r="J121">
        <f t="shared" si="8"/>
        <v>244</v>
      </c>
    </row>
    <row r="122" spans="1:10" x14ac:dyDescent="0.4">
      <c r="A122" t="s">
        <v>0</v>
      </c>
      <c r="B122">
        <v>21396</v>
      </c>
      <c r="C122">
        <v>0</v>
      </c>
      <c r="D122">
        <v>66</v>
      </c>
      <c r="E122">
        <v>1259</v>
      </c>
      <c r="F122">
        <v>681204</v>
      </c>
      <c r="G122" s="1">
        <v>1.4921412037037039E-3</v>
      </c>
      <c r="H122" s="1">
        <v>3.3065636574074075E-2</v>
      </c>
      <c r="I122">
        <f t="shared" si="7"/>
        <v>0</v>
      </c>
      <c r="J122">
        <f t="shared" si="8"/>
        <v>244</v>
      </c>
    </row>
    <row r="123" spans="1:10" x14ac:dyDescent="0.4">
      <c r="A123" t="s">
        <v>0</v>
      </c>
      <c r="B123">
        <v>21396</v>
      </c>
      <c r="C123">
        <v>0</v>
      </c>
      <c r="D123">
        <v>63</v>
      </c>
      <c r="E123">
        <v>1246</v>
      </c>
      <c r="F123">
        <v>681084</v>
      </c>
      <c r="G123" s="1">
        <v>1.4921412037037039E-3</v>
      </c>
      <c r="H123" s="1">
        <v>3.3079629629629632E-2</v>
      </c>
      <c r="I123">
        <f t="shared" si="7"/>
        <v>-120</v>
      </c>
      <c r="J123">
        <f t="shared" si="8"/>
        <v>124</v>
      </c>
    </row>
    <row r="124" spans="1:10" x14ac:dyDescent="0.4">
      <c r="A124" t="s">
        <v>0</v>
      </c>
      <c r="B124">
        <v>21396</v>
      </c>
      <c r="C124">
        <v>0</v>
      </c>
      <c r="D124">
        <v>63</v>
      </c>
      <c r="E124">
        <v>1246</v>
      </c>
      <c r="F124">
        <v>681084</v>
      </c>
      <c r="G124" s="1">
        <v>1.4921412037037039E-3</v>
      </c>
      <c r="H124" s="1">
        <v>3.309300925925926E-2</v>
      </c>
      <c r="I124">
        <f t="shared" si="7"/>
        <v>0</v>
      </c>
      <c r="J124">
        <f t="shared" si="8"/>
        <v>124</v>
      </c>
    </row>
    <row r="125" spans="1:10" x14ac:dyDescent="0.4">
      <c r="A125" t="s">
        <v>0</v>
      </c>
      <c r="B125">
        <v>21396</v>
      </c>
      <c r="C125">
        <v>0</v>
      </c>
      <c r="D125">
        <v>63</v>
      </c>
      <c r="E125">
        <v>1246</v>
      </c>
      <c r="F125">
        <v>681008</v>
      </c>
      <c r="G125" s="1">
        <v>1.4921412037037039E-3</v>
      </c>
      <c r="H125" s="1">
        <v>3.3106539351851851E-2</v>
      </c>
      <c r="I125">
        <f t="shared" si="7"/>
        <v>-76</v>
      </c>
      <c r="J125">
        <f t="shared" si="8"/>
        <v>48</v>
      </c>
    </row>
    <row r="126" spans="1:10" x14ac:dyDescent="0.4">
      <c r="A126" t="s">
        <v>0</v>
      </c>
      <c r="B126">
        <v>21396</v>
      </c>
      <c r="C126">
        <v>0</v>
      </c>
      <c r="D126">
        <v>63</v>
      </c>
      <c r="E126">
        <v>1246</v>
      </c>
      <c r="F126">
        <v>681008</v>
      </c>
      <c r="G126" s="1">
        <v>1.4921412037037039E-3</v>
      </c>
      <c r="H126" s="1">
        <v>3.3120439814814814E-2</v>
      </c>
      <c r="I126">
        <f t="shared" si="7"/>
        <v>0</v>
      </c>
      <c r="J126">
        <f t="shared" si="8"/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Loop1000_prob0.0_latency_mem_ru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2021-08-12T18:39:06Z</dcterms:created>
  <dcterms:modified xsi:type="dcterms:W3CDTF">2021-08-14T17:59:33Z</dcterms:modified>
</cp:coreProperties>
</file>