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 (2)" sheetId="4" r:id="rId1"/>
    <sheet name="Sheet1" sheetId="1" r:id="rId2"/>
    <sheet name="Sheet2" sheetId="2" r:id="rId3"/>
    <sheet name="Sheet3" sheetId="3" r:id="rId4"/>
  </sheets>
  <calcPr calcId="144525"/>
</workbook>
</file>

<file path=xl/calcChain.xml><?xml version="1.0" encoding="utf-8"?>
<calcChain xmlns="http://schemas.openxmlformats.org/spreadsheetml/2006/main">
  <c r="AI6" i="4" l="1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AI33" i="4"/>
  <c r="AI34" i="4"/>
  <c r="AI35" i="4"/>
  <c r="AI36" i="4"/>
  <c r="AI5" i="4"/>
  <c r="AH30" i="4" l="1"/>
  <c r="AH6" i="4"/>
  <c r="AH5" i="4"/>
  <c r="AH20" i="4"/>
  <c r="AH18" i="4"/>
  <c r="AH9" i="4"/>
  <c r="AH10" i="4"/>
  <c r="AH15" i="4"/>
  <c r="AH25" i="4"/>
  <c r="AH31" i="4"/>
  <c r="AH23" i="4"/>
  <c r="AH14" i="4"/>
  <c r="AH22" i="4"/>
  <c r="AH35" i="4"/>
  <c r="AH21" i="4"/>
  <c r="AH11" i="4"/>
  <c r="AH17" i="4"/>
  <c r="AH19" i="4"/>
  <c r="AH13" i="4"/>
  <c r="AH28" i="4"/>
  <c r="AH27" i="4"/>
  <c r="AH12" i="4"/>
  <c r="AH26" i="4"/>
  <c r="AH36" i="4"/>
  <c r="AH34" i="4"/>
  <c r="AH7" i="4"/>
  <c r="AH8" i="4"/>
  <c r="AH24" i="4"/>
  <c r="AH16" i="4"/>
  <c r="AH29" i="4"/>
  <c r="AH32" i="4"/>
  <c r="AH33" i="4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" i="1"/>
</calcChain>
</file>

<file path=xl/sharedStrings.xml><?xml version="1.0" encoding="utf-8"?>
<sst xmlns="http://schemas.openxmlformats.org/spreadsheetml/2006/main" count="2070" uniqueCount="83">
  <si>
    <t>Nama</t>
  </si>
  <si>
    <t>PAI</t>
  </si>
  <si>
    <t>PPKn</t>
  </si>
  <si>
    <t>BIND</t>
  </si>
  <si>
    <t>BAR</t>
  </si>
  <si>
    <t>MTK</t>
  </si>
  <si>
    <t>IPA</t>
  </si>
  <si>
    <t>IPS</t>
  </si>
  <si>
    <t>BING</t>
  </si>
  <si>
    <t>SB</t>
  </si>
  <si>
    <t>PJOK</t>
  </si>
  <si>
    <t>PRKTI</t>
  </si>
  <si>
    <t>MULOK</t>
  </si>
  <si>
    <t>Jumlah</t>
  </si>
  <si>
    <t>QH</t>
  </si>
  <si>
    <t>AA</t>
  </si>
  <si>
    <t>FIK</t>
  </si>
  <si>
    <t>SKI</t>
  </si>
  <si>
    <t>MIB</t>
  </si>
  <si>
    <t>AHMAD ALHAM</t>
  </si>
  <si>
    <t>78</t>
  </si>
  <si>
    <t>82</t>
  </si>
  <si>
    <t>83</t>
  </si>
  <si>
    <t>79</t>
  </si>
  <si>
    <t>84</t>
  </si>
  <si>
    <t>81</t>
  </si>
  <si>
    <t>75</t>
  </si>
  <si>
    <t>76</t>
  </si>
  <si>
    <t>AULIA SAFITRI</t>
  </si>
  <si>
    <t>80</t>
  </si>
  <si>
    <t>85</t>
  </si>
  <si>
    <t>77</t>
  </si>
  <si>
    <t>87</t>
  </si>
  <si>
    <t>DANI ALRIFQI</t>
  </si>
  <si>
    <t>86</t>
  </si>
  <si>
    <t>DETI</t>
  </si>
  <si>
    <t>92</t>
  </si>
  <si>
    <t>DIAN RUBUBIYAH</t>
  </si>
  <si>
    <t>DUEN YUNIKA</t>
  </si>
  <si>
    <t>91</t>
  </si>
  <si>
    <t>FEBY LARASATY</t>
  </si>
  <si>
    <t>93</t>
  </si>
  <si>
    <t>JULIA</t>
  </si>
  <si>
    <t>LIVIANA ANISA</t>
  </si>
  <si>
    <t>M.KESAN</t>
  </si>
  <si>
    <t>MUHAMMAD IKHFAN</t>
  </si>
  <si>
    <t>90</t>
  </si>
  <si>
    <t>MUHAMMAD IQDHAM KHARISMA</t>
  </si>
  <si>
    <t>89</t>
  </si>
  <si>
    <t>MUHAMMAD NOFRIANDI</t>
  </si>
  <si>
    <t>MUHAMMAD REKY JULYANSYAH</t>
  </si>
  <si>
    <t>MUSLIMAH</t>
  </si>
  <si>
    <t>MUTIA</t>
  </si>
  <si>
    <t>NABILA</t>
  </si>
  <si>
    <t>NADIA</t>
  </si>
  <si>
    <t>NIRWAN</t>
  </si>
  <si>
    <t>RAFI NUR WAHYUDI</t>
  </si>
  <si>
    <t>RIA AIRIN</t>
  </si>
  <si>
    <t>RIA ARINDA</t>
  </si>
  <si>
    <t>RIFKY SAPUTRA</t>
  </si>
  <si>
    <t>RISTU AURELDY</t>
  </si>
  <si>
    <t>SELSI</t>
  </si>
  <si>
    <t>94</t>
  </si>
  <si>
    <t>SICI RUNI</t>
  </si>
  <si>
    <t>SYAIRA NOVKA SYAIDINA</t>
  </si>
  <si>
    <t>URAY AURA SALSYABILA PUTRI</t>
  </si>
  <si>
    <t>WAHYU MUHAMMAD NUR'AIMAN</t>
  </si>
  <si>
    <t>YUNI</t>
  </si>
  <si>
    <t>YUNI LESTARI</t>
  </si>
  <si>
    <t>88</t>
  </si>
  <si>
    <t>YUSRIL</t>
  </si>
  <si>
    <t>74</t>
  </si>
  <si>
    <t>95</t>
  </si>
  <si>
    <t>JLH</t>
  </si>
  <si>
    <t>Pdan K</t>
  </si>
  <si>
    <t>rr</t>
  </si>
  <si>
    <t>jlh Pdan K</t>
  </si>
  <si>
    <t>RANKING KELAS 8C</t>
  </si>
  <si>
    <t>SEMESTER GANJIL 2022/2023</t>
  </si>
  <si>
    <t>RANK</t>
  </si>
  <si>
    <t>KELAS</t>
  </si>
  <si>
    <t>RERATA</t>
  </si>
  <si>
    <t>P +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</si>
</sst>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FFFFFF"/>
      <name val="Calibri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F7F7F"/>
        <bgColor rgb="FFFFFFFF"/>
      </patternFill>
    </fill>
    <fill>
      <patternFill patternType="solid">
        <fgColor rgb="FF7F7F7F"/>
        <bgColor rgb="FF000000"/>
      </patternFill>
    </fill>
    <fill>
      <patternFill patternType="solid">
        <fgColor rgb="FFBFBFB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4" borderId="1" xfId="0" applyNumberFormat="1" applyFill="1" applyBorder="1"/>
    <xf numFmtId="1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0" borderId="0" xfId="0" applyFont="1" applyAlignment="1"/>
    <xf numFmtId="0" fontId="0" fillId="0" borderId="0" xfId="0" applyAlignment="1"/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abSelected="1" workbookViewId="0">
      <selection activeCell="AJ9" sqref="AJ9"/>
    </sheetView>
  </sheetViews>
  <sheetFormatPr defaultRowHeight="15" x14ac:dyDescent="0.25"/>
  <cols>
    <col min="1" max="1" width="28.7109375" customWidth="1"/>
    <col min="2" max="16" width="3.28515625" customWidth="1"/>
    <col min="17" max="17" width="4.85546875" customWidth="1"/>
    <col min="18" max="32" width="3.28515625" customWidth="1"/>
    <col min="33" max="33" width="5.28515625" customWidth="1"/>
    <col min="34" max="34" width="6.28515625" customWidth="1"/>
    <col min="35" max="35" width="8.140625" customWidth="1"/>
    <col min="36" max="36" width="7.5703125" customWidth="1"/>
  </cols>
  <sheetData>
    <row r="1" spans="1:36" ht="21" x14ac:dyDescent="0.35">
      <c r="A1" s="6" t="s">
        <v>77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6" x14ac:dyDescent="0.25">
      <c r="A2" s="7" t="s">
        <v>78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6" x14ac:dyDescent="0.25">
      <c r="A3" s="9" t="s">
        <v>0</v>
      </c>
      <c r="B3" s="9" t="s">
        <v>1</v>
      </c>
      <c r="C3" s="8"/>
      <c r="D3" s="8"/>
      <c r="E3" s="8"/>
      <c r="F3" s="8" t="s">
        <v>2</v>
      </c>
      <c r="G3" s="8" t="s">
        <v>3</v>
      </c>
      <c r="H3" s="8" t="s">
        <v>4</v>
      </c>
      <c r="I3" s="8" t="s">
        <v>5</v>
      </c>
      <c r="J3" s="8" t="s">
        <v>6</v>
      </c>
      <c r="K3" s="8" t="s">
        <v>7</v>
      </c>
      <c r="L3" s="8" t="s">
        <v>8</v>
      </c>
      <c r="M3" s="8" t="s">
        <v>9</v>
      </c>
      <c r="N3" s="8" t="s">
        <v>10</v>
      </c>
      <c r="O3" s="8" t="s">
        <v>11</v>
      </c>
      <c r="P3" s="1" t="s">
        <v>12</v>
      </c>
      <c r="Q3" s="8" t="s">
        <v>13</v>
      </c>
      <c r="R3" s="9" t="s">
        <v>1</v>
      </c>
      <c r="S3" s="8"/>
      <c r="T3" s="8"/>
      <c r="U3" s="8"/>
      <c r="V3" s="8" t="s">
        <v>2</v>
      </c>
      <c r="W3" s="8" t="s">
        <v>3</v>
      </c>
      <c r="X3" s="8" t="s">
        <v>4</v>
      </c>
      <c r="Y3" s="8" t="s">
        <v>5</v>
      </c>
      <c r="Z3" s="8" t="s">
        <v>6</v>
      </c>
      <c r="AA3" s="8" t="s">
        <v>7</v>
      </c>
      <c r="AB3" s="8" t="s">
        <v>8</v>
      </c>
      <c r="AC3" s="8" t="s">
        <v>9</v>
      </c>
      <c r="AD3" s="8" t="s">
        <v>10</v>
      </c>
      <c r="AE3" s="8" t="s">
        <v>11</v>
      </c>
      <c r="AF3" s="1" t="s">
        <v>12</v>
      </c>
      <c r="AG3" s="8" t="s">
        <v>13</v>
      </c>
      <c r="AH3" t="s">
        <v>73</v>
      </c>
      <c r="AI3" t="s">
        <v>81</v>
      </c>
      <c r="AJ3" t="s">
        <v>79</v>
      </c>
    </row>
    <row r="4" spans="1:36" x14ac:dyDescent="0.25">
      <c r="A4" s="9"/>
      <c r="B4" s="2" t="s">
        <v>14</v>
      </c>
      <c r="C4" s="1" t="s">
        <v>15</v>
      </c>
      <c r="D4" s="1" t="s">
        <v>16</v>
      </c>
      <c r="E4" s="1" t="s">
        <v>17</v>
      </c>
      <c r="F4" s="8"/>
      <c r="G4" s="8"/>
      <c r="H4" s="8"/>
      <c r="I4" s="8"/>
      <c r="J4" s="8"/>
      <c r="K4" s="8"/>
      <c r="L4" s="8"/>
      <c r="M4" s="8"/>
      <c r="N4" s="8"/>
      <c r="O4" s="8"/>
      <c r="P4" s="1" t="s">
        <v>18</v>
      </c>
      <c r="Q4" s="8"/>
      <c r="R4" s="2" t="s">
        <v>14</v>
      </c>
      <c r="S4" s="1" t="s">
        <v>15</v>
      </c>
      <c r="T4" s="1" t="s">
        <v>16</v>
      </c>
      <c r="U4" s="1" t="s">
        <v>17</v>
      </c>
      <c r="V4" s="8"/>
      <c r="W4" s="8"/>
      <c r="X4" s="8"/>
      <c r="Y4" s="8"/>
      <c r="Z4" s="8"/>
      <c r="AA4" s="8"/>
      <c r="AB4" s="8"/>
      <c r="AC4" s="8"/>
      <c r="AD4" s="8"/>
      <c r="AE4" s="8"/>
      <c r="AF4" s="1" t="s">
        <v>18</v>
      </c>
      <c r="AG4" s="8"/>
      <c r="AH4" t="s">
        <v>82</v>
      </c>
      <c r="AI4" t="s">
        <v>82</v>
      </c>
      <c r="AJ4" t="s">
        <v>80</v>
      </c>
    </row>
    <row r="5" spans="1:36" x14ac:dyDescent="0.25">
      <c r="A5" s="3" t="s">
        <v>67</v>
      </c>
      <c r="B5" s="4" t="s">
        <v>30</v>
      </c>
      <c r="C5" s="5" t="s">
        <v>23</v>
      </c>
      <c r="D5" s="5" t="s">
        <v>22</v>
      </c>
      <c r="E5" s="5" t="s">
        <v>22</v>
      </c>
      <c r="F5" s="5" t="s">
        <v>25</v>
      </c>
      <c r="G5" s="5" t="s">
        <v>32</v>
      </c>
      <c r="H5" s="5" t="s">
        <v>29</v>
      </c>
      <c r="I5" s="5" t="s">
        <v>22</v>
      </c>
      <c r="J5" s="5" t="s">
        <v>24</v>
      </c>
      <c r="K5" s="5" t="s">
        <v>30</v>
      </c>
      <c r="L5" s="5" t="s">
        <v>31</v>
      </c>
      <c r="M5" s="5" t="s">
        <v>23</v>
      </c>
      <c r="N5" s="5" t="s">
        <v>34</v>
      </c>
      <c r="O5" s="5" t="s">
        <v>36</v>
      </c>
      <c r="P5" s="5" t="s">
        <v>21</v>
      </c>
      <c r="Q5" s="5">
        <v>1246</v>
      </c>
      <c r="R5" s="4" t="s">
        <v>30</v>
      </c>
      <c r="S5" s="5" t="s">
        <v>20</v>
      </c>
      <c r="T5" s="5" t="s">
        <v>32</v>
      </c>
      <c r="U5" s="5" t="s">
        <v>29</v>
      </c>
      <c r="V5" s="5" t="s">
        <v>22</v>
      </c>
      <c r="W5" s="5" t="s">
        <v>46</v>
      </c>
      <c r="X5" s="5" t="s">
        <v>23</v>
      </c>
      <c r="Y5" s="5" t="s">
        <v>21</v>
      </c>
      <c r="Z5" s="5" t="s">
        <v>22</v>
      </c>
      <c r="AA5" s="5" t="s">
        <v>29</v>
      </c>
      <c r="AB5" s="5" t="s">
        <v>20</v>
      </c>
      <c r="AC5" s="5" t="s">
        <v>29</v>
      </c>
      <c r="AD5" s="5" t="s">
        <v>24</v>
      </c>
      <c r="AE5" s="5" t="s">
        <v>46</v>
      </c>
      <c r="AF5" s="5" t="s">
        <v>69</v>
      </c>
      <c r="AG5" s="5">
        <v>1247</v>
      </c>
      <c r="AH5">
        <f t="shared" ref="AH5:AH36" si="0">Q5+AG5</f>
        <v>2493</v>
      </c>
      <c r="AI5" s="10">
        <f>(Q5+AG5)/30</f>
        <v>83.1</v>
      </c>
      <c r="AJ5" s="11">
        <v>1</v>
      </c>
    </row>
    <row r="6" spans="1:36" x14ac:dyDescent="0.25">
      <c r="A6" s="3" t="s">
        <v>68</v>
      </c>
      <c r="B6" s="4" t="s">
        <v>69</v>
      </c>
      <c r="C6" s="5" t="s">
        <v>29</v>
      </c>
      <c r="D6" s="5" t="s">
        <v>22</v>
      </c>
      <c r="E6" s="5" t="s">
        <v>21</v>
      </c>
      <c r="F6" s="5" t="s">
        <v>21</v>
      </c>
      <c r="G6" s="5" t="s">
        <v>32</v>
      </c>
      <c r="H6" s="5" t="s">
        <v>30</v>
      </c>
      <c r="I6" s="5" t="s">
        <v>27</v>
      </c>
      <c r="J6" s="5" t="s">
        <v>24</v>
      </c>
      <c r="K6" s="5" t="s">
        <v>24</v>
      </c>
      <c r="L6" s="5" t="s">
        <v>20</v>
      </c>
      <c r="M6" s="5" t="s">
        <v>23</v>
      </c>
      <c r="N6" s="5" t="s">
        <v>20</v>
      </c>
      <c r="O6" s="5" t="s">
        <v>24</v>
      </c>
      <c r="P6" s="5" t="s">
        <v>23</v>
      </c>
      <c r="Q6" s="5">
        <v>1229</v>
      </c>
      <c r="R6" s="4" t="s">
        <v>30</v>
      </c>
      <c r="S6" s="5" t="s">
        <v>20</v>
      </c>
      <c r="T6" s="5" t="s">
        <v>32</v>
      </c>
      <c r="U6" s="5" t="s">
        <v>29</v>
      </c>
      <c r="V6" s="5" t="s">
        <v>22</v>
      </c>
      <c r="W6" s="5" t="s">
        <v>72</v>
      </c>
      <c r="X6" s="5" t="s">
        <v>24</v>
      </c>
      <c r="Y6" s="5" t="s">
        <v>27</v>
      </c>
      <c r="Z6" s="5" t="s">
        <v>22</v>
      </c>
      <c r="AA6" s="5" t="s">
        <v>30</v>
      </c>
      <c r="AB6" s="5" t="s">
        <v>31</v>
      </c>
      <c r="AC6" s="5" t="s">
        <v>29</v>
      </c>
      <c r="AD6" s="5" t="s">
        <v>24</v>
      </c>
      <c r="AE6" s="5" t="s">
        <v>39</v>
      </c>
      <c r="AF6" s="5" t="s">
        <v>32</v>
      </c>
      <c r="AG6" s="5">
        <v>1255</v>
      </c>
      <c r="AH6">
        <f t="shared" si="0"/>
        <v>2484</v>
      </c>
      <c r="AI6" s="10">
        <f t="shared" ref="AI6:AI36" si="1">(Q6+AG6)/30</f>
        <v>82.8</v>
      </c>
      <c r="AJ6" s="11">
        <v>2</v>
      </c>
    </row>
    <row r="7" spans="1:36" x14ac:dyDescent="0.25">
      <c r="A7" s="3" t="s">
        <v>40</v>
      </c>
      <c r="B7" s="4" t="s">
        <v>24</v>
      </c>
      <c r="C7" s="5" t="s">
        <v>29</v>
      </c>
      <c r="D7" s="5" t="s">
        <v>22</v>
      </c>
      <c r="E7" s="5" t="s">
        <v>23</v>
      </c>
      <c r="F7" s="5" t="s">
        <v>29</v>
      </c>
      <c r="G7" s="5" t="s">
        <v>32</v>
      </c>
      <c r="H7" s="5" t="s">
        <v>29</v>
      </c>
      <c r="I7" s="5" t="s">
        <v>27</v>
      </c>
      <c r="J7" s="5" t="s">
        <v>21</v>
      </c>
      <c r="K7" s="5" t="s">
        <v>41</v>
      </c>
      <c r="L7" s="5" t="s">
        <v>23</v>
      </c>
      <c r="M7" s="5" t="s">
        <v>23</v>
      </c>
      <c r="N7" s="5" t="s">
        <v>20</v>
      </c>
      <c r="O7" s="5" t="s">
        <v>30</v>
      </c>
      <c r="P7" s="5" t="s">
        <v>29</v>
      </c>
      <c r="Q7" s="5">
        <v>1225</v>
      </c>
      <c r="R7" s="4" t="s">
        <v>24</v>
      </c>
      <c r="S7" s="5" t="s">
        <v>20</v>
      </c>
      <c r="T7" s="5" t="s">
        <v>32</v>
      </c>
      <c r="U7" s="5" t="s">
        <v>25</v>
      </c>
      <c r="V7" s="5" t="s">
        <v>21</v>
      </c>
      <c r="W7" s="5" t="s">
        <v>46</v>
      </c>
      <c r="X7" s="5" t="s">
        <v>23</v>
      </c>
      <c r="Y7" s="5" t="s">
        <v>27</v>
      </c>
      <c r="Z7" s="5" t="s">
        <v>21</v>
      </c>
      <c r="AA7" s="5" t="s">
        <v>46</v>
      </c>
      <c r="AB7" s="5" t="s">
        <v>20</v>
      </c>
      <c r="AC7" s="5" t="s">
        <v>29</v>
      </c>
      <c r="AD7" s="5" t="s">
        <v>24</v>
      </c>
      <c r="AE7" s="5" t="s">
        <v>46</v>
      </c>
      <c r="AF7" s="5" t="s">
        <v>32</v>
      </c>
      <c r="AG7" s="5">
        <v>1248</v>
      </c>
      <c r="AH7">
        <f t="shared" si="0"/>
        <v>2473</v>
      </c>
      <c r="AI7" s="10">
        <f t="shared" si="1"/>
        <v>82.433333333333337</v>
      </c>
      <c r="AJ7" s="11">
        <v>3</v>
      </c>
    </row>
    <row r="8" spans="1:36" x14ac:dyDescent="0.25">
      <c r="A8" s="3" t="s">
        <v>38</v>
      </c>
      <c r="B8" s="4" t="s">
        <v>24</v>
      </c>
      <c r="C8" s="5" t="s">
        <v>29</v>
      </c>
      <c r="D8" s="5" t="s">
        <v>24</v>
      </c>
      <c r="E8" s="5" t="s">
        <v>29</v>
      </c>
      <c r="F8" s="5" t="s">
        <v>25</v>
      </c>
      <c r="G8" s="5" t="s">
        <v>30</v>
      </c>
      <c r="H8" s="5" t="s">
        <v>34</v>
      </c>
      <c r="I8" s="5" t="s">
        <v>30</v>
      </c>
      <c r="J8" s="5" t="s">
        <v>22</v>
      </c>
      <c r="K8" s="5" t="s">
        <v>30</v>
      </c>
      <c r="L8" s="5" t="s">
        <v>31</v>
      </c>
      <c r="M8" s="5" t="s">
        <v>20</v>
      </c>
      <c r="N8" s="5" t="s">
        <v>23</v>
      </c>
      <c r="O8" s="5" t="s">
        <v>39</v>
      </c>
      <c r="P8" s="5" t="s">
        <v>31</v>
      </c>
      <c r="Q8" s="5">
        <v>1235</v>
      </c>
      <c r="R8" s="4" t="s">
        <v>24</v>
      </c>
      <c r="S8" s="5" t="s">
        <v>31</v>
      </c>
      <c r="T8" s="5" t="s">
        <v>69</v>
      </c>
      <c r="U8" s="5" t="s">
        <v>20</v>
      </c>
      <c r="V8" s="5" t="s">
        <v>30</v>
      </c>
      <c r="W8" s="5" t="s">
        <v>26</v>
      </c>
      <c r="X8" s="5" t="s">
        <v>34</v>
      </c>
      <c r="Y8" s="5" t="s">
        <v>30</v>
      </c>
      <c r="Z8" s="5" t="s">
        <v>21</v>
      </c>
      <c r="AA8" s="5" t="s">
        <v>29</v>
      </c>
      <c r="AB8" s="5" t="s">
        <v>20</v>
      </c>
      <c r="AC8" s="5" t="s">
        <v>29</v>
      </c>
      <c r="AD8" s="5" t="s">
        <v>24</v>
      </c>
      <c r="AE8" s="5" t="s">
        <v>39</v>
      </c>
      <c r="AF8" s="5" t="s">
        <v>23</v>
      </c>
      <c r="AG8" s="5">
        <v>1232</v>
      </c>
      <c r="AH8">
        <f t="shared" si="0"/>
        <v>2467</v>
      </c>
      <c r="AI8" s="10">
        <f t="shared" si="1"/>
        <v>82.233333333333334</v>
      </c>
      <c r="AJ8" s="11">
        <v>4</v>
      </c>
    </row>
    <row r="9" spans="1:36" x14ac:dyDescent="0.25">
      <c r="A9" s="3" t="s">
        <v>64</v>
      </c>
      <c r="B9" s="4" t="s">
        <v>30</v>
      </c>
      <c r="C9" s="5" t="s">
        <v>25</v>
      </c>
      <c r="D9" s="5" t="s">
        <v>24</v>
      </c>
      <c r="E9" s="5" t="s">
        <v>29</v>
      </c>
      <c r="F9" s="5" t="s">
        <v>25</v>
      </c>
      <c r="G9" s="5" t="s">
        <v>26</v>
      </c>
      <c r="H9" s="5" t="s">
        <v>20</v>
      </c>
      <c r="I9" s="5" t="s">
        <v>20</v>
      </c>
      <c r="J9" s="5" t="s">
        <v>32</v>
      </c>
      <c r="K9" s="5" t="s">
        <v>22</v>
      </c>
      <c r="L9" s="5" t="s">
        <v>21</v>
      </c>
      <c r="M9" s="5" t="s">
        <v>23</v>
      </c>
      <c r="N9" s="5" t="s">
        <v>22</v>
      </c>
      <c r="O9" s="5" t="s">
        <v>22</v>
      </c>
      <c r="P9" s="5" t="s">
        <v>23</v>
      </c>
      <c r="Q9" s="5">
        <v>1218</v>
      </c>
      <c r="R9" s="4" t="s">
        <v>30</v>
      </c>
      <c r="S9" s="5" t="s">
        <v>20</v>
      </c>
      <c r="T9" s="5" t="s">
        <v>69</v>
      </c>
      <c r="U9" s="5" t="s">
        <v>25</v>
      </c>
      <c r="V9" s="5" t="s">
        <v>22</v>
      </c>
      <c r="W9" s="5" t="s">
        <v>46</v>
      </c>
      <c r="X9" s="5" t="s">
        <v>31</v>
      </c>
      <c r="Y9" s="5" t="s">
        <v>20</v>
      </c>
      <c r="Z9" s="5" t="s">
        <v>30</v>
      </c>
      <c r="AA9" s="5" t="s">
        <v>30</v>
      </c>
      <c r="AB9" s="5" t="s">
        <v>23</v>
      </c>
      <c r="AC9" s="5" t="s">
        <v>20</v>
      </c>
      <c r="AD9" s="5" t="s">
        <v>24</v>
      </c>
      <c r="AE9" s="5" t="s">
        <v>69</v>
      </c>
      <c r="AF9" s="5" t="s">
        <v>21</v>
      </c>
      <c r="AG9" s="5">
        <v>1241</v>
      </c>
      <c r="AH9">
        <f t="shared" si="0"/>
        <v>2459</v>
      </c>
      <c r="AI9" s="10">
        <f t="shared" si="1"/>
        <v>81.966666666666669</v>
      </c>
      <c r="AJ9" s="11">
        <v>5</v>
      </c>
    </row>
    <row r="10" spans="1:36" x14ac:dyDescent="0.25">
      <c r="A10" s="3" t="s">
        <v>63</v>
      </c>
      <c r="B10" s="4" t="s">
        <v>20</v>
      </c>
      <c r="C10" s="5" t="s">
        <v>23</v>
      </c>
      <c r="D10" s="5" t="s">
        <v>24</v>
      </c>
      <c r="E10" s="5" t="s">
        <v>23</v>
      </c>
      <c r="F10" s="5" t="s">
        <v>29</v>
      </c>
      <c r="G10" s="5" t="s">
        <v>22</v>
      </c>
      <c r="H10" s="5" t="s">
        <v>34</v>
      </c>
      <c r="I10" s="5" t="s">
        <v>20</v>
      </c>
      <c r="J10" s="5" t="s">
        <v>21</v>
      </c>
      <c r="K10" s="5" t="s">
        <v>21</v>
      </c>
      <c r="L10" s="5" t="s">
        <v>23</v>
      </c>
      <c r="M10" s="5" t="s">
        <v>20</v>
      </c>
      <c r="N10" s="5" t="s">
        <v>21</v>
      </c>
      <c r="O10" s="5" t="s">
        <v>46</v>
      </c>
      <c r="P10" s="5" t="s">
        <v>29</v>
      </c>
      <c r="Q10" s="5">
        <v>1220</v>
      </c>
      <c r="R10" s="4" t="s">
        <v>20</v>
      </c>
      <c r="S10" s="5" t="s">
        <v>31</v>
      </c>
      <c r="T10" s="5" t="s">
        <v>32</v>
      </c>
      <c r="U10" s="5" t="s">
        <v>29</v>
      </c>
      <c r="V10" s="5" t="s">
        <v>22</v>
      </c>
      <c r="W10" s="5" t="s">
        <v>46</v>
      </c>
      <c r="X10" s="5" t="s">
        <v>30</v>
      </c>
      <c r="Y10" s="5" t="s">
        <v>20</v>
      </c>
      <c r="Z10" s="5" t="s">
        <v>22</v>
      </c>
      <c r="AA10" s="5" t="s">
        <v>29</v>
      </c>
      <c r="AB10" s="5" t="s">
        <v>31</v>
      </c>
      <c r="AC10" s="5" t="s">
        <v>29</v>
      </c>
      <c r="AD10" s="5" t="s">
        <v>24</v>
      </c>
      <c r="AE10" s="5" t="s">
        <v>32</v>
      </c>
      <c r="AF10" s="5" t="s">
        <v>30</v>
      </c>
      <c r="AG10" s="5">
        <v>1234</v>
      </c>
      <c r="AH10">
        <f t="shared" si="0"/>
        <v>2454</v>
      </c>
      <c r="AI10" s="10">
        <f t="shared" si="1"/>
        <v>81.8</v>
      </c>
      <c r="AJ10" s="11">
        <v>6</v>
      </c>
    </row>
    <row r="11" spans="1:36" x14ac:dyDescent="0.25">
      <c r="A11" s="3" t="s">
        <v>53</v>
      </c>
      <c r="B11" s="4" t="s">
        <v>21</v>
      </c>
      <c r="C11" s="5" t="s">
        <v>21</v>
      </c>
      <c r="D11" s="5" t="s">
        <v>24</v>
      </c>
      <c r="E11" s="5" t="s">
        <v>20</v>
      </c>
      <c r="F11" s="5" t="s">
        <v>22</v>
      </c>
      <c r="G11" s="5" t="s">
        <v>24</v>
      </c>
      <c r="H11" s="5" t="s">
        <v>21</v>
      </c>
      <c r="I11" s="5" t="s">
        <v>20</v>
      </c>
      <c r="J11" s="5" t="s">
        <v>21</v>
      </c>
      <c r="K11" s="5" t="s">
        <v>25</v>
      </c>
      <c r="L11" s="5" t="s">
        <v>20</v>
      </c>
      <c r="M11" s="5" t="s">
        <v>23</v>
      </c>
      <c r="N11" s="5" t="s">
        <v>26</v>
      </c>
      <c r="O11" s="5" t="s">
        <v>21</v>
      </c>
      <c r="P11" s="5" t="s">
        <v>29</v>
      </c>
      <c r="Q11" s="5">
        <v>1210</v>
      </c>
      <c r="R11" s="4" t="s">
        <v>21</v>
      </c>
      <c r="S11" s="5" t="s">
        <v>20</v>
      </c>
      <c r="T11" s="5" t="s">
        <v>69</v>
      </c>
      <c r="U11" s="5" t="s">
        <v>23</v>
      </c>
      <c r="V11" s="5" t="s">
        <v>22</v>
      </c>
      <c r="W11" s="5" t="s">
        <v>46</v>
      </c>
      <c r="X11" s="5" t="s">
        <v>25</v>
      </c>
      <c r="Y11" s="5" t="s">
        <v>20</v>
      </c>
      <c r="Z11" s="5" t="s">
        <v>21</v>
      </c>
      <c r="AA11" s="5" t="s">
        <v>29</v>
      </c>
      <c r="AB11" s="5" t="s">
        <v>25</v>
      </c>
      <c r="AC11" s="5" t="s">
        <v>29</v>
      </c>
      <c r="AD11" s="5" t="s">
        <v>24</v>
      </c>
      <c r="AE11" s="5" t="s">
        <v>48</v>
      </c>
      <c r="AF11" s="5" t="s">
        <v>32</v>
      </c>
      <c r="AG11" s="5">
        <v>1242</v>
      </c>
      <c r="AH11">
        <f t="shared" si="0"/>
        <v>2452</v>
      </c>
      <c r="AI11" s="10">
        <f t="shared" si="1"/>
        <v>81.733333333333334</v>
      </c>
      <c r="AJ11" s="11">
        <v>7</v>
      </c>
    </row>
    <row r="12" spans="1:36" x14ac:dyDescent="0.25">
      <c r="A12" s="3" t="s">
        <v>45</v>
      </c>
      <c r="B12" s="4" t="s">
        <v>29</v>
      </c>
      <c r="C12" s="5" t="s">
        <v>29</v>
      </c>
      <c r="D12" s="5" t="s">
        <v>24</v>
      </c>
      <c r="E12" s="5" t="s">
        <v>29</v>
      </c>
      <c r="F12" s="5" t="s">
        <v>25</v>
      </c>
      <c r="G12" s="5" t="s">
        <v>29</v>
      </c>
      <c r="H12" s="5" t="s">
        <v>24</v>
      </c>
      <c r="I12" s="5" t="s">
        <v>25</v>
      </c>
      <c r="J12" s="5" t="s">
        <v>29</v>
      </c>
      <c r="K12" s="5" t="s">
        <v>46</v>
      </c>
      <c r="L12" s="5" t="s">
        <v>25</v>
      </c>
      <c r="M12" s="5" t="s">
        <v>27</v>
      </c>
      <c r="N12" s="5" t="s">
        <v>22</v>
      </c>
      <c r="O12" s="5" t="s">
        <v>21</v>
      </c>
      <c r="P12" s="5" t="s">
        <v>23</v>
      </c>
      <c r="Q12" s="5">
        <v>1221</v>
      </c>
      <c r="R12" s="4" t="s">
        <v>29</v>
      </c>
      <c r="S12" s="5" t="s">
        <v>20</v>
      </c>
      <c r="T12" s="5" t="s">
        <v>69</v>
      </c>
      <c r="U12" s="5" t="s">
        <v>21</v>
      </c>
      <c r="V12" s="5" t="s">
        <v>22</v>
      </c>
      <c r="W12" s="5" t="s">
        <v>26</v>
      </c>
      <c r="X12" s="5" t="s">
        <v>22</v>
      </c>
      <c r="Y12" s="5" t="s">
        <v>25</v>
      </c>
      <c r="Z12" s="5" t="s">
        <v>21</v>
      </c>
      <c r="AA12" s="5" t="s">
        <v>30</v>
      </c>
      <c r="AB12" s="5" t="s">
        <v>29</v>
      </c>
      <c r="AC12" s="5" t="s">
        <v>29</v>
      </c>
      <c r="AD12" s="5" t="s">
        <v>24</v>
      </c>
      <c r="AE12" s="5" t="s">
        <v>34</v>
      </c>
      <c r="AF12" s="5" t="s">
        <v>22</v>
      </c>
      <c r="AG12" s="5">
        <v>1230</v>
      </c>
      <c r="AH12">
        <f t="shared" si="0"/>
        <v>2451</v>
      </c>
      <c r="AI12" s="10">
        <f t="shared" si="1"/>
        <v>81.7</v>
      </c>
      <c r="AJ12" s="11">
        <v>8</v>
      </c>
    </row>
    <row r="13" spans="1:36" x14ac:dyDescent="0.25">
      <c r="A13" s="3" t="s">
        <v>50</v>
      </c>
      <c r="B13" s="4" t="s">
        <v>20</v>
      </c>
      <c r="C13" s="5" t="s">
        <v>25</v>
      </c>
      <c r="D13" s="5" t="s">
        <v>24</v>
      </c>
      <c r="E13" s="5" t="s">
        <v>23</v>
      </c>
      <c r="F13" s="5" t="s">
        <v>21</v>
      </c>
      <c r="G13" s="5" t="s">
        <v>30</v>
      </c>
      <c r="H13" s="5" t="s">
        <v>24</v>
      </c>
      <c r="I13" s="5" t="s">
        <v>20</v>
      </c>
      <c r="J13" s="5" t="s">
        <v>25</v>
      </c>
      <c r="K13" s="5" t="s">
        <v>22</v>
      </c>
      <c r="L13" s="5" t="s">
        <v>23</v>
      </c>
      <c r="M13" s="5" t="s">
        <v>20</v>
      </c>
      <c r="N13" s="5" t="s">
        <v>20</v>
      </c>
      <c r="O13" s="5" t="s">
        <v>36</v>
      </c>
      <c r="P13" s="5" t="s">
        <v>20</v>
      </c>
      <c r="Q13" s="5">
        <v>1220</v>
      </c>
      <c r="R13" s="4" t="s">
        <v>20</v>
      </c>
      <c r="S13" s="5" t="s">
        <v>31</v>
      </c>
      <c r="T13" s="5" t="s">
        <v>69</v>
      </c>
      <c r="U13" s="5" t="s">
        <v>30</v>
      </c>
      <c r="V13" s="5" t="s">
        <v>22</v>
      </c>
      <c r="W13" s="5" t="s">
        <v>26</v>
      </c>
      <c r="X13" s="5" t="s">
        <v>24</v>
      </c>
      <c r="Y13" s="5" t="s">
        <v>20</v>
      </c>
      <c r="Z13" s="5" t="s">
        <v>29</v>
      </c>
      <c r="AA13" s="5" t="s">
        <v>30</v>
      </c>
      <c r="AB13" s="5" t="s">
        <v>25</v>
      </c>
      <c r="AC13" s="5" t="s">
        <v>29</v>
      </c>
      <c r="AD13" s="5" t="s">
        <v>24</v>
      </c>
      <c r="AE13" s="5" t="s">
        <v>46</v>
      </c>
      <c r="AF13" s="5" t="s">
        <v>29</v>
      </c>
      <c r="AG13" s="5">
        <v>1228</v>
      </c>
      <c r="AH13">
        <f t="shared" si="0"/>
        <v>2448</v>
      </c>
      <c r="AI13" s="10">
        <f t="shared" si="1"/>
        <v>81.599999999999994</v>
      </c>
      <c r="AJ13" s="11">
        <v>9</v>
      </c>
    </row>
    <row r="14" spans="1:36" x14ac:dyDescent="0.25">
      <c r="A14" s="3" t="s">
        <v>57</v>
      </c>
      <c r="B14" s="4" t="s">
        <v>29</v>
      </c>
      <c r="C14" s="5" t="s">
        <v>22</v>
      </c>
      <c r="D14" s="5" t="s">
        <v>30</v>
      </c>
      <c r="E14" s="5" t="s">
        <v>29</v>
      </c>
      <c r="F14" s="5" t="s">
        <v>25</v>
      </c>
      <c r="G14" s="5" t="s">
        <v>21</v>
      </c>
      <c r="H14" s="5" t="s">
        <v>27</v>
      </c>
      <c r="I14" s="5" t="s">
        <v>20</v>
      </c>
      <c r="J14" s="5" t="s">
        <v>22</v>
      </c>
      <c r="K14" s="5" t="s">
        <v>34</v>
      </c>
      <c r="L14" s="5" t="s">
        <v>29</v>
      </c>
      <c r="M14" s="5" t="s">
        <v>23</v>
      </c>
      <c r="N14" s="5" t="s">
        <v>24</v>
      </c>
      <c r="O14" s="5" t="s">
        <v>21</v>
      </c>
      <c r="P14" s="5" t="s">
        <v>20</v>
      </c>
      <c r="Q14" s="5">
        <v>1217</v>
      </c>
      <c r="R14" s="4" t="s">
        <v>29</v>
      </c>
      <c r="S14" s="5" t="s">
        <v>20</v>
      </c>
      <c r="T14" s="5" t="s">
        <v>69</v>
      </c>
      <c r="U14" s="5" t="s">
        <v>21</v>
      </c>
      <c r="V14" s="5" t="s">
        <v>46</v>
      </c>
      <c r="W14" s="5" t="s">
        <v>46</v>
      </c>
      <c r="X14" s="5" t="s">
        <v>26</v>
      </c>
      <c r="Y14" s="5" t="s">
        <v>20</v>
      </c>
      <c r="Z14" s="5" t="s">
        <v>21</v>
      </c>
      <c r="AA14" s="5" t="s">
        <v>29</v>
      </c>
      <c r="AB14" s="5" t="s">
        <v>20</v>
      </c>
      <c r="AC14" s="5" t="s">
        <v>29</v>
      </c>
      <c r="AD14" s="5" t="s">
        <v>24</v>
      </c>
      <c r="AE14" s="5" t="s">
        <v>34</v>
      </c>
      <c r="AF14" s="5" t="s">
        <v>29</v>
      </c>
      <c r="AG14" s="5">
        <v>1231</v>
      </c>
      <c r="AH14">
        <f t="shared" si="0"/>
        <v>2448</v>
      </c>
      <c r="AI14" s="10">
        <f t="shared" si="1"/>
        <v>81.599999999999994</v>
      </c>
      <c r="AJ14" s="11">
        <v>10</v>
      </c>
    </row>
    <row r="15" spans="1:36" x14ac:dyDescent="0.25">
      <c r="A15" s="3" t="s">
        <v>61</v>
      </c>
      <c r="B15" s="4" t="s">
        <v>29</v>
      </c>
      <c r="C15" s="5" t="s">
        <v>22</v>
      </c>
      <c r="D15" s="5" t="s">
        <v>22</v>
      </c>
      <c r="E15" s="5" t="s">
        <v>29</v>
      </c>
      <c r="F15" s="5" t="s">
        <v>29</v>
      </c>
      <c r="G15" s="5" t="s">
        <v>25</v>
      </c>
      <c r="H15" s="5" t="s">
        <v>27</v>
      </c>
      <c r="I15" s="5" t="s">
        <v>27</v>
      </c>
      <c r="J15" s="5" t="s">
        <v>22</v>
      </c>
      <c r="K15" s="5" t="s">
        <v>21</v>
      </c>
      <c r="L15" s="5" t="s">
        <v>23</v>
      </c>
      <c r="M15" s="5" t="s">
        <v>20</v>
      </c>
      <c r="N15" s="5" t="s">
        <v>21</v>
      </c>
      <c r="O15" s="5" t="s">
        <v>62</v>
      </c>
      <c r="P15" s="5" t="s">
        <v>23</v>
      </c>
      <c r="Q15" s="5">
        <v>1216</v>
      </c>
      <c r="R15" s="4" t="s">
        <v>29</v>
      </c>
      <c r="S15" s="5" t="s">
        <v>20</v>
      </c>
      <c r="T15" s="5" t="s">
        <v>69</v>
      </c>
      <c r="U15" s="5" t="s">
        <v>21</v>
      </c>
      <c r="V15" s="5" t="s">
        <v>34</v>
      </c>
      <c r="W15" s="5" t="s">
        <v>46</v>
      </c>
      <c r="X15" s="5" t="s">
        <v>26</v>
      </c>
      <c r="Y15" s="5" t="s">
        <v>27</v>
      </c>
      <c r="Z15" s="5" t="s">
        <v>22</v>
      </c>
      <c r="AA15" s="5" t="s">
        <v>29</v>
      </c>
      <c r="AB15" s="5" t="s">
        <v>20</v>
      </c>
      <c r="AC15" s="5" t="s">
        <v>29</v>
      </c>
      <c r="AD15" s="5" t="s">
        <v>24</v>
      </c>
      <c r="AE15" s="5" t="s">
        <v>48</v>
      </c>
      <c r="AF15" s="5" t="s">
        <v>22</v>
      </c>
      <c r="AG15" s="5">
        <v>1232</v>
      </c>
      <c r="AH15">
        <f t="shared" si="0"/>
        <v>2448</v>
      </c>
      <c r="AI15" s="10">
        <f t="shared" si="1"/>
        <v>81.599999999999994</v>
      </c>
      <c r="AJ15" s="11">
        <v>11</v>
      </c>
    </row>
    <row r="16" spans="1:36" x14ac:dyDescent="0.25">
      <c r="A16" s="3" t="s">
        <v>35</v>
      </c>
      <c r="B16" s="4" t="s">
        <v>20</v>
      </c>
      <c r="C16" s="5" t="s">
        <v>25</v>
      </c>
      <c r="D16" s="5" t="s">
        <v>22</v>
      </c>
      <c r="E16" s="5" t="s">
        <v>23</v>
      </c>
      <c r="F16" s="5" t="s">
        <v>30</v>
      </c>
      <c r="G16" s="5" t="s">
        <v>34</v>
      </c>
      <c r="H16" s="5" t="s">
        <v>27</v>
      </c>
      <c r="I16" s="5" t="s">
        <v>23</v>
      </c>
      <c r="J16" s="5" t="s">
        <v>22</v>
      </c>
      <c r="K16" s="5" t="s">
        <v>24</v>
      </c>
      <c r="L16" s="5" t="s">
        <v>29</v>
      </c>
      <c r="M16" s="5" t="s">
        <v>20</v>
      </c>
      <c r="N16" s="5" t="s">
        <v>21</v>
      </c>
      <c r="O16" s="5" t="s">
        <v>36</v>
      </c>
      <c r="P16" s="5" t="s">
        <v>31</v>
      </c>
      <c r="Q16" s="5">
        <v>1223</v>
      </c>
      <c r="R16" s="4" t="s">
        <v>20</v>
      </c>
      <c r="S16" s="5" t="s">
        <v>31</v>
      </c>
      <c r="T16" s="5" t="s">
        <v>32</v>
      </c>
      <c r="U16" s="5" t="s">
        <v>29</v>
      </c>
      <c r="V16" s="5" t="s">
        <v>24</v>
      </c>
      <c r="W16" s="5" t="s">
        <v>46</v>
      </c>
      <c r="X16" s="5" t="s">
        <v>26</v>
      </c>
      <c r="Y16" s="5" t="s">
        <v>23</v>
      </c>
      <c r="Z16" s="5" t="s">
        <v>21</v>
      </c>
      <c r="AA16" s="5" t="s">
        <v>29</v>
      </c>
      <c r="AB16" s="5" t="s">
        <v>23</v>
      </c>
      <c r="AC16" s="5" t="s">
        <v>29</v>
      </c>
      <c r="AD16" s="5" t="s">
        <v>24</v>
      </c>
      <c r="AE16" s="5" t="s">
        <v>46</v>
      </c>
      <c r="AF16" s="5" t="s">
        <v>23</v>
      </c>
      <c r="AG16" s="5">
        <v>1224</v>
      </c>
      <c r="AH16">
        <f t="shared" si="0"/>
        <v>2447</v>
      </c>
      <c r="AI16" s="10">
        <f t="shared" si="1"/>
        <v>81.566666666666663</v>
      </c>
      <c r="AJ16" s="11">
        <v>12</v>
      </c>
    </row>
    <row r="17" spans="1:36" x14ac:dyDescent="0.25">
      <c r="A17" s="3" t="s">
        <v>52</v>
      </c>
      <c r="B17" s="4" t="s">
        <v>24</v>
      </c>
      <c r="C17" s="5" t="s">
        <v>29</v>
      </c>
      <c r="D17" s="5" t="s">
        <v>22</v>
      </c>
      <c r="E17" s="5" t="s">
        <v>23</v>
      </c>
      <c r="F17" s="5" t="s">
        <v>29</v>
      </c>
      <c r="G17" s="5" t="s">
        <v>32</v>
      </c>
      <c r="H17" s="5" t="s">
        <v>23</v>
      </c>
      <c r="I17" s="5" t="s">
        <v>20</v>
      </c>
      <c r="J17" s="5" t="s">
        <v>21</v>
      </c>
      <c r="K17" s="5" t="s">
        <v>22</v>
      </c>
      <c r="L17" s="5" t="s">
        <v>29</v>
      </c>
      <c r="M17" s="5" t="s">
        <v>23</v>
      </c>
      <c r="N17" s="5" t="s">
        <v>20</v>
      </c>
      <c r="O17" s="5" t="s">
        <v>25</v>
      </c>
      <c r="P17" s="5" t="s">
        <v>20</v>
      </c>
      <c r="Q17" s="5">
        <v>1211</v>
      </c>
      <c r="R17" s="4" t="s">
        <v>24</v>
      </c>
      <c r="S17" s="5" t="s">
        <v>31</v>
      </c>
      <c r="T17" s="5" t="s">
        <v>32</v>
      </c>
      <c r="U17" s="5" t="s">
        <v>29</v>
      </c>
      <c r="V17" s="5" t="s">
        <v>30</v>
      </c>
      <c r="W17" s="5" t="s">
        <v>30</v>
      </c>
      <c r="X17" s="5" t="s">
        <v>20</v>
      </c>
      <c r="Y17" s="5" t="s">
        <v>20</v>
      </c>
      <c r="Z17" s="5" t="s">
        <v>21</v>
      </c>
      <c r="AA17" s="5" t="s">
        <v>30</v>
      </c>
      <c r="AB17" s="5" t="s">
        <v>23</v>
      </c>
      <c r="AC17" s="5" t="s">
        <v>29</v>
      </c>
      <c r="AD17" s="5" t="s">
        <v>24</v>
      </c>
      <c r="AE17" s="5" t="s">
        <v>69</v>
      </c>
      <c r="AF17" s="5" t="s">
        <v>22</v>
      </c>
      <c r="AG17" s="5">
        <v>1235</v>
      </c>
      <c r="AH17">
        <f t="shared" si="0"/>
        <v>2446</v>
      </c>
      <c r="AI17" s="10">
        <f t="shared" si="1"/>
        <v>81.533333333333331</v>
      </c>
      <c r="AJ17" s="11">
        <v>13</v>
      </c>
    </row>
    <row r="18" spans="1:36" x14ac:dyDescent="0.25">
      <c r="A18" s="3" t="s">
        <v>65</v>
      </c>
      <c r="B18" s="4" t="s">
        <v>20</v>
      </c>
      <c r="C18" s="5" t="s">
        <v>25</v>
      </c>
      <c r="D18" s="5" t="s">
        <v>22</v>
      </c>
      <c r="E18" s="5" t="s">
        <v>21</v>
      </c>
      <c r="F18" s="5" t="s">
        <v>29</v>
      </c>
      <c r="G18" s="5" t="s">
        <v>26</v>
      </c>
      <c r="H18" s="5" t="s">
        <v>23</v>
      </c>
      <c r="I18" s="5" t="s">
        <v>20</v>
      </c>
      <c r="J18" s="5" t="s">
        <v>22</v>
      </c>
      <c r="K18" s="5" t="s">
        <v>29</v>
      </c>
      <c r="L18" s="5" t="s">
        <v>25</v>
      </c>
      <c r="M18" s="5" t="s">
        <v>31</v>
      </c>
      <c r="N18" s="5" t="s">
        <v>20</v>
      </c>
      <c r="O18" s="5" t="s">
        <v>39</v>
      </c>
      <c r="P18" s="5" t="s">
        <v>25</v>
      </c>
      <c r="Q18" s="5">
        <v>1207</v>
      </c>
      <c r="R18" s="4" t="s">
        <v>20</v>
      </c>
      <c r="S18" s="5" t="s">
        <v>31</v>
      </c>
      <c r="T18" s="5" t="s">
        <v>32</v>
      </c>
      <c r="U18" s="5" t="s">
        <v>29</v>
      </c>
      <c r="V18" s="5" t="s">
        <v>22</v>
      </c>
      <c r="W18" s="5" t="s">
        <v>46</v>
      </c>
      <c r="X18" s="5" t="s">
        <v>20</v>
      </c>
      <c r="Y18" s="5" t="s">
        <v>20</v>
      </c>
      <c r="Z18" s="5" t="s">
        <v>22</v>
      </c>
      <c r="AA18" s="5" t="s">
        <v>29</v>
      </c>
      <c r="AB18" s="5" t="s">
        <v>29</v>
      </c>
      <c r="AC18" s="5" t="s">
        <v>20</v>
      </c>
      <c r="AD18" s="5" t="s">
        <v>24</v>
      </c>
      <c r="AE18" s="5" t="s">
        <v>32</v>
      </c>
      <c r="AF18" s="5" t="s">
        <v>69</v>
      </c>
      <c r="AG18" s="5">
        <v>1231</v>
      </c>
      <c r="AH18">
        <f t="shared" si="0"/>
        <v>2438</v>
      </c>
      <c r="AI18" s="10">
        <f t="shared" si="1"/>
        <v>81.266666666666666</v>
      </c>
      <c r="AJ18" s="11">
        <v>14</v>
      </c>
    </row>
    <row r="19" spans="1:36" x14ac:dyDescent="0.25">
      <c r="A19" s="3" t="s">
        <v>51</v>
      </c>
      <c r="B19" s="4" t="s">
        <v>20</v>
      </c>
      <c r="C19" s="5" t="s">
        <v>23</v>
      </c>
      <c r="D19" s="5" t="s">
        <v>30</v>
      </c>
      <c r="E19" s="5" t="s">
        <v>25</v>
      </c>
      <c r="F19" s="5" t="s">
        <v>22</v>
      </c>
      <c r="G19" s="5" t="s">
        <v>34</v>
      </c>
      <c r="H19" s="5" t="s">
        <v>27</v>
      </c>
      <c r="I19" s="5" t="s">
        <v>29</v>
      </c>
      <c r="J19" s="5" t="s">
        <v>21</v>
      </c>
      <c r="K19" s="5" t="s">
        <v>24</v>
      </c>
      <c r="L19" s="5" t="s">
        <v>20</v>
      </c>
      <c r="M19" s="5" t="s">
        <v>23</v>
      </c>
      <c r="N19" s="5" t="s">
        <v>22</v>
      </c>
      <c r="O19" s="5" t="s">
        <v>41</v>
      </c>
      <c r="P19" s="5" t="s">
        <v>31</v>
      </c>
      <c r="Q19" s="5">
        <v>1224</v>
      </c>
      <c r="R19" s="4" t="s">
        <v>20</v>
      </c>
      <c r="S19" s="5" t="s">
        <v>20</v>
      </c>
      <c r="T19" s="5" t="s">
        <v>32</v>
      </c>
      <c r="U19" s="5" t="s">
        <v>29</v>
      </c>
      <c r="V19" s="5" t="s">
        <v>22</v>
      </c>
      <c r="W19" s="5" t="s">
        <v>26</v>
      </c>
      <c r="X19" s="5" t="s">
        <v>26</v>
      </c>
      <c r="Y19" s="5" t="s">
        <v>29</v>
      </c>
      <c r="Z19" s="5" t="s">
        <v>22</v>
      </c>
      <c r="AA19" s="5" t="s">
        <v>29</v>
      </c>
      <c r="AB19" s="5" t="s">
        <v>25</v>
      </c>
      <c r="AC19" s="5" t="s">
        <v>29</v>
      </c>
      <c r="AD19" s="5" t="s">
        <v>24</v>
      </c>
      <c r="AE19" s="5" t="s">
        <v>48</v>
      </c>
      <c r="AF19" s="5" t="s">
        <v>29</v>
      </c>
      <c r="AG19" s="5">
        <v>1213</v>
      </c>
      <c r="AH19">
        <f t="shared" si="0"/>
        <v>2437</v>
      </c>
      <c r="AI19" s="10">
        <f t="shared" si="1"/>
        <v>81.233333333333334</v>
      </c>
      <c r="AJ19" s="11">
        <v>15</v>
      </c>
    </row>
    <row r="20" spans="1:36" x14ac:dyDescent="0.25">
      <c r="A20" s="3" t="s">
        <v>66</v>
      </c>
      <c r="B20" s="4" t="s">
        <v>20</v>
      </c>
      <c r="C20" s="5" t="s">
        <v>30</v>
      </c>
      <c r="D20" s="5" t="s">
        <v>24</v>
      </c>
      <c r="E20" s="5" t="s">
        <v>29</v>
      </c>
      <c r="F20" s="5" t="s">
        <v>30</v>
      </c>
      <c r="G20" s="5" t="s">
        <v>21</v>
      </c>
      <c r="H20" s="5" t="s">
        <v>26</v>
      </c>
      <c r="I20" s="5" t="s">
        <v>34</v>
      </c>
      <c r="J20" s="5" t="s">
        <v>23</v>
      </c>
      <c r="K20" s="5" t="s">
        <v>21</v>
      </c>
      <c r="L20" s="5" t="s">
        <v>31</v>
      </c>
      <c r="M20" s="5" t="s">
        <v>20</v>
      </c>
      <c r="N20" s="5" t="s">
        <v>29</v>
      </c>
      <c r="O20" s="5" t="s">
        <v>46</v>
      </c>
      <c r="P20" s="5" t="s">
        <v>25</v>
      </c>
      <c r="Q20" s="5">
        <v>1222</v>
      </c>
      <c r="R20" s="4" t="s">
        <v>20</v>
      </c>
      <c r="S20" s="5" t="s">
        <v>31</v>
      </c>
      <c r="T20" s="5" t="s">
        <v>69</v>
      </c>
      <c r="U20" s="5" t="s">
        <v>29</v>
      </c>
      <c r="V20" s="5" t="s">
        <v>22</v>
      </c>
      <c r="W20" s="5" t="s">
        <v>26</v>
      </c>
      <c r="X20" s="5" t="s">
        <v>71</v>
      </c>
      <c r="Y20" s="5" t="s">
        <v>30</v>
      </c>
      <c r="Z20" s="5" t="s">
        <v>23</v>
      </c>
      <c r="AA20" s="5" t="s">
        <v>29</v>
      </c>
      <c r="AB20" s="5" t="s">
        <v>27</v>
      </c>
      <c r="AC20" s="5" t="s">
        <v>20</v>
      </c>
      <c r="AD20" s="5" t="s">
        <v>24</v>
      </c>
      <c r="AE20" s="5" t="s">
        <v>48</v>
      </c>
      <c r="AF20" s="5" t="s">
        <v>69</v>
      </c>
      <c r="AG20" s="5">
        <v>1214</v>
      </c>
      <c r="AH20">
        <f t="shared" si="0"/>
        <v>2436</v>
      </c>
      <c r="AI20" s="10">
        <f t="shared" si="1"/>
        <v>81.2</v>
      </c>
      <c r="AJ20" s="11">
        <v>16</v>
      </c>
    </row>
    <row r="21" spans="1:36" x14ac:dyDescent="0.25">
      <c r="A21" s="3" t="s">
        <v>54</v>
      </c>
      <c r="B21" s="4" t="s">
        <v>24</v>
      </c>
      <c r="C21" s="5" t="s">
        <v>29</v>
      </c>
      <c r="D21" s="5" t="s">
        <v>24</v>
      </c>
      <c r="E21" s="5" t="s">
        <v>23</v>
      </c>
      <c r="F21" s="5" t="s">
        <v>23</v>
      </c>
      <c r="G21" s="5" t="s">
        <v>30</v>
      </c>
      <c r="H21" s="5" t="s">
        <v>31</v>
      </c>
      <c r="I21" s="5" t="s">
        <v>27</v>
      </c>
      <c r="J21" s="5" t="s">
        <v>21</v>
      </c>
      <c r="K21" s="5" t="s">
        <v>23</v>
      </c>
      <c r="L21" s="5" t="s">
        <v>31</v>
      </c>
      <c r="M21" s="5" t="s">
        <v>23</v>
      </c>
      <c r="N21" s="5" t="s">
        <v>26</v>
      </c>
      <c r="O21" s="5" t="s">
        <v>22</v>
      </c>
      <c r="P21" s="5" t="s">
        <v>23</v>
      </c>
      <c r="Q21" s="5">
        <v>1198</v>
      </c>
      <c r="R21" s="4" t="s">
        <v>24</v>
      </c>
      <c r="S21" s="5" t="s">
        <v>31</v>
      </c>
      <c r="T21" s="5" t="s">
        <v>69</v>
      </c>
      <c r="U21" s="5" t="s">
        <v>29</v>
      </c>
      <c r="V21" s="5" t="s">
        <v>22</v>
      </c>
      <c r="W21" s="5" t="s">
        <v>46</v>
      </c>
      <c r="X21" s="5" t="s">
        <v>27</v>
      </c>
      <c r="Y21" s="5" t="s">
        <v>27</v>
      </c>
      <c r="Z21" s="5" t="s">
        <v>21</v>
      </c>
      <c r="AA21" s="5" t="s">
        <v>29</v>
      </c>
      <c r="AB21" s="5" t="s">
        <v>23</v>
      </c>
      <c r="AC21" s="5" t="s">
        <v>29</v>
      </c>
      <c r="AD21" s="5" t="s">
        <v>24</v>
      </c>
      <c r="AE21" s="5" t="s">
        <v>39</v>
      </c>
      <c r="AF21" s="5" t="s">
        <v>32</v>
      </c>
      <c r="AG21" s="5">
        <v>1237</v>
      </c>
      <c r="AH21">
        <f t="shared" si="0"/>
        <v>2435</v>
      </c>
      <c r="AI21" s="10">
        <f t="shared" si="1"/>
        <v>81.166666666666671</v>
      </c>
      <c r="AJ21" s="11">
        <v>17</v>
      </c>
    </row>
    <row r="22" spans="1:36" x14ac:dyDescent="0.25">
      <c r="A22" s="3" t="s">
        <v>56</v>
      </c>
      <c r="B22" s="4" t="s">
        <v>20</v>
      </c>
      <c r="C22" s="5" t="s">
        <v>29</v>
      </c>
      <c r="D22" s="5" t="s">
        <v>24</v>
      </c>
      <c r="E22" s="5" t="s">
        <v>25</v>
      </c>
      <c r="F22" s="5" t="s">
        <v>24</v>
      </c>
      <c r="G22" s="5" t="s">
        <v>23</v>
      </c>
      <c r="H22" s="5" t="s">
        <v>22</v>
      </c>
      <c r="I22" s="5" t="s">
        <v>23</v>
      </c>
      <c r="J22" s="5" t="s">
        <v>21</v>
      </c>
      <c r="K22" s="5" t="s">
        <v>25</v>
      </c>
      <c r="L22" s="5" t="s">
        <v>23</v>
      </c>
      <c r="M22" s="5" t="s">
        <v>29</v>
      </c>
      <c r="N22" s="5" t="s">
        <v>25</v>
      </c>
      <c r="O22" s="5" t="s">
        <v>25</v>
      </c>
      <c r="P22" s="5" t="s">
        <v>23</v>
      </c>
      <c r="Q22" s="5">
        <v>1211</v>
      </c>
      <c r="R22" s="4" t="s">
        <v>20</v>
      </c>
      <c r="S22" s="5" t="s">
        <v>31</v>
      </c>
      <c r="T22" s="5" t="s">
        <v>69</v>
      </c>
      <c r="U22" s="5" t="s">
        <v>21</v>
      </c>
      <c r="V22" s="5" t="s">
        <v>22</v>
      </c>
      <c r="W22" s="5" t="s">
        <v>26</v>
      </c>
      <c r="X22" s="5" t="s">
        <v>22</v>
      </c>
      <c r="Y22" s="5" t="s">
        <v>29</v>
      </c>
      <c r="Z22" s="5" t="s">
        <v>29</v>
      </c>
      <c r="AA22" s="5" t="s">
        <v>29</v>
      </c>
      <c r="AB22" s="5" t="s">
        <v>21</v>
      </c>
      <c r="AC22" s="5" t="s">
        <v>29</v>
      </c>
      <c r="AD22" s="5" t="s">
        <v>24</v>
      </c>
      <c r="AE22" s="5" t="s">
        <v>32</v>
      </c>
      <c r="AF22" s="5" t="s">
        <v>30</v>
      </c>
      <c r="AG22" s="5">
        <v>1224</v>
      </c>
      <c r="AH22">
        <f t="shared" si="0"/>
        <v>2435</v>
      </c>
      <c r="AI22" s="10">
        <f t="shared" si="1"/>
        <v>81.166666666666671</v>
      </c>
      <c r="AJ22" s="11">
        <v>18</v>
      </c>
    </row>
    <row r="23" spans="1:36" x14ac:dyDescent="0.25">
      <c r="A23" s="3" t="s">
        <v>58</v>
      </c>
      <c r="B23" s="4" t="s">
        <v>20</v>
      </c>
      <c r="C23" s="5" t="s">
        <v>23</v>
      </c>
      <c r="D23" s="5" t="s">
        <v>24</v>
      </c>
      <c r="E23" s="5" t="s">
        <v>29</v>
      </c>
      <c r="F23" s="5" t="s">
        <v>29</v>
      </c>
      <c r="G23" s="5" t="s">
        <v>29</v>
      </c>
      <c r="H23" s="5" t="s">
        <v>25</v>
      </c>
      <c r="I23" s="5" t="s">
        <v>20</v>
      </c>
      <c r="J23" s="5" t="s">
        <v>21</v>
      </c>
      <c r="K23" s="5" t="s">
        <v>23</v>
      </c>
      <c r="L23" s="5" t="s">
        <v>29</v>
      </c>
      <c r="M23" s="5" t="s">
        <v>31</v>
      </c>
      <c r="N23" s="5" t="s">
        <v>21</v>
      </c>
      <c r="O23" s="5" t="s">
        <v>21</v>
      </c>
      <c r="P23" s="5" t="s">
        <v>29</v>
      </c>
      <c r="Q23" s="5">
        <v>1202</v>
      </c>
      <c r="R23" s="4" t="s">
        <v>20</v>
      </c>
      <c r="S23" s="5" t="s">
        <v>31</v>
      </c>
      <c r="T23" s="5" t="s">
        <v>69</v>
      </c>
      <c r="U23" s="5" t="s">
        <v>29</v>
      </c>
      <c r="V23" s="5" t="s">
        <v>30</v>
      </c>
      <c r="W23" s="5" t="s">
        <v>46</v>
      </c>
      <c r="X23" s="5" t="s">
        <v>29</v>
      </c>
      <c r="Y23" s="5" t="s">
        <v>20</v>
      </c>
      <c r="Z23" s="5" t="s">
        <v>21</v>
      </c>
      <c r="AA23" s="5" t="s">
        <v>29</v>
      </c>
      <c r="AB23" s="5" t="s">
        <v>20</v>
      </c>
      <c r="AC23" s="5" t="s">
        <v>29</v>
      </c>
      <c r="AD23" s="5" t="s">
        <v>24</v>
      </c>
      <c r="AE23" s="5" t="s">
        <v>34</v>
      </c>
      <c r="AF23" s="5" t="s">
        <v>30</v>
      </c>
      <c r="AG23" s="5">
        <v>1231</v>
      </c>
      <c r="AH23">
        <f t="shared" si="0"/>
        <v>2433</v>
      </c>
      <c r="AI23" s="10">
        <f t="shared" si="1"/>
        <v>81.099999999999994</v>
      </c>
      <c r="AJ23" s="11">
        <v>19</v>
      </c>
    </row>
    <row r="24" spans="1:36" x14ac:dyDescent="0.25">
      <c r="A24" s="3" t="s">
        <v>37</v>
      </c>
      <c r="B24" s="4" t="s">
        <v>30</v>
      </c>
      <c r="C24" s="5" t="s">
        <v>25</v>
      </c>
      <c r="D24" s="5" t="s">
        <v>30</v>
      </c>
      <c r="E24" s="5" t="s">
        <v>29</v>
      </c>
      <c r="F24" s="5" t="s">
        <v>29</v>
      </c>
      <c r="G24" s="5" t="s">
        <v>26</v>
      </c>
      <c r="H24" s="5" t="s">
        <v>30</v>
      </c>
      <c r="I24" s="5" t="s">
        <v>27</v>
      </c>
      <c r="J24" s="5" t="s">
        <v>20</v>
      </c>
      <c r="K24" s="5" t="s">
        <v>21</v>
      </c>
      <c r="L24" s="5" t="s">
        <v>31</v>
      </c>
      <c r="M24" s="5" t="s">
        <v>23</v>
      </c>
      <c r="N24" s="5" t="s">
        <v>20</v>
      </c>
      <c r="O24" s="5" t="s">
        <v>21</v>
      </c>
      <c r="P24" s="5" t="s">
        <v>20</v>
      </c>
      <c r="Q24" s="5">
        <v>1201</v>
      </c>
      <c r="R24" s="4" t="s">
        <v>30</v>
      </c>
      <c r="S24" s="5" t="s">
        <v>20</v>
      </c>
      <c r="T24" s="5" t="s">
        <v>69</v>
      </c>
      <c r="U24" s="5" t="s">
        <v>21</v>
      </c>
      <c r="V24" s="5" t="s">
        <v>30</v>
      </c>
      <c r="W24" s="5" t="s">
        <v>26</v>
      </c>
      <c r="X24" s="5" t="s">
        <v>24</v>
      </c>
      <c r="Y24" s="5" t="s">
        <v>27</v>
      </c>
      <c r="Z24" s="5" t="s">
        <v>21</v>
      </c>
      <c r="AA24" s="5" t="s">
        <v>29</v>
      </c>
      <c r="AB24" s="5" t="s">
        <v>31</v>
      </c>
      <c r="AC24" s="5" t="s">
        <v>29</v>
      </c>
      <c r="AD24" s="5" t="s">
        <v>24</v>
      </c>
      <c r="AE24" s="5" t="s">
        <v>39</v>
      </c>
      <c r="AF24" s="5" t="s">
        <v>24</v>
      </c>
      <c r="AG24" s="5">
        <v>1231</v>
      </c>
      <c r="AH24">
        <f t="shared" si="0"/>
        <v>2432</v>
      </c>
      <c r="AI24" s="10">
        <f t="shared" si="1"/>
        <v>81.066666666666663</v>
      </c>
      <c r="AJ24" s="11">
        <v>20</v>
      </c>
    </row>
    <row r="25" spans="1:36" x14ac:dyDescent="0.25">
      <c r="A25" s="3" t="s">
        <v>60</v>
      </c>
      <c r="B25" s="4" t="s">
        <v>29</v>
      </c>
      <c r="C25" s="5" t="s">
        <v>22</v>
      </c>
      <c r="D25" s="5" t="s">
        <v>24</v>
      </c>
      <c r="E25" s="5" t="s">
        <v>21</v>
      </c>
      <c r="F25" s="5" t="s">
        <v>34</v>
      </c>
      <c r="G25" s="5" t="s">
        <v>26</v>
      </c>
      <c r="H25" s="5" t="s">
        <v>23</v>
      </c>
      <c r="I25" s="5" t="s">
        <v>34</v>
      </c>
      <c r="J25" s="5" t="s">
        <v>29</v>
      </c>
      <c r="K25" s="5" t="s">
        <v>29</v>
      </c>
      <c r="L25" s="5" t="s">
        <v>31</v>
      </c>
      <c r="M25" s="5" t="s">
        <v>20</v>
      </c>
      <c r="N25" s="5" t="s">
        <v>24</v>
      </c>
      <c r="O25" s="5" t="s">
        <v>23</v>
      </c>
      <c r="P25" s="5" t="s">
        <v>23</v>
      </c>
      <c r="Q25" s="5">
        <v>1212</v>
      </c>
      <c r="R25" s="4" t="s">
        <v>29</v>
      </c>
      <c r="S25" s="5" t="s">
        <v>31</v>
      </c>
      <c r="T25" s="5" t="s">
        <v>32</v>
      </c>
      <c r="U25" s="5" t="s">
        <v>29</v>
      </c>
      <c r="V25" s="5" t="s">
        <v>22</v>
      </c>
      <c r="W25" s="5" t="s">
        <v>26</v>
      </c>
      <c r="X25" s="5" t="s">
        <v>20</v>
      </c>
      <c r="Y25" s="5" t="s">
        <v>34</v>
      </c>
      <c r="Z25" s="5" t="s">
        <v>29</v>
      </c>
      <c r="AA25" s="5" t="s">
        <v>29</v>
      </c>
      <c r="AB25" s="5" t="s">
        <v>31</v>
      </c>
      <c r="AC25" s="5" t="s">
        <v>29</v>
      </c>
      <c r="AD25" s="5" t="s">
        <v>24</v>
      </c>
      <c r="AE25" s="5" t="s">
        <v>46</v>
      </c>
      <c r="AF25" s="5" t="s">
        <v>22</v>
      </c>
      <c r="AG25" s="5">
        <v>1220</v>
      </c>
      <c r="AH25">
        <f t="shared" si="0"/>
        <v>2432</v>
      </c>
      <c r="AI25" s="10">
        <f t="shared" si="1"/>
        <v>81.066666666666663</v>
      </c>
      <c r="AJ25" s="11">
        <v>21</v>
      </c>
    </row>
    <row r="26" spans="1:36" x14ac:dyDescent="0.25">
      <c r="A26" s="3" t="s">
        <v>44</v>
      </c>
      <c r="B26" s="4" t="s">
        <v>20</v>
      </c>
      <c r="C26" s="5" t="s">
        <v>23</v>
      </c>
      <c r="D26" s="5" t="s">
        <v>22</v>
      </c>
      <c r="E26" s="5" t="s">
        <v>25</v>
      </c>
      <c r="F26" s="5" t="s">
        <v>29</v>
      </c>
      <c r="G26" s="5" t="s">
        <v>22</v>
      </c>
      <c r="H26" s="5" t="s">
        <v>27</v>
      </c>
      <c r="I26" s="5" t="s">
        <v>25</v>
      </c>
      <c r="J26" s="5" t="s">
        <v>25</v>
      </c>
      <c r="K26" s="5" t="s">
        <v>34</v>
      </c>
      <c r="L26" s="5" t="s">
        <v>29</v>
      </c>
      <c r="M26" s="5" t="s">
        <v>27</v>
      </c>
      <c r="N26" s="5" t="s">
        <v>26</v>
      </c>
      <c r="O26" s="5" t="s">
        <v>21</v>
      </c>
      <c r="P26" s="5" t="s">
        <v>29</v>
      </c>
      <c r="Q26" s="5">
        <v>1201</v>
      </c>
      <c r="R26" s="4" t="s">
        <v>20</v>
      </c>
      <c r="S26" s="5" t="s">
        <v>31</v>
      </c>
      <c r="T26" s="5" t="s">
        <v>69</v>
      </c>
      <c r="U26" s="5" t="s">
        <v>25</v>
      </c>
      <c r="V26" s="5" t="s">
        <v>34</v>
      </c>
      <c r="W26" s="5" t="s">
        <v>26</v>
      </c>
      <c r="X26" s="5" t="s">
        <v>26</v>
      </c>
      <c r="Y26" s="5" t="s">
        <v>25</v>
      </c>
      <c r="Z26" s="5" t="s">
        <v>21</v>
      </c>
      <c r="AA26" s="5" t="s">
        <v>30</v>
      </c>
      <c r="AB26" s="5" t="s">
        <v>23</v>
      </c>
      <c r="AC26" s="5" t="s">
        <v>29</v>
      </c>
      <c r="AD26" s="5" t="s">
        <v>24</v>
      </c>
      <c r="AE26" s="5" t="s">
        <v>34</v>
      </c>
      <c r="AF26" s="5" t="s">
        <v>30</v>
      </c>
      <c r="AG26" s="5">
        <v>1222</v>
      </c>
      <c r="AH26">
        <f t="shared" si="0"/>
        <v>2423</v>
      </c>
      <c r="AI26" s="10">
        <f t="shared" si="1"/>
        <v>80.766666666666666</v>
      </c>
      <c r="AJ26" s="11">
        <v>22</v>
      </c>
    </row>
    <row r="27" spans="1:36" x14ac:dyDescent="0.25">
      <c r="A27" s="3" t="s">
        <v>47</v>
      </c>
      <c r="B27" s="4" t="s">
        <v>22</v>
      </c>
      <c r="C27" s="5" t="s">
        <v>22</v>
      </c>
      <c r="D27" s="5" t="s">
        <v>24</v>
      </c>
      <c r="E27" s="5" t="s">
        <v>23</v>
      </c>
      <c r="F27" s="5" t="s">
        <v>25</v>
      </c>
      <c r="G27" s="5" t="s">
        <v>26</v>
      </c>
      <c r="H27" s="5" t="s">
        <v>27</v>
      </c>
      <c r="I27" s="5" t="s">
        <v>29</v>
      </c>
      <c r="J27" s="5" t="s">
        <v>29</v>
      </c>
      <c r="K27" s="5" t="s">
        <v>48</v>
      </c>
      <c r="L27" s="5" t="s">
        <v>31</v>
      </c>
      <c r="M27" s="5" t="s">
        <v>20</v>
      </c>
      <c r="N27" s="5" t="s">
        <v>23</v>
      </c>
      <c r="O27" s="5" t="s">
        <v>34</v>
      </c>
      <c r="P27" s="5" t="s">
        <v>31</v>
      </c>
      <c r="Q27" s="5">
        <v>1207</v>
      </c>
      <c r="R27" s="4" t="s">
        <v>22</v>
      </c>
      <c r="S27" s="5" t="s">
        <v>31</v>
      </c>
      <c r="T27" s="5" t="s">
        <v>32</v>
      </c>
      <c r="U27" s="5" t="s">
        <v>29</v>
      </c>
      <c r="V27" s="5" t="s">
        <v>22</v>
      </c>
      <c r="W27" s="5" t="s">
        <v>26</v>
      </c>
      <c r="X27" s="5" t="s">
        <v>27</v>
      </c>
      <c r="Y27" s="5" t="s">
        <v>29</v>
      </c>
      <c r="Z27" s="5" t="s">
        <v>21</v>
      </c>
      <c r="AA27" s="5" t="s">
        <v>30</v>
      </c>
      <c r="AB27" s="5" t="s">
        <v>31</v>
      </c>
      <c r="AC27" s="5" t="s">
        <v>29</v>
      </c>
      <c r="AD27" s="5" t="s">
        <v>24</v>
      </c>
      <c r="AE27" s="5" t="s">
        <v>69</v>
      </c>
      <c r="AF27" s="5" t="s">
        <v>20</v>
      </c>
      <c r="AG27" s="5">
        <v>1215</v>
      </c>
      <c r="AH27">
        <f t="shared" si="0"/>
        <v>2422</v>
      </c>
      <c r="AI27" s="10">
        <f t="shared" si="1"/>
        <v>80.733333333333334</v>
      </c>
      <c r="AJ27" s="11">
        <v>23</v>
      </c>
    </row>
    <row r="28" spans="1:36" x14ac:dyDescent="0.25">
      <c r="A28" s="3" t="s">
        <v>49</v>
      </c>
      <c r="B28" s="4" t="s">
        <v>20</v>
      </c>
      <c r="C28" s="5" t="s">
        <v>23</v>
      </c>
      <c r="D28" s="5" t="s">
        <v>22</v>
      </c>
      <c r="E28" s="5" t="s">
        <v>23</v>
      </c>
      <c r="F28" s="5" t="s">
        <v>22</v>
      </c>
      <c r="G28" s="5" t="s">
        <v>29</v>
      </c>
      <c r="H28" s="5" t="s">
        <v>25</v>
      </c>
      <c r="I28" s="5" t="s">
        <v>31</v>
      </c>
      <c r="J28" s="5" t="s">
        <v>25</v>
      </c>
      <c r="K28" s="5" t="s">
        <v>24</v>
      </c>
      <c r="L28" s="5" t="s">
        <v>23</v>
      </c>
      <c r="M28" s="5" t="s">
        <v>31</v>
      </c>
      <c r="N28" s="5" t="s">
        <v>20</v>
      </c>
      <c r="O28" s="5" t="s">
        <v>21</v>
      </c>
      <c r="P28" s="5" t="s">
        <v>25</v>
      </c>
      <c r="Q28" s="5">
        <v>1202</v>
      </c>
      <c r="R28" s="4" t="s">
        <v>20</v>
      </c>
      <c r="S28" s="5" t="s">
        <v>20</v>
      </c>
      <c r="T28" s="5" t="s">
        <v>32</v>
      </c>
      <c r="U28" s="5" t="s">
        <v>27</v>
      </c>
      <c r="V28" s="5" t="s">
        <v>69</v>
      </c>
      <c r="W28" s="5" t="s">
        <v>26</v>
      </c>
      <c r="X28" s="5" t="s">
        <v>25</v>
      </c>
      <c r="Y28" s="5" t="s">
        <v>31</v>
      </c>
      <c r="Z28" s="5" t="s">
        <v>21</v>
      </c>
      <c r="AA28" s="5" t="s">
        <v>30</v>
      </c>
      <c r="AB28" s="5" t="s">
        <v>31</v>
      </c>
      <c r="AC28" s="5" t="s">
        <v>29</v>
      </c>
      <c r="AD28" s="5" t="s">
        <v>24</v>
      </c>
      <c r="AE28" s="5" t="s">
        <v>34</v>
      </c>
      <c r="AF28" s="5" t="s">
        <v>30</v>
      </c>
      <c r="AG28" s="5">
        <v>1219</v>
      </c>
      <c r="AH28">
        <f t="shared" si="0"/>
        <v>2421</v>
      </c>
      <c r="AI28" s="10">
        <f t="shared" si="1"/>
        <v>80.7</v>
      </c>
      <c r="AJ28" s="11">
        <v>24</v>
      </c>
    </row>
    <row r="29" spans="1:36" x14ac:dyDescent="0.25">
      <c r="A29" s="3" t="s">
        <v>33</v>
      </c>
      <c r="B29" s="4" t="s">
        <v>30</v>
      </c>
      <c r="C29" s="5" t="s">
        <v>29</v>
      </c>
      <c r="D29" s="5" t="s">
        <v>22</v>
      </c>
      <c r="E29" s="5" t="s">
        <v>31</v>
      </c>
      <c r="F29" s="5" t="s">
        <v>25</v>
      </c>
      <c r="G29" s="5" t="s">
        <v>34</v>
      </c>
      <c r="H29" s="5" t="s">
        <v>31</v>
      </c>
      <c r="I29" s="5" t="s">
        <v>26</v>
      </c>
      <c r="J29" s="5" t="s">
        <v>23</v>
      </c>
      <c r="K29" s="5" t="s">
        <v>24</v>
      </c>
      <c r="L29" s="5" t="s">
        <v>25</v>
      </c>
      <c r="M29" s="5" t="s">
        <v>27</v>
      </c>
      <c r="N29" s="5" t="s">
        <v>21</v>
      </c>
      <c r="O29" s="5" t="s">
        <v>24</v>
      </c>
      <c r="P29" s="5" t="s">
        <v>31</v>
      </c>
      <c r="Q29" s="5">
        <v>1207</v>
      </c>
      <c r="R29" s="4" t="s">
        <v>30</v>
      </c>
      <c r="S29" s="5" t="s">
        <v>20</v>
      </c>
      <c r="T29" s="5" t="s">
        <v>69</v>
      </c>
      <c r="U29" s="5" t="s">
        <v>25</v>
      </c>
      <c r="V29" s="5" t="s">
        <v>21</v>
      </c>
      <c r="W29" s="5" t="s">
        <v>26</v>
      </c>
      <c r="X29" s="5" t="s">
        <v>31</v>
      </c>
      <c r="Y29" s="5" t="s">
        <v>26</v>
      </c>
      <c r="Z29" s="5" t="s">
        <v>29</v>
      </c>
      <c r="AA29" s="5" t="s">
        <v>29</v>
      </c>
      <c r="AB29" s="5" t="s">
        <v>20</v>
      </c>
      <c r="AC29" s="5" t="s">
        <v>29</v>
      </c>
      <c r="AD29" s="5" t="s">
        <v>24</v>
      </c>
      <c r="AE29" s="5" t="s">
        <v>34</v>
      </c>
      <c r="AF29" s="5" t="s">
        <v>23</v>
      </c>
      <c r="AG29" s="5">
        <v>1208</v>
      </c>
      <c r="AH29">
        <f t="shared" si="0"/>
        <v>2415</v>
      </c>
      <c r="AI29" s="10">
        <f t="shared" si="1"/>
        <v>80.5</v>
      </c>
      <c r="AJ29" s="11">
        <v>25</v>
      </c>
    </row>
    <row r="30" spans="1:36" x14ac:dyDescent="0.25">
      <c r="A30" s="3" t="s">
        <v>70</v>
      </c>
      <c r="B30" s="4" t="s">
        <v>20</v>
      </c>
      <c r="C30" s="5" t="s">
        <v>25</v>
      </c>
      <c r="D30" s="5" t="s">
        <v>22</v>
      </c>
      <c r="E30" s="5" t="s">
        <v>23</v>
      </c>
      <c r="F30" s="5" t="s">
        <v>25</v>
      </c>
      <c r="G30" s="5" t="s">
        <v>26</v>
      </c>
      <c r="H30" s="5" t="s">
        <v>21</v>
      </c>
      <c r="I30" s="5" t="s">
        <v>29</v>
      </c>
      <c r="J30" s="5" t="s">
        <v>27</v>
      </c>
      <c r="K30" s="5" t="s">
        <v>21</v>
      </c>
      <c r="L30" s="5" t="s">
        <v>31</v>
      </c>
      <c r="M30" s="5" t="s">
        <v>23</v>
      </c>
      <c r="N30" s="5" t="s">
        <v>21</v>
      </c>
      <c r="O30" s="5" t="s">
        <v>69</v>
      </c>
      <c r="P30" s="5" t="s">
        <v>20</v>
      </c>
      <c r="Q30" s="5">
        <v>1201</v>
      </c>
      <c r="R30" s="4" t="s">
        <v>20</v>
      </c>
      <c r="S30" s="5" t="s">
        <v>20</v>
      </c>
      <c r="T30" s="5" t="s">
        <v>32</v>
      </c>
      <c r="U30" s="5" t="s">
        <v>25</v>
      </c>
      <c r="V30" s="5" t="s">
        <v>22</v>
      </c>
      <c r="W30" s="5" t="s">
        <v>26</v>
      </c>
      <c r="X30" s="5" t="s">
        <v>25</v>
      </c>
      <c r="Y30" s="5" t="s">
        <v>29</v>
      </c>
      <c r="Z30" s="5" t="s">
        <v>29</v>
      </c>
      <c r="AA30" s="5" t="s">
        <v>29</v>
      </c>
      <c r="AB30" s="5" t="s">
        <v>23</v>
      </c>
      <c r="AC30" s="5" t="s">
        <v>29</v>
      </c>
      <c r="AD30" s="5" t="s">
        <v>24</v>
      </c>
      <c r="AE30" s="5" t="s">
        <v>34</v>
      </c>
      <c r="AF30" s="5" t="s">
        <v>20</v>
      </c>
      <c r="AG30" s="5">
        <v>1210</v>
      </c>
      <c r="AH30">
        <f t="shared" si="0"/>
        <v>2411</v>
      </c>
      <c r="AI30" s="10">
        <f t="shared" si="1"/>
        <v>80.36666666666666</v>
      </c>
      <c r="AJ30" s="11">
        <v>26</v>
      </c>
    </row>
    <row r="31" spans="1:36" x14ac:dyDescent="0.25">
      <c r="A31" s="3" t="s">
        <v>59</v>
      </c>
      <c r="B31" s="4" t="s">
        <v>20</v>
      </c>
      <c r="C31" s="5" t="s">
        <v>25</v>
      </c>
      <c r="D31" s="5" t="s">
        <v>22</v>
      </c>
      <c r="E31" s="5" t="s">
        <v>21</v>
      </c>
      <c r="F31" s="5" t="s">
        <v>23</v>
      </c>
      <c r="G31" s="5" t="s">
        <v>26</v>
      </c>
      <c r="H31" s="5" t="s">
        <v>23</v>
      </c>
      <c r="I31" s="5" t="s">
        <v>29</v>
      </c>
      <c r="J31" s="5" t="s">
        <v>21</v>
      </c>
      <c r="K31" s="5" t="s">
        <v>29</v>
      </c>
      <c r="L31" s="5" t="s">
        <v>20</v>
      </c>
      <c r="M31" s="5" t="s">
        <v>23</v>
      </c>
      <c r="N31" s="5" t="s">
        <v>24</v>
      </c>
      <c r="O31" s="5" t="s">
        <v>29</v>
      </c>
      <c r="P31" s="5" t="s">
        <v>23</v>
      </c>
      <c r="Q31" s="5">
        <v>1199</v>
      </c>
      <c r="R31" s="4" t="s">
        <v>20</v>
      </c>
      <c r="S31" s="5" t="s">
        <v>20</v>
      </c>
      <c r="T31" s="5" t="s">
        <v>69</v>
      </c>
      <c r="U31" s="5" t="s">
        <v>29</v>
      </c>
      <c r="V31" s="5" t="s">
        <v>22</v>
      </c>
      <c r="W31" s="5" t="s">
        <v>26</v>
      </c>
      <c r="X31" s="5" t="s">
        <v>20</v>
      </c>
      <c r="Y31" s="5" t="s">
        <v>29</v>
      </c>
      <c r="Z31" s="5" t="s">
        <v>29</v>
      </c>
      <c r="AA31" s="5" t="s">
        <v>29</v>
      </c>
      <c r="AB31" s="5" t="s">
        <v>31</v>
      </c>
      <c r="AC31" s="5" t="s">
        <v>29</v>
      </c>
      <c r="AD31" s="5" t="s">
        <v>24</v>
      </c>
      <c r="AE31" s="5" t="s">
        <v>32</v>
      </c>
      <c r="AF31" s="5" t="s">
        <v>21</v>
      </c>
      <c r="AG31" s="5">
        <v>1210</v>
      </c>
      <c r="AH31">
        <f t="shared" si="0"/>
        <v>2409</v>
      </c>
      <c r="AI31" s="10">
        <f t="shared" si="1"/>
        <v>80.3</v>
      </c>
      <c r="AJ31" s="11">
        <v>27</v>
      </c>
    </row>
    <row r="32" spans="1:36" x14ac:dyDescent="0.25">
      <c r="A32" s="3" t="s">
        <v>28</v>
      </c>
      <c r="B32" s="4" t="s">
        <v>20</v>
      </c>
      <c r="C32" s="5" t="s">
        <v>29</v>
      </c>
      <c r="D32" s="5" t="s">
        <v>21</v>
      </c>
      <c r="E32" s="5" t="s">
        <v>23</v>
      </c>
      <c r="F32" s="5" t="s">
        <v>29</v>
      </c>
      <c r="G32" s="5" t="s">
        <v>30</v>
      </c>
      <c r="H32" s="5" t="s">
        <v>27</v>
      </c>
      <c r="I32" s="5" t="s">
        <v>31</v>
      </c>
      <c r="J32" s="5" t="s">
        <v>29</v>
      </c>
      <c r="K32" s="5" t="s">
        <v>23</v>
      </c>
      <c r="L32" s="5" t="s">
        <v>31</v>
      </c>
      <c r="M32" s="5" t="s">
        <v>20</v>
      </c>
      <c r="N32" s="5" t="s">
        <v>23</v>
      </c>
      <c r="O32" s="5" t="s">
        <v>32</v>
      </c>
      <c r="P32" s="5" t="s">
        <v>27</v>
      </c>
      <c r="Q32" s="5">
        <v>1193</v>
      </c>
      <c r="R32" s="4" t="s">
        <v>20</v>
      </c>
      <c r="S32" s="5" t="s">
        <v>31</v>
      </c>
      <c r="T32" s="5" t="s">
        <v>69</v>
      </c>
      <c r="U32" s="5" t="s">
        <v>29</v>
      </c>
      <c r="V32" s="5" t="s">
        <v>34</v>
      </c>
      <c r="W32" s="5" t="s">
        <v>26</v>
      </c>
      <c r="X32" s="5" t="s">
        <v>27</v>
      </c>
      <c r="Y32" s="5" t="s">
        <v>31</v>
      </c>
      <c r="Z32" s="5" t="s">
        <v>29</v>
      </c>
      <c r="AA32" s="5" t="s">
        <v>29</v>
      </c>
      <c r="AB32" s="5" t="s">
        <v>20</v>
      </c>
      <c r="AC32" s="5" t="s">
        <v>21</v>
      </c>
      <c r="AD32" s="5" t="s">
        <v>24</v>
      </c>
      <c r="AE32" s="5" t="s">
        <v>36</v>
      </c>
      <c r="AF32" s="5" t="s">
        <v>23</v>
      </c>
      <c r="AG32" s="5">
        <v>1212</v>
      </c>
      <c r="AH32">
        <f t="shared" si="0"/>
        <v>2405</v>
      </c>
      <c r="AI32" s="10">
        <f t="shared" si="1"/>
        <v>80.166666666666671</v>
      </c>
      <c r="AJ32" s="11">
        <v>28</v>
      </c>
    </row>
    <row r="33" spans="1:36" x14ac:dyDescent="0.25">
      <c r="A33" s="3" t="s">
        <v>19</v>
      </c>
      <c r="B33" s="4" t="s">
        <v>20</v>
      </c>
      <c r="C33" s="5" t="s">
        <v>21</v>
      </c>
      <c r="D33" s="5" t="s">
        <v>22</v>
      </c>
      <c r="E33" s="5" t="s">
        <v>20</v>
      </c>
      <c r="F33" s="5" t="s">
        <v>23</v>
      </c>
      <c r="G33" s="5" t="s">
        <v>24</v>
      </c>
      <c r="H33" s="5" t="s">
        <v>22</v>
      </c>
      <c r="I33" s="5" t="s">
        <v>23</v>
      </c>
      <c r="J33" s="5" t="s">
        <v>23</v>
      </c>
      <c r="K33" s="5" t="s">
        <v>25</v>
      </c>
      <c r="L33" s="5" t="s">
        <v>20</v>
      </c>
      <c r="M33" s="5" t="s">
        <v>20</v>
      </c>
      <c r="N33" s="5" t="s">
        <v>26</v>
      </c>
      <c r="O33" s="5" t="s">
        <v>26</v>
      </c>
      <c r="P33" s="5" t="s">
        <v>27</v>
      </c>
      <c r="Q33" s="5">
        <v>1188</v>
      </c>
      <c r="R33" s="4" t="s">
        <v>20</v>
      </c>
      <c r="S33" s="5" t="s">
        <v>20</v>
      </c>
      <c r="T33" s="5" t="s">
        <v>32</v>
      </c>
      <c r="U33" s="5" t="s">
        <v>29</v>
      </c>
      <c r="V33" s="5" t="s">
        <v>22</v>
      </c>
      <c r="W33" s="5" t="s">
        <v>26</v>
      </c>
      <c r="X33" s="5" t="s">
        <v>22</v>
      </c>
      <c r="Y33" s="5" t="s">
        <v>23</v>
      </c>
      <c r="Z33" s="5" t="s">
        <v>29</v>
      </c>
      <c r="AA33" s="5" t="s">
        <v>29</v>
      </c>
      <c r="AB33" s="5" t="s">
        <v>21</v>
      </c>
      <c r="AC33" s="5" t="s">
        <v>29</v>
      </c>
      <c r="AD33" s="5" t="s">
        <v>24</v>
      </c>
      <c r="AE33" s="5" t="s">
        <v>34</v>
      </c>
      <c r="AF33" s="5" t="s">
        <v>25</v>
      </c>
      <c r="AG33" s="5">
        <v>1216</v>
      </c>
      <c r="AH33">
        <f t="shared" si="0"/>
        <v>2404</v>
      </c>
      <c r="AI33" s="10">
        <f t="shared" si="1"/>
        <v>80.13333333333334</v>
      </c>
      <c r="AJ33" s="11">
        <v>29</v>
      </c>
    </row>
    <row r="34" spans="1:36" x14ac:dyDescent="0.25">
      <c r="A34" s="3" t="s">
        <v>42</v>
      </c>
      <c r="B34" s="4" t="s">
        <v>20</v>
      </c>
      <c r="C34" s="5" t="s">
        <v>29</v>
      </c>
      <c r="D34" s="5" t="s">
        <v>24</v>
      </c>
      <c r="E34" s="5" t="s">
        <v>29</v>
      </c>
      <c r="F34" s="5" t="s">
        <v>23</v>
      </c>
      <c r="G34" s="5" t="s">
        <v>22</v>
      </c>
      <c r="H34" s="5" t="s">
        <v>27</v>
      </c>
      <c r="I34" s="5" t="s">
        <v>26</v>
      </c>
      <c r="J34" s="5" t="s">
        <v>25</v>
      </c>
      <c r="K34" s="5" t="s">
        <v>29</v>
      </c>
      <c r="L34" s="5" t="s">
        <v>31</v>
      </c>
      <c r="M34" s="5" t="s">
        <v>20</v>
      </c>
      <c r="N34" s="5" t="s">
        <v>31</v>
      </c>
      <c r="O34" s="5" t="s">
        <v>30</v>
      </c>
      <c r="P34" s="5" t="s">
        <v>27</v>
      </c>
      <c r="Q34" s="5">
        <v>1189</v>
      </c>
      <c r="R34" s="4" t="s">
        <v>20</v>
      </c>
      <c r="S34" s="5" t="s">
        <v>31</v>
      </c>
      <c r="T34" s="5" t="s">
        <v>32</v>
      </c>
      <c r="U34" s="5" t="s">
        <v>29</v>
      </c>
      <c r="V34" s="5" t="s">
        <v>34</v>
      </c>
      <c r="W34" s="5" t="s">
        <v>26</v>
      </c>
      <c r="X34" s="5" t="s">
        <v>27</v>
      </c>
      <c r="Y34" s="5" t="s">
        <v>26</v>
      </c>
      <c r="Z34" s="5" t="s">
        <v>21</v>
      </c>
      <c r="AA34" s="5" t="s">
        <v>29</v>
      </c>
      <c r="AB34" s="5" t="s">
        <v>29</v>
      </c>
      <c r="AC34" s="5" t="s">
        <v>20</v>
      </c>
      <c r="AD34" s="5" t="s">
        <v>24</v>
      </c>
      <c r="AE34" s="5" t="s">
        <v>46</v>
      </c>
      <c r="AF34" s="5" t="s">
        <v>29</v>
      </c>
      <c r="AG34" s="5">
        <v>1208</v>
      </c>
      <c r="AH34">
        <f t="shared" si="0"/>
        <v>2397</v>
      </c>
      <c r="AI34" s="10">
        <f t="shared" si="1"/>
        <v>79.900000000000006</v>
      </c>
      <c r="AJ34" s="11">
        <v>30</v>
      </c>
    </row>
    <row r="35" spans="1:36" x14ac:dyDescent="0.25">
      <c r="A35" s="3" t="s">
        <v>55</v>
      </c>
      <c r="B35" s="4" t="s">
        <v>20</v>
      </c>
      <c r="C35" s="5" t="s">
        <v>29</v>
      </c>
      <c r="D35" s="5" t="s">
        <v>22</v>
      </c>
      <c r="E35" s="5" t="s">
        <v>29</v>
      </c>
      <c r="F35" s="5" t="s">
        <v>22</v>
      </c>
      <c r="G35" s="5" t="s">
        <v>29</v>
      </c>
      <c r="H35" s="5" t="s">
        <v>20</v>
      </c>
      <c r="I35" s="5" t="s">
        <v>27</v>
      </c>
      <c r="J35" s="5" t="s">
        <v>29</v>
      </c>
      <c r="K35" s="5" t="s">
        <v>23</v>
      </c>
      <c r="L35" s="5" t="s">
        <v>29</v>
      </c>
      <c r="M35" s="5" t="s">
        <v>20</v>
      </c>
      <c r="N35" s="5" t="s">
        <v>29</v>
      </c>
      <c r="O35" s="5" t="s">
        <v>24</v>
      </c>
      <c r="P35" s="5" t="s">
        <v>31</v>
      </c>
      <c r="Q35" s="5">
        <v>1196</v>
      </c>
      <c r="R35" s="4" t="s">
        <v>20</v>
      </c>
      <c r="S35" s="5" t="s">
        <v>20</v>
      </c>
      <c r="T35" s="5" t="s">
        <v>32</v>
      </c>
      <c r="U35" s="5" t="s">
        <v>31</v>
      </c>
      <c r="V35" s="5" t="s">
        <v>22</v>
      </c>
      <c r="W35" s="5" t="s">
        <v>26</v>
      </c>
      <c r="X35" s="5" t="s">
        <v>31</v>
      </c>
      <c r="Y35" s="5" t="s">
        <v>27</v>
      </c>
      <c r="Z35" s="5" t="s">
        <v>22</v>
      </c>
      <c r="AA35" s="5" t="s">
        <v>29</v>
      </c>
      <c r="AB35" s="5" t="s">
        <v>29</v>
      </c>
      <c r="AC35" s="5" t="s">
        <v>29</v>
      </c>
      <c r="AD35" s="5" t="s">
        <v>24</v>
      </c>
      <c r="AE35" s="5" t="s">
        <v>34</v>
      </c>
      <c r="AF35" s="5" t="s">
        <v>31</v>
      </c>
      <c r="AG35" s="5">
        <v>1201</v>
      </c>
      <c r="AH35">
        <f t="shared" si="0"/>
        <v>2397</v>
      </c>
      <c r="AI35" s="10">
        <f t="shared" si="1"/>
        <v>79.900000000000006</v>
      </c>
      <c r="AJ35" s="11">
        <v>31</v>
      </c>
    </row>
    <row r="36" spans="1:36" x14ac:dyDescent="0.25">
      <c r="A36" s="3" t="s">
        <v>43</v>
      </c>
      <c r="B36" s="4" t="s">
        <v>20</v>
      </c>
      <c r="C36" s="5" t="s">
        <v>23</v>
      </c>
      <c r="D36" s="5" t="s">
        <v>30</v>
      </c>
      <c r="E36" s="5" t="s">
        <v>29</v>
      </c>
      <c r="F36" s="5" t="s">
        <v>21</v>
      </c>
      <c r="G36" s="5" t="s">
        <v>20</v>
      </c>
      <c r="H36" s="5" t="s">
        <v>26</v>
      </c>
      <c r="I36" s="5" t="s">
        <v>27</v>
      </c>
      <c r="J36" s="5" t="s">
        <v>30</v>
      </c>
      <c r="K36" s="5" t="s">
        <v>22</v>
      </c>
      <c r="L36" s="5" t="s">
        <v>31</v>
      </c>
      <c r="M36" s="5" t="s">
        <v>27</v>
      </c>
      <c r="N36" s="5" t="s">
        <v>20</v>
      </c>
      <c r="O36" s="5" t="s">
        <v>23</v>
      </c>
      <c r="P36" s="5" t="s">
        <v>23</v>
      </c>
      <c r="Q36" s="5">
        <v>1190</v>
      </c>
      <c r="R36" s="4" t="s">
        <v>20</v>
      </c>
      <c r="S36" s="5" t="s">
        <v>20</v>
      </c>
      <c r="T36" s="5" t="s">
        <v>32</v>
      </c>
      <c r="U36" s="5" t="s">
        <v>29</v>
      </c>
      <c r="V36" s="5" t="s">
        <v>29</v>
      </c>
      <c r="W36" s="5" t="s">
        <v>26</v>
      </c>
      <c r="X36" s="5" t="s">
        <v>71</v>
      </c>
      <c r="Y36" s="5" t="s">
        <v>27</v>
      </c>
      <c r="Z36" s="5" t="s">
        <v>30</v>
      </c>
      <c r="AA36" s="5" t="s">
        <v>29</v>
      </c>
      <c r="AB36" s="5" t="s">
        <v>21</v>
      </c>
      <c r="AC36" s="5" t="s">
        <v>20</v>
      </c>
      <c r="AD36" s="5" t="s">
        <v>24</v>
      </c>
      <c r="AE36" s="5" t="s">
        <v>34</v>
      </c>
      <c r="AF36" s="5" t="s">
        <v>22</v>
      </c>
      <c r="AG36" s="5">
        <v>1206</v>
      </c>
      <c r="AH36">
        <f t="shared" si="0"/>
        <v>2396</v>
      </c>
      <c r="AI36" s="10">
        <f t="shared" si="1"/>
        <v>79.86666666666666</v>
      </c>
      <c r="AJ36" s="11">
        <v>32</v>
      </c>
    </row>
  </sheetData>
  <sortState ref="A4:AI35">
    <sortCondition descending="1" ref="AI4:AI35"/>
  </sortState>
  <mergeCells count="25">
    <mergeCell ref="I3:I4"/>
    <mergeCell ref="A3:A4"/>
    <mergeCell ref="B3:E3"/>
    <mergeCell ref="F3:F4"/>
    <mergeCell ref="G3:G4"/>
    <mergeCell ref="H3:H4"/>
    <mergeCell ref="Y3:Y4"/>
    <mergeCell ref="J3:J4"/>
    <mergeCell ref="K3:K4"/>
    <mergeCell ref="L3:L4"/>
    <mergeCell ref="M3:M4"/>
    <mergeCell ref="N3:N4"/>
    <mergeCell ref="O3:O4"/>
    <mergeCell ref="Q3:Q4"/>
    <mergeCell ref="R3:U3"/>
    <mergeCell ref="V3:V4"/>
    <mergeCell ref="W3:W4"/>
    <mergeCell ref="X3:X4"/>
    <mergeCell ref="AG3:AG4"/>
    <mergeCell ref="Z3:Z4"/>
    <mergeCell ref="AA3:AA4"/>
    <mergeCell ref="AB3:AB4"/>
    <mergeCell ref="AC3:AC4"/>
    <mergeCell ref="AD3:AD4"/>
    <mergeCell ref="AE3:AE4"/>
  </mergeCells>
  <dataValidations count="1">
    <dataValidation type="whole" allowBlank="1" showInputMessage="1" showErrorMessage="1" errorTitle="Error" error="Nilai yang dimasukkan harus berupa angka bulat dari 0 sampai 100" promptTitle="Harus Nomor" prompt="Isi dengan angka dari 0 sampai 100" sqref="B5:B36 R5:R36">
      <formula1>0</formula1>
      <formula2>100</formula2>
    </dataValidation>
  </dataValidations>
  <pageMargins left="0.51181102362204722" right="0" top="0.74803149606299213" bottom="0.35433070866141736" header="0.31496062992125984" footer="0.31496062992125984"/>
  <pageSetup paperSize="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workbookViewId="0">
      <selection activeCell="AI3" sqref="AI3:AI34"/>
    </sheetView>
  </sheetViews>
  <sheetFormatPr defaultRowHeight="15" x14ac:dyDescent="0.25"/>
  <cols>
    <col min="1" max="1" width="19" customWidth="1"/>
    <col min="2" max="16" width="3.7109375" customWidth="1"/>
    <col min="17" max="17" width="6.140625" customWidth="1"/>
    <col min="18" max="32" width="3.7109375" customWidth="1"/>
    <col min="33" max="33" width="5.5703125" customWidth="1"/>
  </cols>
  <sheetData>
    <row r="1" spans="1:35" x14ac:dyDescent="0.25">
      <c r="A1" s="9" t="s">
        <v>0</v>
      </c>
      <c r="B1" s="9" t="s">
        <v>1</v>
      </c>
      <c r="C1" s="8"/>
      <c r="D1" s="8"/>
      <c r="E1" s="8"/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1" t="s">
        <v>12</v>
      </c>
      <c r="Q1" s="8" t="s">
        <v>13</v>
      </c>
      <c r="R1" s="9" t="s">
        <v>1</v>
      </c>
      <c r="S1" s="8"/>
      <c r="T1" s="8"/>
      <c r="U1" s="8"/>
      <c r="V1" s="8" t="s">
        <v>2</v>
      </c>
      <c r="W1" s="8" t="s">
        <v>3</v>
      </c>
      <c r="X1" s="8" t="s">
        <v>4</v>
      </c>
      <c r="Y1" s="8" t="s">
        <v>5</v>
      </c>
      <c r="Z1" s="8" t="s">
        <v>6</v>
      </c>
      <c r="AA1" s="8" t="s">
        <v>7</v>
      </c>
      <c r="AB1" s="8" t="s">
        <v>8</v>
      </c>
      <c r="AC1" s="8" t="s">
        <v>9</v>
      </c>
      <c r="AD1" s="8" t="s">
        <v>10</v>
      </c>
      <c r="AE1" s="8" t="s">
        <v>11</v>
      </c>
      <c r="AF1" s="1" t="s">
        <v>12</v>
      </c>
      <c r="AG1" s="8" t="s">
        <v>13</v>
      </c>
      <c r="AH1" t="s">
        <v>73</v>
      </c>
      <c r="AI1" t="s">
        <v>75</v>
      </c>
    </row>
    <row r="2" spans="1:35" x14ac:dyDescent="0.25">
      <c r="A2" s="9"/>
      <c r="B2" s="2" t="s">
        <v>14</v>
      </c>
      <c r="C2" s="1" t="s">
        <v>15</v>
      </c>
      <c r="D2" s="1" t="s">
        <v>16</v>
      </c>
      <c r="E2" s="1" t="s">
        <v>17</v>
      </c>
      <c r="F2" s="8"/>
      <c r="G2" s="8"/>
      <c r="H2" s="8"/>
      <c r="I2" s="8"/>
      <c r="J2" s="8"/>
      <c r="K2" s="8"/>
      <c r="L2" s="8"/>
      <c r="M2" s="8"/>
      <c r="N2" s="8"/>
      <c r="O2" s="8"/>
      <c r="P2" s="1" t="s">
        <v>18</v>
      </c>
      <c r="Q2" s="8"/>
      <c r="R2" s="2" t="s">
        <v>14</v>
      </c>
      <c r="S2" s="1" t="s">
        <v>15</v>
      </c>
      <c r="T2" s="1" t="s">
        <v>16</v>
      </c>
      <c r="U2" s="1" t="s">
        <v>17</v>
      </c>
      <c r="V2" s="8"/>
      <c r="W2" s="8"/>
      <c r="X2" s="8"/>
      <c r="Y2" s="8"/>
      <c r="Z2" s="8"/>
      <c r="AA2" s="8"/>
      <c r="AB2" s="8"/>
      <c r="AC2" s="8"/>
      <c r="AD2" s="8"/>
      <c r="AE2" s="8"/>
      <c r="AF2" s="1" t="s">
        <v>18</v>
      </c>
      <c r="AG2" s="8"/>
      <c r="AH2" t="s">
        <v>74</v>
      </c>
      <c r="AI2" t="s">
        <v>76</v>
      </c>
    </row>
    <row r="3" spans="1:35" x14ac:dyDescent="0.25">
      <c r="A3" s="3" t="s">
        <v>19</v>
      </c>
      <c r="B3" s="4" t="s">
        <v>20</v>
      </c>
      <c r="C3" s="5" t="s">
        <v>21</v>
      </c>
      <c r="D3" s="5" t="s">
        <v>22</v>
      </c>
      <c r="E3" s="5" t="s">
        <v>20</v>
      </c>
      <c r="F3" s="5" t="s">
        <v>23</v>
      </c>
      <c r="G3" s="5" t="s">
        <v>24</v>
      </c>
      <c r="H3" s="5" t="s">
        <v>22</v>
      </c>
      <c r="I3" s="5" t="s">
        <v>23</v>
      </c>
      <c r="J3" s="5" t="s">
        <v>23</v>
      </c>
      <c r="K3" s="5" t="s">
        <v>25</v>
      </c>
      <c r="L3" s="5" t="s">
        <v>20</v>
      </c>
      <c r="M3" s="5" t="s">
        <v>20</v>
      </c>
      <c r="N3" s="5" t="s">
        <v>26</v>
      </c>
      <c r="O3" s="5" t="s">
        <v>26</v>
      </c>
      <c r="P3" s="5" t="s">
        <v>27</v>
      </c>
      <c r="Q3" s="5">
        <v>1188</v>
      </c>
      <c r="R3" s="4" t="s">
        <v>20</v>
      </c>
      <c r="S3" s="5" t="s">
        <v>20</v>
      </c>
      <c r="T3" s="5" t="s">
        <v>32</v>
      </c>
      <c r="U3" s="5" t="s">
        <v>29</v>
      </c>
      <c r="V3" s="5" t="s">
        <v>22</v>
      </c>
      <c r="W3" s="5" t="s">
        <v>26</v>
      </c>
      <c r="X3" s="5" t="s">
        <v>22</v>
      </c>
      <c r="Y3" s="5" t="s">
        <v>23</v>
      </c>
      <c r="Z3" s="5" t="s">
        <v>29</v>
      </c>
      <c r="AA3" s="5" t="s">
        <v>29</v>
      </c>
      <c r="AB3" s="5" t="s">
        <v>21</v>
      </c>
      <c r="AC3" s="5" t="s">
        <v>29</v>
      </c>
      <c r="AD3" s="5" t="s">
        <v>24</v>
      </c>
      <c r="AE3" s="5" t="s">
        <v>34</v>
      </c>
      <c r="AF3" s="5" t="s">
        <v>25</v>
      </c>
      <c r="AG3" s="5">
        <v>1216</v>
      </c>
      <c r="AH3">
        <f>Q3+AG3</f>
        <v>2404</v>
      </c>
      <c r="AI3">
        <f>(Q3+AG3)/2</f>
        <v>1202</v>
      </c>
    </row>
    <row r="4" spans="1:35" x14ac:dyDescent="0.25">
      <c r="A4" s="3" t="s">
        <v>28</v>
      </c>
      <c r="B4" s="4" t="s">
        <v>20</v>
      </c>
      <c r="C4" s="5" t="s">
        <v>29</v>
      </c>
      <c r="D4" s="5" t="s">
        <v>21</v>
      </c>
      <c r="E4" s="5" t="s">
        <v>23</v>
      </c>
      <c r="F4" s="5" t="s">
        <v>29</v>
      </c>
      <c r="G4" s="5" t="s">
        <v>30</v>
      </c>
      <c r="H4" s="5" t="s">
        <v>27</v>
      </c>
      <c r="I4" s="5" t="s">
        <v>31</v>
      </c>
      <c r="J4" s="5" t="s">
        <v>29</v>
      </c>
      <c r="K4" s="5" t="s">
        <v>23</v>
      </c>
      <c r="L4" s="5" t="s">
        <v>31</v>
      </c>
      <c r="M4" s="5" t="s">
        <v>20</v>
      </c>
      <c r="N4" s="5" t="s">
        <v>23</v>
      </c>
      <c r="O4" s="5" t="s">
        <v>32</v>
      </c>
      <c r="P4" s="5" t="s">
        <v>27</v>
      </c>
      <c r="Q4" s="5">
        <v>1193</v>
      </c>
      <c r="R4" s="4" t="s">
        <v>20</v>
      </c>
      <c r="S4" s="5" t="s">
        <v>31</v>
      </c>
      <c r="T4" s="5" t="s">
        <v>69</v>
      </c>
      <c r="U4" s="5" t="s">
        <v>29</v>
      </c>
      <c r="V4" s="5" t="s">
        <v>34</v>
      </c>
      <c r="W4" s="5" t="s">
        <v>26</v>
      </c>
      <c r="X4" s="5" t="s">
        <v>27</v>
      </c>
      <c r="Y4" s="5" t="s">
        <v>31</v>
      </c>
      <c r="Z4" s="5" t="s">
        <v>29</v>
      </c>
      <c r="AA4" s="5" t="s">
        <v>29</v>
      </c>
      <c r="AB4" s="5" t="s">
        <v>20</v>
      </c>
      <c r="AC4" s="5" t="s">
        <v>21</v>
      </c>
      <c r="AD4" s="5" t="s">
        <v>24</v>
      </c>
      <c r="AE4" s="5" t="s">
        <v>36</v>
      </c>
      <c r="AF4" s="5" t="s">
        <v>23</v>
      </c>
      <c r="AG4" s="5">
        <v>1212</v>
      </c>
      <c r="AH4">
        <f t="shared" ref="AH4:AH34" si="0">Q4+AG4</f>
        <v>2405</v>
      </c>
      <c r="AI4">
        <f t="shared" ref="AI4:AI34" si="1">(Q4+AG4)/2</f>
        <v>1202.5</v>
      </c>
    </row>
    <row r="5" spans="1:35" x14ac:dyDescent="0.25">
      <c r="A5" s="3" t="s">
        <v>33</v>
      </c>
      <c r="B5" s="4" t="s">
        <v>30</v>
      </c>
      <c r="C5" s="5" t="s">
        <v>29</v>
      </c>
      <c r="D5" s="5" t="s">
        <v>22</v>
      </c>
      <c r="E5" s="5" t="s">
        <v>31</v>
      </c>
      <c r="F5" s="5" t="s">
        <v>25</v>
      </c>
      <c r="G5" s="5" t="s">
        <v>34</v>
      </c>
      <c r="H5" s="5" t="s">
        <v>31</v>
      </c>
      <c r="I5" s="5" t="s">
        <v>26</v>
      </c>
      <c r="J5" s="5" t="s">
        <v>23</v>
      </c>
      <c r="K5" s="5" t="s">
        <v>24</v>
      </c>
      <c r="L5" s="5" t="s">
        <v>25</v>
      </c>
      <c r="M5" s="5" t="s">
        <v>27</v>
      </c>
      <c r="N5" s="5" t="s">
        <v>21</v>
      </c>
      <c r="O5" s="5" t="s">
        <v>24</v>
      </c>
      <c r="P5" s="5" t="s">
        <v>31</v>
      </c>
      <c r="Q5" s="5">
        <v>1207</v>
      </c>
      <c r="R5" s="4" t="s">
        <v>30</v>
      </c>
      <c r="S5" s="5" t="s">
        <v>20</v>
      </c>
      <c r="T5" s="5" t="s">
        <v>69</v>
      </c>
      <c r="U5" s="5" t="s">
        <v>25</v>
      </c>
      <c r="V5" s="5" t="s">
        <v>21</v>
      </c>
      <c r="W5" s="5" t="s">
        <v>26</v>
      </c>
      <c r="X5" s="5" t="s">
        <v>31</v>
      </c>
      <c r="Y5" s="5" t="s">
        <v>26</v>
      </c>
      <c r="Z5" s="5" t="s">
        <v>29</v>
      </c>
      <c r="AA5" s="5" t="s">
        <v>29</v>
      </c>
      <c r="AB5" s="5" t="s">
        <v>20</v>
      </c>
      <c r="AC5" s="5" t="s">
        <v>29</v>
      </c>
      <c r="AD5" s="5" t="s">
        <v>24</v>
      </c>
      <c r="AE5" s="5" t="s">
        <v>34</v>
      </c>
      <c r="AF5" s="5" t="s">
        <v>23</v>
      </c>
      <c r="AG5" s="5">
        <v>1208</v>
      </c>
      <c r="AH5">
        <f t="shared" si="0"/>
        <v>2415</v>
      </c>
      <c r="AI5">
        <f t="shared" si="1"/>
        <v>1207.5</v>
      </c>
    </row>
    <row r="6" spans="1:35" x14ac:dyDescent="0.25">
      <c r="A6" s="3" t="s">
        <v>35</v>
      </c>
      <c r="B6" s="4" t="s">
        <v>20</v>
      </c>
      <c r="C6" s="5" t="s">
        <v>25</v>
      </c>
      <c r="D6" s="5" t="s">
        <v>22</v>
      </c>
      <c r="E6" s="5" t="s">
        <v>23</v>
      </c>
      <c r="F6" s="5" t="s">
        <v>30</v>
      </c>
      <c r="G6" s="5" t="s">
        <v>34</v>
      </c>
      <c r="H6" s="5" t="s">
        <v>27</v>
      </c>
      <c r="I6" s="5" t="s">
        <v>23</v>
      </c>
      <c r="J6" s="5" t="s">
        <v>22</v>
      </c>
      <c r="K6" s="5" t="s">
        <v>24</v>
      </c>
      <c r="L6" s="5" t="s">
        <v>29</v>
      </c>
      <c r="M6" s="5" t="s">
        <v>20</v>
      </c>
      <c r="N6" s="5" t="s">
        <v>21</v>
      </c>
      <c r="O6" s="5" t="s">
        <v>36</v>
      </c>
      <c r="P6" s="5" t="s">
        <v>31</v>
      </c>
      <c r="Q6" s="5">
        <v>1223</v>
      </c>
      <c r="R6" s="4" t="s">
        <v>20</v>
      </c>
      <c r="S6" s="5" t="s">
        <v>31</v>
      </c>
      <c r="T6" s="5" t="s">
        <v>32</v>
      </c>
      <c r="U6" s="5" t="s">
        <v>29</v>
      </c>
      <c r="V6" s="5" t="s">
        <v>24</v>
      </c>
      <c r="W6" s="5" t="s">
        <v>46</v>
      </c>
      <c r="X6" s="5" t="s">
        <v>26</v>
      </c>
      <c r="Y6" s="5" t="s">
        <v>23</v>
      </c>
      <c r="Z6" s="5" t="s">
        <v>21</v>
      </c>
      <c r="AA6" s="5" t="s">
        <v>29</v>
      </c>
      <c r="AB6" s="5" t="s">
        <v>23</v>
      </c>
      <c r="AC6" s="5" t="s">
        <v>29</v>
      </c>
      <c r="AD6" s="5" t="s">
        <v>24</v>
      </c>
      <c r="AE6" s="5" t="s">
        <v>46</v>
      </c>
      <c r="AF6" s="5" t="s">
        <v>23</v>
      </c>
      <c r="AG6" s="5">
        <v>1224</v>
      </c>
      <c r="AH6">
        <f t="shared" si="0"/>
        <v>2447</v>
      </c>
      <c r="AI6">
        <f t="shared" si="1"/>
        <v>1223.5</v>
      </c>
    </row>
    <row r="7" spans="1:35" x14ac:dyDescent="0.25">
      <c r="A7" s="3" t="s">
        <v>37</v>
      </c>
      <c r="B7" s="4" t="s">
        <v>30</v>
      </c>
      <c r="C7" s="5" t="s">
        <v>25</v>
      </c>
      <c r="D7" s="5" t="s">
        <v>30</v>
      </c>
      <c r="E7" s="5" t="s">
        <v>29</v>
      </c>
      <c r="F7" s="5" t="s">
        <v>29</v>
      </c>
      <c r="G7" s="5" t="s">
        <v>26</v>
      </c>
      <c r="H7" s="5" t="s">
        <v>30</v>
      </c>
      <c r="I7" s="5" t="s">
        <v>27</v>
      </c>
      <c r="J7" s="5" t="s">
        <v>20</v>
      </c>
      <c r="K7" s="5" t="s">
        <v>21</v>
      </c>
      <c r="L7" s="5" t="s">
        <v>31</v>
      </c>
      <c r="M7" s="5" t="s">
        <v>23</v>
      </c>
      <c r="N7" s="5" t="s">
        <v>20</v>
      </c>
      <c r="O7" s="5" t="s">
        <v>21</v>
      </c>
      <c r="P7" s="5" t="s">
        <v>20</v>
      </c>
      <c r="Q7" s="5">
        <v>1201</v>
      </c>
      <c r="R7" s="4" t="s">
        <v>30</v>
      </c>
      <c r="S7" s="5" t="s">
        <v>20</v>
      </c>
      <c r="T7" s="5" t="s">
        <v>69</v>
      </c>
      <c r="U7" s="5" t="s">
        <v>21</v>
      </c>
      <c r="V7" s="5" t="s">
        <v>30</v>
      </c>
      <c r="W7" s="5" t="s">
        <v>26</v>
      </c>
      <c r="X7" s="5" t="s">
        <v>24</v>
      </c>
      <c r="Y7" s="5" t="s">
        <v>27</v>
      </c>
      <c r="Z7" s="5" t="s">
        <v>21</v>
      </c>
      <c r="AA7" s="5" t="s">
        <v>29</v>
      </c>
      <c r="AB7" s="5" t="s">
        <v>31</v>
      </c>
      <c r="AC7" s="5" t="s">
        <v>29</v>
      </c>
      <c r="AD7" s="5" t="s">
        <v>24</v>
      </c>
      <c r="AE7" s="5" t="s">
        <v>39</v>
      </c>
      <c r="AF7" s="5" t="s">
        <v>24</v>
      </c>
      <c r="AG7" s="5">
        <v>1231</v>
      </c>
      <c r="AH7">
        <f t="shared" si="0"/>
        <v>2432</v>
      </c>
      <c r="AI7">
        <f t="shared" si="1"/>
        <v>1216</v>
      </c>
    </row>
    <row r="8" spans="1:35" x14ac:dyDescent="0.25">
      <c r="A8" s="3" t="s">
        <v>38</v>
      </c>
      <c r="B8" s="4" t="s">
        <v>24</v>
      </c>
      <c r="C8" s="5" t="s">
        <v>29</v>
      </c>
      <c r="D8" s="5" t="s">
        <v>24</v>
      </c>
      <c r="E8" s="5" t="s">
        <v>29</v>
      </c>
      <c r="F8" s="5" t="s">
        <v>25</v>
      </c>
      <c r="G8" s="5" t="s">
        <v>30</v>
      </c>
      <c r="H8" s="5" t="s">
        <v>34</v>
      </c>
      <c r="I8" s="5" t="s">
        <v>30</v>
      </c>
      <c r="J8" s="5" t="s">
        <v>22</v>
      </c>
      <c r="K8" s="5" t="s">
        <v>30</v>
      </c>
      <c r="L8" s="5" t="s">
        <v>31</v>
      </c>
      <c r="M8" s="5" t="s">
        <v>20</v>
      </c>
      <c r="N8" s="5" t="s">
        <v>23</v>
      </c>
      <c r="O8" s="5" t="s">
        <v>39</v>
      </c>
      <c r="P8" s="5" t="s">
        <v>31</v>
      </c>
      <c r="Q8" s="5">
        <v>1235</v>
      </c>
      <c r="R8" s="4" t="s">
        <v>24</v>
      </c>
      <c r="S8" s="5" t="s">
        <v>31</v>
      </c>
      <c r="T8" s="5" t="s">
        <v>69</v>
      </c>
      <c r="U8" s="5" t="s">
        <v>20</v>
      </c>
      <c r="V8" s="5" t="s">
        <v>30</v>
      </c>
      <c r="W8" s="5" t="s">
        <v>26</v>
      </c>
      <c r="X8" s="5" t="s">
        <v>34</v>
      </c>
      <c r="Y8" s="5" t="s">
        <v>30</v>
      </c>
      <c r="Z8" s="5" t="s">
        <v>21</v>
      </c>
      <c r="AA8" s="5" t="s">
        <v>29</v>
      </c>
      <c r="AB8" s="5" t="s">
        <v>20</v>
      </c>
      <c r="AC8" s="5" t="s">
        <v>29</v>
      </c>
      <c r="AD8" s="5" t="s">
        <v>24</v>
      </c>
      <c r="AE8" s="5" t="s">
        <v>39</v>
      </c>
      <c r="AF8" s="5" t="s">
        <v>23</v>
      </c>
      <c r="AG8" s="5">
        <v>1232</v>
      </c>
      <c r="AH8">
        <f t="shared" si="0"/>
        <v>2467</v>
      </c>
      <c r="AI8">
        <f t="shared" si="1"/>
        <v>1233.5</v>
      </c>
    </row>
    <row r="9" spans="1:35" x14ac:dyDescent="0.25">
      <c r="A9" s="3" t="s">
        <v>40</v>
      </c>
      <c r="B9" s="4" t="s">
        <v>24</v>
      </c>
      <c r="C9" s="5" t="s">
        <v>29</v>
      </c>
      <c r="D9" s="5" t="s">
        <v>22</v>
      </c>
      <c r="E9" s="5" t="s">
        <v>23</v>
      </c>
      <c r="F9" s="5" t="s">
        <v>29</v>
      </c>
      <c r="G9" s="5" t="s">
        <v>32</v>
      </c>
      <c r="H9" s="5" t="s">
        <v>29</v>
      </c>
      <c r="I9" s="5" t="s">
        <v>27</v>
      </c>
      <c r="J9" s="5" t="s">
        <v>21</v>
      </c>
      <c r="K9" s="5" t="s">
        <v>41</v>
      </c>
      <c r="L9" s="5" t="s">
        <v>23</v>
      </c>
      <c r="M9" s="5" t="s">
        <v>23</v>
      </c>
      <c r="N9" s="5" t="s">
        <v>20</v>
      </c>
      <c r="O9" s="5" t="s">
        <v>30</v>
      </c>
      <c r="P9" s="5" t="s">
        <v>29</v>
      </c>
      <c r="Q9" s="5">
        <v>1225</v>
      </c>
      <c r="R9" s="4" t="s">
        <v>24</v>
      </c>
      <c r="S9" s="5" t="s">
        <v>20</v>
      </c>
      <c r="T9" s="5" t="s">
        <v>32</v>
      </c>
      <c r="U9" s="5" t="s">
        <v>25</v>
      </c>
      <c r="V9" s="5" t="s">
        <v>21</v>
      </c>
      <c r="W9" s="5" t="s">
        <v>46</v>
      </c>
      <c r="X9" s="5" t="s">
        <v>23</v>
      </c>
      <c r="Y9" s="5" t="s">
        <v>27</v>
      </c>
      <c r="Z9" s="5" t="s">
        <v>21</v>
      </c>
      <c r="AA9" s="5" t="s">
        <v>46</v>
      </c>
      <c r="AB9" s="5" t="s">
        <v>20</v>
      </c>
      <c r="AC9" s="5" t="s">
        <v>29</v>
      </c>
      <c r="AD9" s="5" t="s">
        <v>24</v>
      </c>
      <c r="AE9" s="5" t="s">
        <v>46</v>
      </c>
      <c r="AF9" s="5" t="s">
        <v>32</v>
      </c>
      <c r="AG9" s="5">
        <v>1248</v>
      </c>
      <c r="AH9">
        <f t="shared" si="0"/>
        <v>2473</v>
      </c>
      <c r="AI9">
        <f t="shared" si="1"/>
        <v>1236.5</v>
      </c>
    </row>
    <row r="10" spans="1:35" x14ac:dyDescent="0.25">
      <c r="A10" s="3" t="s">
        <v>42</v>
      </c>
      <c r="B10" s="4" t="s">
        <v>20</v>
      </c>
      <c r="C10" s="5" t="s">
        <v>29</v>
      </c>
      <c r="D10" s="5" t="s">
        <v>24</v>
      </c>
      <c r="E10" s="5" t="s">
        <v>29</v>
      </c>
      <c r="F10" s="5" t="s">
        <v>23</v>
      </c>
      <c r="G10" s="5" t="s">
        <v>22</v>
      </c>
      <c r="H10" s="5" t="s">
        <v>27</v>
      </c>
      <c r="I10" s="5" t="s">
        <v>26</v>
      </c>
      <c r="J10" s="5" t="s">
        <v>25</v>
      </c>
      <c r="K10" s="5" t="s">
        <v>29</v>
      </c>
      <c r="L10" s="5" t="s">
        <v>31</v>
      </c>
      <c r="M10" s="5" t="s">
        <v>20</v>
      </c>
      <c r="N10" s="5" t="s">
        <v>31</v>
      </c>
      <c r="O10" s="5" t="s">
        <v>30</v>
      </c>
      <c r="P10" s="5" t="s">
        <v>27</v>
      </c>
      <c r="Q10" s="5">
        <v>1189</v>
      </c>
      <c r="R10" s="4" t="s">
        <v>20</v>
      </c>
      <c r="S10" s="5" t="s">
        <v>31</v>
      </c>
      <c r="T10" s="5" t="s">
        <v>32</v>
      </c>
      <c r="U10" s="5" t="s">
        <v>29</v>
      </c>
      <c r="V10" s="5" t="s">
        <v>34</v>
      </c>
      <c r="W10" s="5" t="s">
        <v>26</v>
      </c>
      <c r="X10" s="5" t="s">
        <v>27</v>
      </c>
      <c r="Y10" s="5" t="s">
        <v>26</v>
      </c>
      <c r="Z10" s="5" t="s">
        <v>21</v>
      </c>
      <c r="AA10" s="5" t="s">
        <v>29</v>
      </c>
      <c r="AB10" s="5" t="s">
        <v>29</v>
      </c>
      <c r="AC10" s="5" t="s">
        <v>20</v>
      </c>
      <c r="AD10" s="5" t="s">
        <v>24</v>
      </c>
      <c r="AE10" s="5" t="s">
        <v>46</v>
      </c>
      <c r="AF10" s="5" t="s">
        <v>29</v>
      </c>
      <c r="AG10" s="5">
        <v>1208</v>
      </c>
      <c r="AH10">
        <f t="shared" si="0"/>
        <v>2397</v>
      </c>
      <c r="AI10">
        <f t="shared" si="1"/>
        <v>1198.5</v>
      </c>
    </row>
    <row r="11" spans="1:35" x14ac:dyDescent="0.25">
      <c r="A11" s="3" t="s">
        <v>43</v>
      </c>
      <c r="B11" s="4" t="s">
        <v>20</v>
      </c>
      <c r="C11" s="5" t="s">
        <v>23</v>
      </c>
      <c r="D11" s="5" t="s">
        <v>30</v>
      </c>
      <c r="E11" s="5" t="s">
        <v>29</v>
      </c>
      <c r="F11" s="5" t="s">
        <v>21</v>
      </c>
      <c r="G11" s="5" t="s">
        <v>20</v>
      </c>
      <c r="H11" s="5" t="s">
        <v>26</v>
      </c>
      <c r="I11" s="5" t="s">
        <v>27</v>
      </c>
      <c r="J11" s="5" t="s">
        <v>30</v>
      </c>
      <c r="K11" s="5" t="s">
        <v>22</v>
      </c>
      <c r="L11" s="5" t="s">
        <v>31</v>
      </c>
      <c r="M11" s="5" t="s">
        <v>27</v>
      </c>
      <c r="N11" s="5" t="s">
        <v>20</v>
      </c>
      <c r="O11" s="5" t="s">
        <v>23</v>
      </c>
      <c r="P11" s="5" t="s">
        <v>23</v>
      </c>
      <c r="Q11" s="5">
        <v>1190</v>
      </c>
      <c r="R11" s="4" t="s">
        <v>20</v>
      </c>
      <c r="S11" s="5" t="s">
        <v>20</v>
      </c>
      <c r="T11" s="5" t="s">
        <v>32</v>
      </c>
      <c r="U11" s="5" t="s">
        <v>29</v>
      </c>
      <c r="V11" s="5" t="s">
        <v>29</v>
      </c>
      <c r="W11" s="5" t="s">
        <v>26</v>
      </c>
      <c r="X11" s="5" t="s">
        <v>71</v>
      </c>
      <c r="Y11" s="5" t="s">
        <v>27</v>
      </c>
      <c r="Z11" s="5" t="s">
        <v>30</v>
      </c>
      <c r="AA11" s="5" t="s">
        <v>29</v>
      </c>
      <c r="AB11" s="5" t="s">
        <v>21</v>
      </c>
      <c r="AC11" s="5" t="s">
        <v>20</v>
      </c>
      <c r="AD11" s="5" t="s">
        <v>24</v>
      </c>
      <c r="AE11" s="5" t="s">
        <v>34</v>
      </c>
      <c r="AF11" s="5" t="s">
        <v>22</v>
      </c>
      <c r="AG11" s="5">
        <v>1206</v>
      </c>
      <c r="AH11">
        <f t="shared" si="0"/>
        <v>2396</v>
      </c>
      <c r="AI11">
        <f t="shared" si="1"/>
        <v>1198</v>
      </c>
    </row>
    <row r="12" spans="1:35" x14ac:dyDescent="0.25">
      <c r="A12" s="3" t="s">
        <v>44</v>
      </c>
      <c r="B12" s="4" t="s">
        <v>20</v>
      </c>
      <c r="C12" s="5" t="s">
        <v>23</v>
      </c>
      <c r="D12" s="5" t="s">
        <v>22</v>
      </c>
      <c r="E12" s="5" t="s">
        <v>25</v>
      </c>
      <c r="F12" s="5" t="s">
        <v>29</v>
      </c>
      <c r="G12" s="5" t="s">
        <v>22</v>
      </c>
      <c r="H12" s="5" t="s">
        <v>27</v>
      </c>
      <c r="I12" s="5" t="s">
        <v>25</v>
      </c>
      <c r="J12" s="5" t="s">
        <v>25</v>
      </c>
      <c r="K12" s="5" t="s">
        <v>34</v>
      </c>
      <c r="L12" s="5" t="s">
        <v>29</v>
      </c>
      <c r="M12" s="5" t="s">
        <v>27</v>
      </c>
      <c r="N12" s="5" t="s">
        <v>26</v>
      </c>
      <c r="O12" s="5" t="s">
        <v>21</v>
      </c>
      <c r="P12" s="5" t="s">
        <v>29</v>
      </c>
      <c r="Q12" s="5">
        <v>1201</v>
      </c>
      <c r="R12" s="4" t="s">
        <v>20</v>
      </c>
      <c r="S12" s="5" t="s">
        <v>31</v>
      </c>
      <c r="T12" s="5" t="s">
        <v>69</v>
      </c>
      <c r="U12" s="5" t="s">
        <v>25</v>
      </c>
      <c r="V12" s="5" t="s">
        <v>34</v>
      </c>
      <c r="W12" s="5" t="s">
        <v>26</v>
      </c>
      <c r="X12" s="5" t="s">
        <v>26</v>
      </c>
      <c r="Y12" s="5" t="s">
        <v>25</v>
      </c>
      <c r="Z12" s="5" t="s">
        <v>21</v>
      </c>
      <c r="AA12" s="5" t="s">
        <v>30</v>
      </c>
      <c r="AB12" s="5" t="s">
        <v>23</v>
      </c>
      <c r="AC12" s="5" t="s">
        <v>29</v>
      </c>
      <c r="AD12" s="5" t="s">
        <v>24</v>
      </c>
      <c r="AE12" s="5" t="s">
        <v>34</v>
      </c>
      <c r="AF12" s="5" t="s">
        <v>30</v>
      </c>
      <c r="AG12" s="5">
        <v>1222</v>
      </c>
      <c r="AH12">
        <f t="shared" si="0"/>
        <v>2423</v>
      </c>
      <c r="AI12">
        <f t="shared" si="1"/>
        <v>1211.5</v>
      </c>
    </row>
    <row r="13" spans="1:35" x14ac:dyDescent="0.25">
      <c r="A13" s="3" t="s">
        <v>45</v>
      </c>
      <c r="B13" s="4" t="s">
        <v>29</v>
      </c>
      <c r="C13" s="5" t="s">
        <v>29</v>
      </c>
      <c r="D13" s="5" t="s">
        <v>24</v>
      </c>
      <c r="E13" s="5" t="s">
        <v>29</v>
      </c>
      <c r="F13" s="5" t="s">
        <v>25</v>
      </c>
      <c r="G13" s="5" t="s">
        <v>29</v>
      </c>
      <c r="H13" s="5" t="s">
        <v>24</v>
      </c>
      <c r="I13" s="5" t="s">
        <v>25</v>
      </c>
      <c r="J13" s="5" t="s">
        <v>29</v>
      </c>
      <c r="K13" s="5" t="s">
        <v>46</v>
      </c>
      <c r="L13" s="5" t="s">
        <v>25</v>
      </c>
      <c r="M13" s="5" t="s">
        <v>27</v>
      </c>
      <c r="N13" s="5" t="s">
        <v>22</v>
      </c>
      <c r="O13" s="5" t="s">
        <v>21</v>
      </c>
      <c r="P13" s="5" t="s">
        <v>23</v>
      </c>
      <c r="Q13" s="5">
        <v>1221</v>
      </c>
      <c r="R13" s="4" t="s">
        <v>29</v>
      </c>
      <c r="S13" s="5" t="s">
        <v>20</v>
      </c>
      <c r="T13" s="5" t="s">
        <v>69</v>
      </c>
      <c r="U13" s="5" t="s">
        <v>21</v>
      </c>
      <c r="V13" s="5" t="s">
        <v>22</v>
      </c>
      <c r="W13" s="5" t="s">
        <v>26</v>
      </c>
      <c r="X13" s="5" t="s">
        <v>22</v>
      </c>
      <c r="Y13" s="5" t="s">
        <v>25</v>
      </c>
      <c r="Z13" s="5" t="s">
        <v>21</v>
      </c>
      <c r="AA13" s="5" t="s">
        <v>30</v>
      </c>
      <c r="AB13" s="5" t="s">
        <v>29</v>
      </c>
      <c r="AC13" s="5" t="s">
        <v>29</v>
      </c>
      <c r="AD13" s="5" t="s">
        <v>24</v>
      </c>
      <c r="AE13" s="5" t="s">
        <v>34</v>
      </c>
      <c r="AF13" s="5" t="s">
        <v>22</v>
      </c>
      <c r="AG13" s="5">
        <v>1230</v>
      </c>
      <c r="AH13">
        <f t="shared" si="0"/>
        <v>2451</v>
      </c>
      <c r="AI13">
        <f t="shared" si="1"/>
        <v>1225.5</v>
      </c>
    </row>
    <row r="14" spans="1:35" x14ac:dyDescent="0.25">
      <c r="A14" s="3" t="s">
        <v>47</v>
      </c>
      <c r="B14" s="4" t="s">
        <v>22</v>
      </c>
      <c r="C14" s="5" t="s">
        <v>22</v>
      </c>
      <c r="D14" s="5" t="s">
        <v>24</v>
      </c>
      <c r="E14" s="5" t="s">
        <v>23</v>
      </c>
      <c r="F14" s="5" t="s">
        <v>25</v>
      </c>
      <c r="G14" s="5" t="s">
        <v>26</v>
      </c>
      <c r="H14" s="5" t="s">
        <v>27</v>
      </c>
      <c r="I14" s="5" t="s">
        <v>29</v>
      </c>
      <c r="J14" s="5" t="s">
        <v>29</v>
      </c>
      <c r="K14" s="5" t="s">
        <v>48</v>
      </c>
      <c r="L14" s="5" t="s">
        <v>31</v>
      </c>
      <c r="M14" s="5" t="s">
        <v>20</v>
      </c>
      <c r="N14" s="5" t="s">
        <v>23</v>
      </c>
      <c r="O14" s="5" t="s">
        <v>34</v>
      </c>
      <c r="P14" s="5" t="s">
        <v>31</v>
      </c>
      <c r="Q14" s="5">
        <v>1207</v>
      </c>
      <c r="R14" s="4" t="s">
        <v>22</v>
      </c>
      <c r="S14" s="5" t="s">
        <v>31</v>
      </c>
      <c r="T14" s="5" t="s">
        <v>32</v>
      </c>
      <c r="U14" s="5" t="s">
        <v>29</v>
      </c>
      <c r="V14" s="5" t="s">
        <v>22</v>
      </c>
      <c r="W14" s="5" t="s">
        <v>26</v>
      </c>
      <c r="X14" s="5" t="s">
        <v>27</v>
      </c>
      <c r="Y14" s="5" t="s">
        <v>29</v>
      </c>
      <c r="Z14" s="5" t="s">
        <v>21</v>
      </c>
      <c r="AA14" s="5" t="s">
        <v>30</v>
      </c>
      <c r="AB14" s="5" t="s">
        <v>31</v>
      </c>
      <c r="AC14" s="5" t="s">
        <v>29</v>
      </c>
      <c r="AD14" s="5" t="s">
        <v>24</v>
      </c>
      <c r="AE14" s="5" t="s">
        <v>69</v>
      </c>
      <c r="AF14" s="5" t="s">
        <v>20</v>
      </c>
      <c r="AG14" s="5">
        <v>1215</v>
      </c>
      <c r="AH14">
        <f t="shared" si="0"/>
        <v>2422</v>
      </c>
      <c r="AI14">
        <f t="shared" si="1"/>
        <v>1211</v>
      </c>
    </row>
    <row r="15" spans="1:35" x14ac:dyDescent="0.25">
      <c r="A15" s="3" t="s">
        <v>49</v>
      </c>
      <c r="B15" s="4" t="s">
        <v>20</v>
      </c>
      <c r="C15" s="5" t="s">
        <v>23</v>
      </c>
      <c r="D15" s="5" t="s">
        <v>22</v>
      </c>
      <c r="E15" s="5" t="s">
        <v>23</v>
      </c>
      <c r="F15" s="5" t="s">
        <v>22</v>
      </c>
      <c r="G15" s="5" t="s">
        <v>29</v>
      </c>
      <c r="H15" s="5" t="s">
        <v>25</v>
      </c>
      <c r="I15" s="5" t="s">
        <v>31</v>
      </c>
      <c r="J15" s="5" t="s">
        <v>25</v>
      </c>
      <c r="K15" s="5" t="s">
        <v>24</v>
      </c>
      <c r="L15" s="5" t="s">
        <v>23</v>
      </c>
      <c r="M15" s="5" t="s">
        <v>31</v>
      </c>
      <c r="N15" s="5" t="s">
        <v>20</v>
      </c>
      <c r="O15" s="5" t="s">
        <v>21</v>
      </c>
      <c r="P15" s="5" t="s">
        <v>25</v>
      </c>
      <c r="Q15" s="5">
        <v>1202</v>
      </c>
      <c r="R15" s="4" t="s">
        <v>20</v>
      </c>
      <c r="S15" s="5" t="s">
        <v>20</v>
      </c>
      <c r="T15" s="5" t="s">
        <v>32</v>
      </c>
      <c r="U15" s="5" t="s">
        <v>27</v>
      </c>
      <c r="V15" s="5" t="s">
        <v>69</v>
      </c>
      <c r="W15" s="5" t="s">
        <v>26</v>
      </c>
      <c r="X15" s="5" t="s">
        <v>25</v>
      </c>
      <c r="Y15" s="5" t="s">
        <v>31</v>
      </c>
      <c r="Z15" s="5" t="s">
        <v>21</v>
      </c>
      <c r="AA15" s="5" t="s">
        <v>30</v>
      </c>
      <c r="AB15" s="5" t="s">
        <v>31</v>
      </c>
      <c r="AC15" s="5" t="s">
        <v>29</v>
      </c>
      <c r="AD15" s="5" t="s">
        <v>24</v>
      </c>
      <c r="AE15" s="5" t="s">
        <v>34</v>
      </c>
      <c r="AF15" s="5" t="s">
        <v>30</v>
      </c>
      <c r="AG15" s="5">
        <v>1219</v>
      </c>
      <c r="AH15">
        <f t="shared" si="0"/>
        <v>2421</v>
      </c>
      <c r="AI15">
        <f t="shared" si="1"/>
        <v>1210.5</v>
      </c>
    </row>
    <row r="16" spans="1:35" x14ac:dyDescent="0.25">
      <c r="A16" s="3" t="s">
        <v>50</v>
      </c>
      <c r="B16" s="4" t="s">
        <v>20</v>
      </c>
      <c r="C16" s="5" t="s">
        <v>25</v>
      </c>
      <c r="D16" s="5" t="s">
        <v>24</v>
      </c>
      <c r="E16" s="5" t="s">
        <v>23</v>
      </c>
      <c r="F16" s="5" t="s">
        <v>21</v>
      </c>
      <c r="G16" s="5" t="s">
        <v>30</v>
      </c>
      <c r="H16" s="5" t="s">
        <v>24</v>
      </c>
      <c r="I16" s="5" t="s">
        <v>20</v>
      </c>
      <c r="J16" s="5" t="s">
        <v>25</v>
      </c>
      <c r="K16" s="5" t="s">
        <v>22</v>
      </c>
      <c r="L16" s="5" t="s">
        <v>23</v>
      </c>
      <c r="M16" s="5" t="s">
        <v>20</v>
      </c>
      <c r="N16" s="5" t="s">
        <v>20</v>
      </c>
      <c r="O16" s="5" t="s">
        <v>36</v>
      </c>
      <c r="P16" s="5" t="s">
        <v>20</v>
      </c>
      <c r="Q16" s="5">
        <v>1220</v>
      </c>
      <c r="R16" s="4" t="s">
        <v>20</v>
      </c>
      <c r="S16" s="5" t="s">
        <v>31</v>
      </c>
      <c r="T16" s="5" t="s">
        <v>69</v>
      </c>
      <c r="U16" s="5" t="s">
        <v>30</v>
      </c>
      <c r="V16" s="5" t="s">
        <v>22</v>
      </c>
      <c r="W16" s="5" t="s">
        <v>26</v>
      </c>
      <c r="X16" s="5" t="s">
        <v>24</v>
      </c>
      <c r="Y16" s="5" t="s">
        <v>20</v>
      </c>
      <c r="Z16" s="5" t="s">
        <v>29</v>
      </c>
      <c r="AA16" s="5" t="s">
        <v>30</v>
      </c>
      <c r="AB16" s="5" t="s">
        <v>25</v>
      </c>
      <c r="AC16" s="5" t="s">
        <v>29</v>
      </c>
      <c r="AD16" s="5" t="s">
        <v>24</v>
      </c>
      <c r="AE16" s="5" t="s">
        <v>46</v>
      </c>
      <c r="AF16" s="5" t="s">
        <v>29</v>
      </c>
      <c r="AG16" s="5">
        <v>1228</v>
      </c>
      <c r="AH16">
        <f t="shared" si="0"/>
        <v>2448</v>
      </c>
      <c r="AI16">
        <f t="shared" si="1"/>
        <v>1224</v>
      </c>
    </row>
    <row r="17" spans="1:35" x14ac:dyDescent="0.25">
      <c r="A17" s="3" t="s">
        <v>51</v>
      </c>
      <c r="B17" s="4" t="s">
        <v>20</v>
      </c>
      <c r="C17" s="5" t="s">
        <v>23</v>
      </c>
      <c r="D17" s="5" t="s">
        <v>30</v>
      </c>
      <c r="E17" s="5" t="s">
        <v>25</v>
      </c>
      <c r="F17" s="5" t="s">
        <v>22</v>
      </c>
      <c r="G17" s="5" t="s">
        <v>34</v>
      </c>
      <c r="H17" s="5" t="s">
        <v>27</v>
      </c>
      <c r="I17" s="5" t="s">
        <v>29</v>
      </c>
      <c r="J17" s="5" t="s">
        <v>21</v>
      </c>
      <c r="K17" s="5" t="s">
        <v>24</v>
      </c>
      <c r="L17" s="5" t="s">
        <v>20</v>
      </c>
      <c r="M17" s="5" t="s">
        <v>23</v>
      </c>
      <c r="N17" s="5" t="s">
        <v>22</v>
      </c>
      <c r="O17" s="5" t="s">
        <v>41</v>
      </c>
      <c r="P17" s="5" t="s">
        <v>31</v>
      </c>
      <c r="Q17" s="5">
        <v>1224</v>
      </c>
      <c r="R17" s="4" t="s">
        <v>20</v>
      </c>
      <c r="S17" s="5" t="s">
        <v>20</v>
      </c>
      <c r="T17" s="5" t="s">
        <v>32</v>
      </c>
      <c r="U17" s="5" t="s">
        <v>29</v>
      </c>
      <c r="V17" s="5" t="s">
        <v>22</v>
      </c>
      <c r="W17" s="5" t="s">
        <v>26</v>
      </c>
      <c r="X17" s="5" t="s">
        <v>26</v>
      </c>
      <c r="Y17" s="5" t="s">
        <v>29</v>
      </c>
      <c r="Z17" s="5" t="s">
        <v>22</v>
      </c>
      <c r="AA17" s="5" t="s">
        <v>29</v>
      </c>
      <c r="AB17" s="5" t="s">
        <v>25</v>
      </c>
      <c r="AC17" s="5" t="s">
        <v>29</v>
      </c>
      <c r="AD17" s="5" t="s">
        <v>24</v>
      </c>
      <c r="AE17" s="5" t="s">
        <v>48</v>
      </c>
      <c r="AF17" s="5" t="s">
        <v>29</v>
      </c>
      <c r="AG17" s="5">
        <v>1213</v>
      </c>
      <c r="AH17">
        <f t="shared" si="0"/>
        <v>2437</v>
      </c>
      <c r="AI17">
        <f t="shared" si="1"/>
        <v>1218.5</v>
      </c>
    </row>
    <row r="18" spans="1:35" x14ac:dyDescent="0.25">
      <c r="A18" s="3" t="s">
        <v>52</v>
      </c>
      <c r="B18" s="4" t="s">
        <v>24</v>
      </c>
      <c r="C18" s="5" t="s">
        <v>29</v>
      </c>
      <c r="D18" s="5" t="s">
        <v>22</v>
      </c>
      <c r="E18" s="5" t="s">
        <v>23</v>
      </c>
      <c r="F18" s="5" t="s">
        <v>29</v>
      </c>
      <c r="G18" s="5" t="s">
        <v>32</v>
      </c>
      <c r="H18" s="5" t="s">
        <v>23</v>
      </c>
      <c r="I18" s="5" t="s">
        <v>20</v>
      </c>
      <c r="J18" s="5" t="s">
        <v>21</v>
      </c>
      <c r="K18" s="5" t="s">
        <v>22</v>
      </c>
      <c r="L18" s="5" t="s">
        <v>29</v>
      </c>
      <c r="M18" s="5" t="s">
        <v>23</v>
      </c>
      <c r="N18" s="5" t="s">
        <v>20</v>
      </c>
      <c r="O18" s="5" t="s">
        <v>25</v>
      </c>
      <c r="P18" s="5" t="s">
        <v>20</v>
      </c>
      <c r="Q18" s="5">
        <v>1211</v>
      </c>
      <c r="R18" s="4" t="s">
        <v>24</v>
      </c>
      <c r="S18" s="5" t="s">
        <v>31</v>
      </c>
      <c r="T18" s="5" t="s">
        <v>32</v>
      </c>
      <c r="U18" s="5" t="s">
        <v>29</v>
      </c>
      <c r="V18" s="5" t="s">
        <v>30</v>
      </c>
      <c r="W18" s="5" t="s">
        <v>30</v>
      </c>
      <c r="X18" s="5" t="s">
        <v>20</v>
      </c>
      <c r="Y18" s="5" t="s">
        <v>20</v>
      </c>
      <c r="Z18" s="5" t="s">
        <v>21</v>
      </c>
      <c r="AA18" s="5" t="s">
        <v>30</v>
      </c>
      <c r="AB18" s="5" t="s">
        <v>23</v>
      </c>
      <c r="AC18" s="5" t="s">
        <v>29</v>
      </c>
      <c r="AD18" s="5" t="s">
        <v>24</v>
      </c>
      <c r="AE18" s="5" t="s">
        <v>69</v>
      </c>
      <c r="AF18" s="5" t="s">
        <v>22</v>
      </c>
      <c r="AG18" s="5">
        <v>1235</v>
      </c>
      <c r="AH18">
        <f t="shared" si="0"/>
        <v>2446</v>
      </c>
      <c r="AI18">
        <f t="shared" si="1"/>
        <v>1223</v>
      </c>
    </row>
    <row r="19" spans="1:35" x14ac:dyDescent="0.25">
      <c r="A19" s="3" t="s">
        <v>53</v>
      </c>
      <c r="B19" s="4" t="s">
        <v>21</v>
      </c>
      <c r="C19" s="5" t="s">
        <v>21</v>
      </c>
      <c r="D19" s="5" t="s">
        <v>24</v>
      </c>
      <c r="E19" s="5" t="s">
        <v>20</v>
      </c>
      <c r="F19" s="5" t="s">
        <v>22</v>
      </c>
      <c r="G19" s="5" t="s">
        <v>24</v>
      </c>
      <c r="H19" s="5" t="s">
        <v>21</v>
      </c>
      <c r="I19" s="5" t="s">
        <v>20</v>
      </c>
      <c r="J19" s="5" t="s">
        <v>21</v>
      </c>
      <c r="K19" s="5" t="s">
        <v>25</v>
      </c>
      <c r="L19" s="5" t="s">
        <v>20</v>
      </c>
      <c r="M19" s="5" t="s">
        <v>23</v>
      </c>
      <c r="N19" s="5" t="s">
        <v>26</v>
      </c>
      <c r="O19" s="5" t="s">
        <v>21</v>
      </c>
      <c r="P19" s="5" t="s">
        <v>29</v>
      </c>
      <c r="Q19" s="5">
        <v>1210</v>
      </c>
      <c r="R19" s="4" t="s">
        <v>21</v>
      </c>
      <c r="S19" s="5" t="s">
        <v>20</v>
      </c>
      <c r="T19" s="5" t="s">
        <v>69</v>
      </c>
      <c r="U19" s="5" t="s">
        <v>23</v>
      </c>
      <c r="V19" s="5" t="s">
        <v>22</v>
      </c>
      <c r="W19" s="5" t="s">
        <v>46</v>
      </c>
      <c r="X19" s="5" t="s">
        <v>25</v>
      </c>
      <c r="Y19" s="5" t="s">
        <v>20</v>
      </c>
      <c r="Z19" s="5" t="s">
        <v>21</v>
      </c>
      <c r="AA19" s="5" t="s">
        <v>29</v>
      </c>
      <c r="AB19" s="5" t="s">
        <v>25</v>
      </c>
      <c r="AC19" s="5" t="s">
        <v>29</v>
      </c>
      <c r="AD19" s="5" t="s">
        <v>24</v>
      </c>
      <c r="AE19" s="5" t="s">
        <v>48</v>
      </c>
      <c r="AF19" s="5" t="s">
        <v>32</v>
      </c>
      <c r="AG19" s="5">
        <v>1242</v>
      </c>
      <c r="AH19">
        <f t="shared" si="0"/>
        <v>2452</v>
      </c>
      <c r="AI19">
        <f t="shared" si="1"/>
        <v>1226</v>
      </c>
    </row>
    <row r="20" spans="1:35" x14ac:dyDescent="0.25">
      <c r="A20" s="3" t="s">
        <v>54</v>
      </c>
      <c r="B20" s="4" t="s">
        <v>24</v>
      </c>
      <c r="C20" s="5" t="s">
        <v>29</v>
      </c>
      <c r="D20" s="5" t="s">
        <v>24</v>
      </c>
      <c r="E20" s="5" t="s">
        <v>23</v>
      </c>
      <c r="F20" s="5" t="s">
        <v>23</v>
      </c>
      <c r="G20" s="5" t="s">
        <v>30</v>
      </c>
      <c r="H20" s="5" t="s">
        <v>31</v>
      </c>
      <c r="I20" s="5" t="s">
        <v>27</v>
      </c>
      <c r="J20" s="5" t="s">
        <v>21</v>
      </c>
      <c r="K20" s="5" t="s">
        <v>23</v>
      </c>
      <c r="L20" s="5" t="s">
        <v>31</v>
      </c>
      <c r="M20" s="5" t="s">
        <v>23</v>
      </c>
      <c r="N20" s="5" t="s">
        <v>26</v>
      </c>
      <c r="O20" s="5" t="s">
        <v>22</v>
      </c>
      <c r="P20" s="5" t="s">
        <v>23</v>
      </c>
      <c r="Q20" s="5">
        <v>1198</v>
      </c>
      <c r="R20" s="4" t="s">
        <v>24</v>
      </c>
      <c r="S20" s="5" t="s">
        <v>31</v>
      </c>
      <c r="T20" s="5" t="s">
        <v>69</v>
      </c>
      <c r="U20" s="5" t="s">
        <v>29</v>
      </c>
      <c r="V20" s="5" t="s">
        <v>22</v>
      </c>
      <c r="W20" s="5" t="s">
        <v>46</v>
      </c>
      <c r="X20" s="5" t="s">
        <v>27</v>
      </c>
      <c r="Y20" s="5" t="s">
        <v>27</v>
      </c>
      <c r="Z20" s="5" t="s">
        <v>21</v>
      </c>
      <c r="AA20" s="5" t="s">
        <v>29</v>
      </c>
      <c r="AB20" s="5" t="s">
        <v>23</v>
      </c>
      <c r="AC20" s="5" t="s">
        <v>29</v>
      </c>
      <c r="AD20" s="5" t="s">
        <v>24</v>
      </c>
      <c r="AE20" s="5" t="s">
        <v>39</v>
      </c>
      <c r="AF20" s="5" t="s">
        <v>32</v>
      </c>
      <c r="AG20" s="5">
        <v>1237</v>
      </c>
      <c r="AH20">
        <f t="shared" si="0"/>
        <v>2435</v>
      </c>
      <c r="AI20">
        <f t="shared" si="1"/>
        <v>1217.5</v>
      </c>
    </row>
    <row r="21" spans="1:35" x14ac:dyDescent="0.25">
      <c r="A21" s="3" t="s">
        <v>55</v>
      </c>
      <c r="B21" s="4" t="s">
        <v>20</v>
      </c>
      <c r="C21" s="5" t="s">
        <v>29</v>
      </c>
      <c r="D21" s="5" t="s">
        <v>22</v>
      </c>
      <c r="E21" s="5" t="s">
        <v>29</v>
      </c>
      <c r="F21" s="5" t="s">
        <v>22</v>
      </c>
      <c r="G21" s="5" t="s">
        <v>29</v>
      </c>
      <c r="H21" s="5" t="s">
        <v>20</v>
      </c>
      <c r="I21" s="5" t="s">
        <v>27</v>
      </c>
      <c r="J21" s="5" t="s">
        <v>29</v>
      </c>
      <c r="K21" s="5" t="s">
        <v>23</v>
      </c>
      <c r="L21" s="5" t="s">
        <v>29</v>
      </c>
      <c r="M21" s="5" t="s">
        <v>20</v>
      </c>
      <c r="N21" s="5" t="s">
        <v>29</v>
      </c>
      <c r="O21" s="5" t="s">
        <v>24</v>
      </c>
      <c r="P21" s="5" t="s">
        <v>31</v>
      </c>
      <c r="Q21" s="5">
        <v>1196</v>
      </c>
      <c r="R21" s="4" t="s">
        <v>20</v>
      </c>
      <c r="S21" s="5" t="s">
        <v>20</v>
      </c>
      <c r="T21" s="5" t="s">
        <v>32</v>
      </c>
      <c r="U21" s="5" t="s">
        <v>31</v>
      </c>
      <c r="V21" s="5" t="s">
        <v>22</v>
      </c>
      <c r="W21" s="5" t="s">
        <v>26</v>
      </c>
      <c r="X21" s="5" t="s">
        <v>31</v>
      </c>
      <c r="Y21" s="5" t="s">
        <v>27</v>
      </c>
      <c r="Z21" s="5" t="s">
        <v>22</v>
      </c>
      <c r="AA21" s="5" t="s">
        <v>29</v>
      </c>
      <c r="AB21" s="5" t="s">
        <v>29</v>
      </c>
      <c r="AC21" s="5" t="s">
        <v>29</v>
      </c>
      <c r="AD21" s="5" t="s">
        <v>24</v>
      </c>
      <c r="AE21" s="5" t="s">
        <v>34</v>
      </c>
      <c r="AF21" s="5" t="s">
        <v>31</v>
      </c>
      <c r="AG21" s="5">
        <v>1201</v>
      </c>
      <c r="AH21">
        <f t="shared" si="0"/>
        <v>2397</v>
      </c>
      <c r="AI21">
        <f t="shared" si="1"/>
        <v>1198.5</v>
      </c>
    </row>
    <row r="22" spans="1:35" x14ac:dyDescent="0.25">
      <c r="A22" s="3" t="s">
        <v>56</v>
      </c>
      <c r="B22" s="4" t="s">
        <v>20</v>
      </c>
      <c r="C22" s="5" t="s">
        <v>29</v>
      </c>
      <c r="D22" s="5" t="s">
        <v>24</v>
      </c>
      <c r="E22" s="5" t="s">
        <v>25</v>
      </c>
      <c r="F22" s="5" t="s">
        <v>24</v>
      </c>
      <c r="G22" s="5" t="s">
        <v>23</v>
      </c>
      <c r="H22" s="5" t="s">
        <v>22</v>
      </c>
      <c r="I22" s="5" t="s">
        <v>23</v>
      </c>
      <c r="J22" s="5" t="s">
        <v>21</v>
      </c>
      <c r="K22" s="5" t="s">
        <v>25</v>
      </c>
      <c r="L22" s="5" t="s">
        <v>23</v>
      </c>
      <c r="M22" s="5" t="s">
        <v>29</v>
      </c>
      <c r="N22" s="5" t="s">
        <v>25</v>
      </c>
      <c r="O22" s="5" t="s">
        <v>25</v>
      </c>
      <c r="P22" s="5" t="s">
        <v>23</v>
      </c>
      <c r="Q22" s="5">
        <v>1211</v>
      </c>
      <c r="R22" s="4" t="s">
        <v>20</v>
      </c>
      <c r="S22" s="5" t="s">
        <v>31</v>
      </c>
      <c r="T22" s="5" t="s">
        <v>69</v>
      </c>
      <c r="U22" s="5" t="s">
        <v>21</v>
      </c>
      <c r="V22" s="5" t="s">
        <v>22</v>
      </c>
      <c r="W22" s="5" t="s">
        <v>26</v>
      </c>
      <c r="X22" s="5" t="s">
        <v>22</v>
      </c>
      <c r="Y22" s="5" t="s">
        <v>29</v>
      </c>
      <c r="Z22" s="5" t="s">
        <v>29</v>
      </c>
      <c r="AA22" s="5" t="s">
        <v>29</v>
      </c>
      <c r="AB22" s="5" t="s">
        <v>21</v>
      </c>
      <c r="AC22" s="5" t="s">
        <v>29</v>
      </c>
      <c r="AD22" s="5" t="s">
        <v>24</v>
      </c>
      <c r="AE22" s="5" t="s">
        <v>32</v>
      </c>
      <c r="AF22" s="5" t="s">
        <v>30</v>
      </c>
      <c r="AG22" s="5">
        <v>1224</v>
      </c>
      <c r="AH22">
        <f t="shared" si="0"/>
        <v>2435</v>
      </c>
      <c r="AI22">
        <f t="shared" si="1"/>
        <v>1217.5</v>
      </c>
    </row>
    <row r="23" spans="1:35" x14ac:dyDescent="0.25">
      <c r="A23" s="3" t="s">
        <v>57</v>
      </c>
      <c r="B23" s="4" t="s">
        <v>29</v>
      </c>
      <c r="C23" s="5" t="s">
        <v>22</v>
      </c>
      <c r="D23" s="5" t="s">
        <v>30</v>
      </c>
      <c r="E23" s="5" t="s">
        <v>29</v>
      </c>
      <c r="F23" s="5" t="s">
        <v>25</v>
      </c>
      <c r="G23" s="5" t="s">
        <v>21</v>
      </c>
      <c r="H23" s="5" t="s">
        <v>27</v>
      </c>
      <c r="I23" s="5" t="s">
        <v>20</v>
      </c>
      <c r="J23" s="5" t="s">
        <v>22</v>
      </c>
      <c r="K23" s="5" t="s">
        <v>34</v>
      </c>
      <c r="L23" s="5" t="s">
        <v>29</v>
      </c>
      <c r="M23" s="5" t="s">
        <v>23</v>
      </c>
      <c r="N23" s="5" t="s">
        <v>24</v>
      </c>
      <c r="O23" s="5" t="s">
        <v>21</v>
      </c>
      <c r="P23" s="5" t="s">
        <v>20</v>
      </c>
      <c r="Q23" s="5">
        <v>1217</v>
      </c>
      <c r="R23" s="4" t="s">
        <v>29</v>
      </c>
      <c r="S23" s="5" t="s">
        <v>20</v>
      </c>
      <c r="T23" s="5" t="s">
        <v>69</v>
      </c>
      <c r="U23" s="5" t="s">
        <v>21</v>
      </c>
      <c r="V23" s="5" t="s">
        <v>46</v>
      </c>
      <c r="W23" s="5" t="s">
        <v>46</v>
      </c>
      <c r="X23" s="5" t="s">
        <v>26</v>
      </c>
      <c r="Y23" s="5" t="s">
        <v>20</v>
      </c>
      <c r="Z23" s="5" t="s">
        <v>21</v>
      </c>
      <c r="AA23" s="5" t="s">
        <v>29</v>
      </c>
      <c r="AB23" s="5" t="s">
        <v>20</v>
      </c>
      <c r="AC23" s="5" t="s">
        <v>29</v>
      </c>
      <c r="AD23" s="5" t="s">
        <v>24</v>
      </c>
      <c r="AE23" s="5" t="s">
        <v>34</v>
      </c>
      <c r="AF23" s="5" t="s">
        <v>29</v>
      </c>
      <c r="AG23" s="5">
        <v>1231</v>
      </c>
      <c r="AH23">
        <f t="shared" si="0"/>
        <v>2448</v>
      </c>
      <c r="AI23">
        <f t="shared" si="1"/>
        <v>1224</v>
      </c>
    </row>
    <row r="24" spans="1:35" x14ac:dyDescent="0.25">
      <c r="A24" s="3" t="s">
        <v>58</v>
      </c>
      <c r="B24" s="4" t="s">
        <v>20</v>
      </c>
      <c r="C24" s="5" t="s">
        <v>23</v>
      </c>
      <c r="D24" s="5" t="s">
        <v>24</v>
      </c>
      <c r="E24" s="5" t="s">
        <v>29</v>
      </c>
      <c r="F24" s="5" t="s">
        <v>29</v>
      </c>
      <c r="G24" s="5" t="s">
        <v>29</v>
      </c>
      <c r="H24" s="5" t="s">
        <v>25</v>
      </c>
      <c r="I24" s="5" t="s">
        <v>20</v>
      </c>
      <c r="J24" s="5" t="s">
        <v>21</v>
      </c>
      <c r="K24" s="5" t="s">
        <v>23</v>
      </c>
      <c r="L24" s="5" t="s">
        <v>29</v>
      </c>
      <c r="M24" s="5" t="s">
        <v>31</v>
      </c>
      <c r="N24" s="5" t="s">
        <v>21</v>
      </c>
      <c r="O24" s="5" t="s">
        <v>21</v>
      </c>
      <c r="P24" s="5" t="s">
        <v>29</v>
      </c>
      <c r="Q24" s="5">
        <v>1202</v>
      </c>
      <c r="R24" s="4" t="s">
        <v>20</v>
      </c>
      <c r="S24" s="5" t="s">
        <v>31</v>
      </c>
      <c r="T24" s="5" t="s">
        <v>69</v>
      </c>
      <c r="U24" s="5" t="s">
        <v>29</v>
      </c>
      <c r="V24" s="5" t="s">
        <v>30</v>
      </c>
      <c r="W24" s="5" t="s">
        <v>46</v>
      </c>
      <c r="X24" s="5" t="s">
        <v>29</v>
      </c>
      <c r="Y24" s="5" t="s">
        <v>20</v>
      </c>
      <c r="Z24" s="5" t="s">
        <v>21</v>
      </c>
      <c r="AA24" s="5" t="s">
        <v>29</v>
      </c>
      <c r="AB24" s="5" t="s">
        <v>20</v>
      </c>
      <c r="AC24" s="5" t="s">
        <v>29</v>
      </c>
      <c r="AD24" s="5" t="s">
        <v>24</v>
      </c>
      <c r="AE24" s="5" t="s">
        <v>34</v>
      </c>
      <c r="AF24" s="5" t="s">
        <v>30</v>
      </c>
      <c r="AG24" s="5">
        <v>1231</v>
      </c>
      <c r="AH24">
        <f t="shared" si="0"/>
        <v>2433</v>
      </c>
      <c r="AI24">
        <f t="shared" si="1"/>
        <v>1216.5</v>
      </c>
    </row>
    <row r="25" spans="1:35" x14ac:dyDescent="0.25">
      <c r="A25" s="3" t="s">
        <v>59</v>
      </c>
      <c r="B25" s="4" t="s">
        <v>20</v>
      </c>
      <c r="C25" s="5" t="s">
        <v>25</v>
      </c>
      <c r="D25" s="5" t="s">
        <v>22</v>
      </c>
      <c r="E25" s="5" t="s">
        <v>21</v>
      </c>
      <c r="F25" s="5" t="s">
        <v>23</v>
      </c>
      <c r="G25" s="5" t="s">
        <v>26</v>
      </c>
      <c r="H25" s="5" t="s">
        <v>23</v>
      </c>
      <c r="I25" s="5" t="s">
        <v>29</v>
      </c>
      <c r="J25" s="5" t="s">
        <v>21</v>
      </c>
      <c r="K25" s="5" t="s">
        <v>29</v>
      </c>
      <c r="L25" s="5" t="s">
        <v>20</v>
      </c>
      <c r="M25" s="5" t="s">
        <v>23</v>
      </c>
      <c r="N25" s="5" t="s">
        <v>24</v>
      </c>
      <c r="O25" s="5" t="s">
        <v>29</v>
      </c>
      <c r="P25" s="5" t="s">
        <v>23</v>
      </c>
      <c r="Q25" s="5">
        <v>1199</v>
      </c>
      <c r="R25" s="4" t="s">
        <v>20</v>
      </c>
      <c r="S25" s="5" t="s">
        <v>20</v>
      </c>
      <c r="T25" s="5" t="s">
        <v>69</v>
      </c>
      <c r="U25" s="5" t="s">
        <v>29</v>
      </c>
      <c r="V25" s="5" t="s">
        <v>22</v>
      </c>
      <c r="W25" s="5" t="s">
        <v>26</v>
      </c>
      <c r="X25" s="5" t="s">
        <v>20</v>
      </c>
      <c r="Y25" s="5" t="s">
        <v>29</v>
      </c>
      <c r="Z25" s="5" t="s">
        <v>29</v>
      </c>
      <c r="AA25" s="5" t="s">
        <v>29</v>
      </c>
      <c r="AB25" s="5" t="s">
        <v>31</v>
      </c>
      <c r="AC25" s="5" t="s">
        <v>29</v>
      </c>
      <c r="AD25" s="5" t="s">
        <v>24</v>
      </c>
      <c r="AE25" s="5" t="s">
        <v>32</v>
      </c>
      <c r="AF25" s="5" t="s">
        <v>21</v>
      </c>
      <c r="AG25" s="5">
        <v>1210</v>
      </c>
      <c r="AH25">
        <f t="shared" si="0"/>
        <v>2409</v>
      </c>
      <c r="AI25">
        <f t="shared" si="1"/>
        <v>1204.5</v>
      </c>
    </row>
    <row r="26" spans="1:35" x14ac:dyDescent="0.25">
      <c r="A26" s="3" t="s">
        <v>60</v>
      </c>
      <c r="B26" s="4" t="s">
        <v>29</v>
      </c>
      <c r="C26" s="5" t="s">
        <v>22</v>
      </c>
      <c r="D26" s="5" t="s">
        <v>24</v>
      </c>
      <c r="E26" s="5" t="s">
        <v>21</v>
      </c>
      <c r="F26" s="5" t="s">
        <v>34</v>
      </c>
      <c r="G26" s="5" t="s">
        <v>26</v>
      </c>
      <c r="H26" s="5" t="s">
        <v>23</v>
      </c>
      <c r="I26" s="5" t="s">
        <v>34</v>
      </c>
      <c r="J26" s="5" t="s">
        <v>29</v>
      </c>
      <c r="K26" s="5" t="s">
        <v>29</v>
      </c>
      <c r="L26" s="5" t="s">
        <v>31</v>
      </c>
      <c r="M26" s="5" t="s">
        <v>20</v>
      </c>
      <c r="N26" s="5" t="s">
        <v>24</v>
      </c>
      <c r="O26" s="5" t="s">
        <v>23</v>
      </c>
      <c r="P26" s="5" t="s">
        <v>23</v>
      </c>
      <c r="Q26" s="5">
        <v>1212</v>
      </c>
      <c r="R26" s="4" t="s">
        <v>29</v>
      </c>
      <c r="S26" s="5" t="s">
        <v>31</v>
      </c>
      <c r="T26" s="5" t="s">
        <v>32</v>
      </c>
      <c r="U26" s="5" t="s">
        <v>29</v>
      </c>
      <c r="V26" s="5" t="s">
        <v>22</v>
      </c>
      <c r="W26" s="5" t="s">
        <v>26</v>
      </c>
      <c r="X26" s="5" t="s">
        <v>20</v>
      </c>
      <c r="Y26" s="5" t="s">
        <v>34</v>
      </c>
      <c r="Z26" s="5" t="s">
        <v>29</v>
      </c>
      <c r="AA26" s="5" t="s">
        <v>29</v>
      </c>
      <c r="AB26" s="5" t="s">
        <v>31</v>
      </c>
      <c r="AC26" s="5" t="s">
        <v>29</v>
      </c>
      <c r="AD26" s="5" t="s">
        <v>24</v>
      </c>
      <c r="AE26" s="5" t="s">
        <v>46</v>
      </c>
      <c r="AF26" s="5" t="s">
        <v>22</v>
      </c>
      <c r="AG26" s="5">
        <v>1220</v>
      </c>
      <c r="AH26">
        <f t="shared" si="0"/>
        <v>2432</v>
      </c>
      <c r="AI26">
        <f t="shared" si="1"/>
        <v>1216</v>
      </c>
    </row>
    <row r="27" spans="1:35" x14ac:dyDescent="0.25">
      <c r="A27" s="3" t="s">
        <v>61</v>
      </c>
      <c r="B27" s="4" t="s">
        <v>29</v>
      </c>
      <c r="C27" s="5" t="s">
        <v>22</v>
      </c>
      <c r="D27" s="5" t="s">
        <v>22</v>
      </c>
      <c r="E27" s="5" t="s">
        <v>29</v>
      </c>
      <c r="F27" s="5" t="s">
        <v>29</v>
      </c>
      <c r="G27" s="5" t="s">
        <v>25</v>
      </c>
      <c r="H27" s="5" t="s">
        <v>27</v>
      </c>
      <c r="I27" s="5" t="s">
        <v>27</v>
      </c>
      <c r="J27" s="5" t="s">
        <v>22</v>
      </c>
      <c r="K27" s="5" t="s">
        <v>21</v>
      </c>
      <c r="L27" s="5" t="s">
        <v>23</v>
      </c>
      <c r="M27" s="5" t="s">
        <v>20</v>
      </c>
      <c r="N27" s="5" t="s">
        <v>21</v>
      </c>
      <c r="O27" s="5" t="s">
        <v>62</v>
      </c>
      <c r="P27" s="5" t="s">
        <v>23</v>
      </c>
      <c r="Q27" s="5">
        <v>1216</v>
      </c>
      <c r="R27" s="4" t="s">
        <v>29</v>
      </c>
      <c r="S27" s="5" t="s">
        <v>20</v>
      </c>
      <c r="T27" s="5" t="s">
        <v>69</v>
      </c>
      <c r="U27" s="5" t="s">
        <v>21</v>
      </c>
      <c r="V27" s="5" t="s">
        <v>34</v>
      </c>
      <c r="W27" s="5" t="s">
        <v>46</v>
      </c>
      <c r="X27" s="5" t="s">
        <v>26</v>
      </c>
      <c r="Y27" s="5" t="s">
        <v>27</v>
      </c>
      <c r="Z27" s="5" t="s">
        <v>22</v>
      </c>
      <c r="AA27" s="5" t="s">
        <v>29</v>
      </c>
      <c r="AB27" s="5" t="s">
        <v>20</v>
      </c>
      <c r="AC27" s="5" t="s">
        <v>29</v>
      </c>
      <c r="AD27" s="5" t="s">
        <v>24</v>
      </c>
      <c r="AE27" s="5" t="s">
        <v>48</v>
      </c>
      <c r="AF27" s="5" t="s">
        <v>22</v>
      </c>
      <c r="AG27" s="5">
        <v>1232</v>
      </c>
      <c r="AH27">
        <f t="shared" si="0"/>
        <v>2448</v>
      </c>
      <c r="AI27">
        <f t="shared" si="1"/>
        <v>1224</v>
      </c>
    </row>
    <row r="28" spans="1:35" x14ac:dyDescent="0.25">
      <c r="A28" s="3" t="s">
        <v>63</v>
      </c>
      <c r="B28" s="4" t="s">
        <v>20</v>
      </c>
      <c r="C28" s="5" t="s">
        <v>23</v>
      </c>
      <c r="D28" s="5" t="s">
        <v>24</v>
      </c>
      <c r="E28" s="5" t="s">
        <v>23</v>
      </c>
      <c r="F28" s="5" t="s">
        <v>29</v>
      </c>
      <c r="G28" s="5" t="s">
        <v>22</v>
      </c>
      <c r="H28" s="5" t="s">
        <v>34</v>
      </c>
      <c r="I28" s="5" t="s">
        <v>20</v>
      </c>
      <c r="J28" s="5" t="s">
        <v>21</v>
      </c>
      <c r="K28" s="5" t="s">
        <v>21</v>
      </c>
      <c r="L28" s="5" t="s">
        <v>23</v>
      </c>
      <c r="M28" s="5" t="s">
        <v>20</v>
      </c>
      <c r="N28" s="5" t="s">
        <v>21</v>
      </c>
      <c r="O28" s="5" t="s">
        <v>46</v>
      </c>
      <c r="P28" s="5" t="s">
        <v>29</v>
      </c>
      <c r="Q28" s="5">
        <v>1220</v>
      </c>
      <c r="R28" s="4" t="s">
        <v>20</v>
      </c>
      <c r="S28" s="5" t="s">
        <v>31</v>
      </c>
      <c r="T28" s="5" t="s">
        <v>32</v>
      </c>
      <c r="U28" s="5" t="s">
        <v>29</v>
      </c>
      <c r="V28" s="5" t="s">
        <v>22</v>
      </c>
      <c r="W28" s="5" t="s">
        <v>46</v>
      </c>
      <c r="X28" s="5" t="s">
        <v>30</v>
      </c>
      <c r="Y28" s="5" t="s">
        <v>20</v>
      </c>
      <c r="Z28" s="5" t="s">
        <v>22</v>
      </c>
      <c r="AA28" s="5" t="s">
        <v>29</v>
      </c>
      <c r="AB28" s="5" t="s">
        <v>31</v>
      </c>
      <c r="AC28" s="5" t="s">
        <v>29</v>
      </c>
      <c r="AD28" s="5" t="s">
        <v>24</v>
      </c>
      <c r="AE28" s="5" t="s">
        <v>32</v>
      </c>
      <c r="AF28" s="5" t="s">
        <v>30</v>
      </c>
      <c r="AG28" s="5">
        <v>1234</v>
      </c>
      <c r="AH28">
        <f t="shared" si="0"/>
        <v>2454</v>
      </c>
      <c r="AI28">
        <f t="shared" si="1"/>
        <v>1227</v>
      </c>
    </row>
    <row r="29" spans="1:35" x14ac:dyDescent="0.25">
      <c r="A29" s="3" t="s">
        <v>64</v>
      </c>
      <c r="B29" s="4" t="s">
        <v>30</v>
      </c>
      <c r="C29" s="5" t="s">
        <v>25</v>
      </c>
      <c r="D29" s="5" t="s">
        <v>24</v>
      </c>
      <c r="E29" s="5" t="s">
        <v>29</v>
      </c>
      <c r="F29" s="5" t="s">
        <v>25</v>
      </c>
      <c r="G29" s="5" t="s">
        <v>26</v>
      </c>
      <c r="H29" s="5" t="s">
        <v>20</v>
      </c>
      <c r="I29" s="5" t="s">
        <v>20</v>
      </c>
      <c r="J29" s="5" t="s">
        <v>32</v>
      </c>
      <c r="K29" s="5" t="s">
        <v>22</v>
      </c>
      <c r="L29" s="5" t="s">
        <v>21</v>
      </c>
      <c r="M29" s="5" t="s">
        <v>23</v>
      </c>
      <c r="N29" s="5" t="s">
        <v>22</v>
      </c>
      <c r="O29" s="5" t="s">
        <v>22</v>
      </c>
      <c r="P29" s="5" t="s">
        <v>23</v>
      </c>
      <c r="Q29" s="5">
        <v>1218</v>
      </c>
      <c r="R29" s="4" t="s">
        <v>30</v>
      </c>
      <c r="S29" s="5" t="s">
        <v>20</v>
      </c>
      <c r="T29" s="5" t="s">
        <v>69</v>
      </c>
      <c r="U29" s="5" t="s">
        <v>25</v>
      </c>
      <c r="V29" s="5" t="s">
        <v>22</v>
      </c>
      <c r="W29" s="5" t="s">
        <v>46</v>
      </c>
      <c r="X29" s="5" t="s">
        <v>31</v>
      </c>
      <c r="Y29" s="5" t="s">
        <v>20</v>
      </c>
      <c r="Z29" s="5" t="s">
        <v>30</v>
      </c>
      <c r="AA29" s="5" t="s">
        <v>30</v>
      </c>
      <c r="AB29" s="5" t="s">
        <v>23</v>
      </c>
      <c r="AC29" s="5" t="s">
        <v>20</v>
      </c>
      <c r="AD29" s="5" t="s">
        <v>24</v>
      </c>
      <c r="AE29" s="5" t="s">
        <v>69</v>
      </c>
      <c r="AF29" s="5" t="s">
        <v>21</v>
      </c>
      <c r="AG29" s="5">
        <v>1241</v>
      </c>
      <c r="AH29">
        <f t="shared" si="0"/>
        <v>2459</v>
      </c>
      <c r="AI29">
        <f t="shared" si="1"/>
        <v>1229.5</v>
      </c>
    </row>
    <row r="30" spans="1:35" x14ac:dyDescent="0.25">
      <c r="A30" s="3" t="s">
        <v>65</v>
      </c>
      <c r="B30" s="4" t="s">
        <v>20</v>
      </c>
      <c r="C30" s="5" t="s">
        <v>25</v>
      </c>
      <c r="D30" s="5" t="s">
        <v>22</v>
      </c>
      <c r="E30" s="5" t="s">
        <v>21</v>
      </c>
      <c r="F30" s="5" t="s">
        <v>29</v>
      </c>
      <c r="G30" s="5" t="s">
        <v>26</v>
      </c>
      <c r="H30" s="5" t="s">
        <v>23</v>
      </c>
      <c r="I30" s="5" t="s">
        <v>20</v>
      </c>
      <c r="J30" s="5" t="s">
        <v>22</v>
      </c>
      <c r="K30" s="5" t="s">
        <v>29</v>
      </c>
      <c r="L30" s="5" t="s">
        <v>25</v>
      </c>
      <c r="M30" s="5" t="s">
        <v>31</v>
      </c>
      <c r="N30" s="5" t="s">
        <v>20</v>
      </c>
      <c r="O30" s="5" t="s">
        <v>39</v>
      </c>
      <c r="P30" s="5" t="s">
        <v>25</v>
      </c>
      <c r="Q30" s="5">
        <v>1207</v>
      </c>
      <c r="R30" s="4" t="s">
        <v>20</v>
      </c>
      <c r="S30" s="5" t="s">
        <v>31</v>
      </c>
      <c r="T30" s="5" t="s">
        <v>32</v>
      </c>
      <c r="U30" s="5" t="s">
        <v>29</v>
      </c>
      <c r="V30" s="5" t="s">
        <v>22</v>
      </c>
      <c r="W30" s="5" t="s">
        <v>46</v>
      </c>
      <c r="X30" s="5" t="s">
        <v>20</v>
      </c>
      <c r="Y30" s="5" t="s">
        <v>20</v>
      </c>
      <c r="Z30" s="5" t="s">
        <v>22</v>
      </c>
      <c r="AA30" s="5" t="s">
        <v>29</v>
      </c>
      <c r="AB30" s="5" t="s">
        <v>29</v>
      </c>
      <c r="AC30" s="5" t="s">
        <v>20</v>
      </c>
      <c r="AD30" s="5" t="s">
        <v>24</v>
      </c>
      <c r="AE30" s="5" t="s">
        <v>32</v>
      </c>
      <c r="AF30" s="5" t="s">
        <v>69</v>
      </c>
      <c r="AG30" s="5">
        <v>1231</v>
      </c>
      <c r="AH30">
        <f t="shared" si="0"/>
        <v>2438</v>
      </c>
      <c r="AI30">
        <f t="shared" si="1"/>
        <v>1219</v>
      </c>
    </row>
    <row r="31" spans="1:35" x14ac:dyDescent="0.25">
      <c r="A31" s="3" t="s">
        <v>66</v>
      </c>
      <c r="B31" s="4" t="s">
        <v>20</v>
      </c>
      <c r="C31" s="5" t="s">
        <v>30</v>
      </c>
      <c r="D31" s="5" t="s">
        <v>24</v>
      </c>
      <c r="E31" s="5" t="s">
        <v>29</v>
      </c>
      <c r="F31" s="5" t="s">
        <v>30</v>
      </c>
      <c r="G31" s="5" t="s">
        <v>21</v>
      </c>
      <c r="H31" s="5" t="s">
        <v>26</v>
      </c>
      <c r="I31" s="5" t="s">
        <v>34</v>
      </c>
      <c r="J31" s="5" t="s">
        <v>23</v>
      </c>
      <c r="K31" s="5" t="s">
        <v>21</v>
      </c>
      <c r="L31" s="5" t="s">
        <v>31</v>
      </c>
      <c r="M31" s="5" t="s">
        <v>20</v>
      </c>
      <c r="N31" s="5" t="s">
        <v>29</v>
      </c>
      <c r="O31" s="5" t="s">
        <v>46</v>
      </c>
      <c r="P31" s="5" t="s">
        <v>25</v>
      </c>
      <c r="Q31" s="5">
        <v>1222</v>
      </c>
      <c r="R31" s="4" t="s">
        <v>20</v>
      </c>
      <c r="S31" s="5" t="s">
        <v>31</v>
      </c>
      <c r="T31" s="5" t="s">
        <v>69</v>
      </c>
      <c r="U31" s="5" t="s">
        <v>29</v>
      </c>
      <c r="V31" s="5" t="s">
        <v>22</v>
      </c>
      <c r="W31" s="5" t="s">
        <v>26</v>
      </c>
      <c r="X31" s="5" t="s">
        <v>71</v>
      </c>
      <c r="Y31" s="5" t="s">
        <v>30</v>
      </c>
      <c r="Z31" s="5" t="s">
        <v>23</v>
      </c>
      <c r="AA31" s="5" t="s">
        <v>29</v>
      </c>
      <c r="AB31" s="5" t="s">
        <v>27</v>
      </c>
      <c r="AC31" s="5" t="s">
        <v>20</v>
      </c>
      <c r="AD31" s="5" t="s">
        <v>24</v>
      </c>
      <c r="AE31" s="5" t="s">
        <v>48</v>
      </c>
      <c r="AF31" s="5" t="s">
        <v>69</v>
      </c>
      <c r="AG31" s="5">
        <v>1214</v>
      </c>
      <c r="AH31">
        <f t="shared" si="0"/>
        <v>2436</v>
      </c>
      <c r="AI31">
        <f t="shared" si="1"/>
        <v>1218</v>
      </c>
    </row>
    <row r="32" spans="1:35" x14ac:dyDescent="0.25">
      <c r="A32" s="3" t="s">
        <v>67</v>
      </c>
      <c r="B32" s="4" t="s">
        <v>30</v>
      </c>
      <c r="C32" s="5" t="s">
        <v>23</v>
      </c>
      <c r="D32" s="5" t="s">
        <v>22</v>
      </c>
      <c r="E32" s="5" t="s">
        <v>22</v>
      </c>
      <c r="F32" s="5" t="s">
        <v>25</v>
      </c>
      <c r="G32" s="5" t="s">
        <v>32</v>
      </c>
      <c r="H32" s="5" t="s">
        <v>29</v>
      </c>
      <c r="I32" s="5" t="s">
        <v>22</v>
      </c>
      <c r="J32" s="5" t="s">
        <v>24</v>
      </c>
      <c r="K32" s="5" t="s">
        <v>30</v>
      </c>
      <c r="L32" s="5" t="s">
        <v>31</v>
      </c>
      <c r="M32" s="5" t="s">
        <v>23</v>
      </c>
      <c r="N32" s="5" t="s">
        <v>34</v>
      </c>
      <c r="O32" s="5" t="s">
        <v>36</v>
      </c>
      <c r="P32" s="5" t="s">
        <v>21</v>
      </c>
      <c r="Q32" s="5">
        <v>1246</v>
      </c>
      <c r="R32" s="4" t="s">
        <v>30</v>
      </c>
      <c r="S32" s="5" t="s">
        <v>20</v>
      </c>
      <c r="T32" s="5" t="s">
        <v>32</v>
      </c>
      <c r="U32" s="5" t="s">
        <v>29</v>
      </c>
      <c r="V32" s="5" t="s">
        <v>22</v>
      </c>
      <c r="W32" s="5" t="s">
        <v>46</v>
      </c>
      <c r="X32" s="5" t="s">
        <v>23</v>
      </c>
      <c r="Y32" s="5" t="s">
        <v>21</v>
      </c>
      <c r="Z32" s="5" t="s">
        <v>22</v>
      </c>
      <c r="AA32" s="5" t="s">
        <v>29</v>
      </c>
      <c r="AB32" s="5" t="s">
        <v>20</v>
      </c>
      <c r="AC32" s="5" t="s">
        <v>29</v>
      </c>
      <c r="AD32" s="5" t="s">
        <v>24</v>
      </c>
      <c r="AE32" s="5" t="s">
        <v>46</v>
      </c>
      <c r="AF32" s="5" t="s">
        <v>69</v>
      </c>
      <c r="AG32" s="5">
        <v>1247</v>
      </c>
      <c r="AH32">
        <f t="shared" si="0"/>
        <v>2493</v>
      </c>
      <c r="AI32">
        <f t="shared" si="1"/>
        <v>1246.5</v>
      </c>
    </row>
    <row r="33" spans="1:35" x14ac:dyDescent="0.25">
      <c r="A33" s="3" t="s">
        <v>68</v>
      </c>
      <c r="B33" s="4" t="s">
        <v>69</v>
      </c>
      <c r="C33" s="5" t="s">
        <v>29</v>
      </c>
      <c r="D33" s="5" t="s">
        <v>22</v>
      </c>
      <c r="E33" s="5" t="s">
        <v>21</v>
      </c>
      <c r="F33" s="5" t="s">
        <v>21</v>
      </c>
      <c r="G33" s="5" t="s">
        <v>32</v>
      </c>
      <c r="H33" s="5" t="s">
        <v>30</v>
      </c>
      <c r="I33" s="5" t="s">
        <v>27</v>
      </c>
      <c r="J33" s="5" t="s">
        <v>24</v>
      </c>
      <c r="K33" s="5" t="s">
        <v>24</v>
      </c>
      <c r="L33" s="5" t="s">
        <v>20</v>
      </c>
      <c r="M33" s="5" t="s">
        <v>23</v>
      </c>
      <c r="N33" s="5" t="s">
        <v>20</v>
      </c>
      <c r="O33" s="5" t="s">
        <v>24</v>
      </c>
      <c r="P33" s="5" t="s">
        <v>23</v>
      </c>
      <c r="Q33" s="5">
        <v>1229</v>
      </c>
      <c r="R33" s="4" t="s">
        <v>30</v>
      </c>
      <c r="S33" s="5" t="s">
        <v>20</v>
      </c>
      <c r="T33" s="5" t="s">
        <v>32</v>
      </c>
      <c r="U33" s="5" t="s">
        <v>29</v>
      </c>
      <c r="V33" s="5" t="s">
        <v>22</v>
      </c>
      <c r="W33" s="5" t="s">
        <v>72</v>
      </c>
      <c r="X33" s="5" t="s">
        <v>24</v>
      </c>
      <c r="Y33" s="5" t="s">
        <v>27</v>
      </c>
      <c r="Z33" s="5" t="s">
        <v>22</v>
      </c>
      <c r="AA33" s="5" t="s">
        <v>30</v>
      </c>
      <c r="AB33" s="5" t="s">
        <v>31</v>
      </c>
      <c r="AC33" s="5" t="s">
        <v>29</v>
      </c>
      <c r="AD33" s="5" t="s">
        <v>24</v>
      </c>
      <c r="AE33" s="5" t="s">
        <v>39</v>
      </c>
      <c r="AF33" s="5" t="s">
        <v>32</v>
      </c>
      <c r="AG33" s="5">
        <v>1255</v>
      </c>
      <c r="AH33">
        <f t="shared" si="0"/>
        <v>2484</v>
      </c>
      <c r="AI33">
        <f t="shared" si="1"/>
        <v>1242</v>
      </c>
    </row>
    <row r="34" spans="1:35" x14ac:dyDescent="0.25">
      <c r="A34" s="3" t="s">
        <v>70</v>
      </c>
      <c r="B34" s="4" t="s">
        <v>20</v>
      </c>
      <c r="C34" s="5" t="s">
        <v>25</v>
      </c>
      <c r="D34" s="5" t="s">
        <v>22</v>
      </c>
      <c r="E34" s="5" t="s">
        <v>23</v>
      </c>
      <c r="F34" s="5" t="s">
        <v>25</v>
      </c>
      <c r="G34" s="5" t="s">
        <v>26</v>
      </c>
      <c r="H34" s="5" t="s">
        <v>21</v>
      </c>
      <c r="I34" s="5" t="s">
        <v>29</v>
      </c>
      <c r="J34" s="5" t="s">
        <v>27</v>
      </c>
      <c r="K34" s="5" t="s">
        <v>21</v>
      </c>
      <c r="L34" s="5" t="s">
        <v>31</v>
      </c>
      <c r="M34" s="5" t="s">
        <v>23</v>
      </c>
      <c r="N34" s="5" t="s">
        <v>21</v>
      </c>
      <c r="O34" s="5" t="s">
        <v>69</v>
      </c>
      <c r="P34" s="5" t="s">
        <v>20</v>
      </c>
      <c r="Q34" s="5">
        <v>1201</v>
      </c>
      <c r="R34" s="4" t="s">
        <v>20</v>
      </c>
      <c r="S34" s="5" t="s">
        <v>20</v>
      </c>
      <c r="T34" s="5" t="s">
        <v>32</v>
      </c>
      <c r="U34" s="5" t="s">
        <v>25</v>
      </c>
      <c r="V34" s="5" t="s">
        <v>22</v>
      </c>
      <c r="W34" s="5" t="s">
        <v>26</v>
      </c>
      <c r="X34" s="5" t="s">
        <v>25</v>
      </c>
      <c r="Y34" s="5" t="s">
        <v>29</v>
      </c>
      <c r="Z34" s="5" t="s">
        <v>29</v>
      </c>
      <c r="AA34" s="5" t="s">
        <v>29</v>
      </c>
      <c r="AB34" s="5" t="s">
        <v>23</v>
      </c>
      <c r="AC34" s="5" t="s">
        <v>29</v>
      </c>
      <c r="AD34" s="5" t="s">
        <v>24</v>
      </c>
      <c r="AE34" s="5" t="s">
        <v>34</v>
      </c>
      <c r="AF34" s="5" t="s">
        <v>20</v>
      </c>
      <c r="AG34" s="5">
        <v>1210</v>
      </c>
      <c r="AH34">
        <f t="shared" si="0"/>
        <v>2411</v>
      </c>
      <c r="AI34">
        <f t="shared" si="1"/>
        <v>1205.5</v>
      </c>
    </row>
  </sheetData>
  <mergeCells count="25">
    <mergeCell ref="A1:A2"/>
    <mergeCell ref="B1:E1"/>
    <mergeCell ref="F1:F2"/>
    <mergeCell ref="G1:G2"/>
    <mergeCell ref="H1:H2"/>
    <mergeCell ref="X1:X2"/>
    <mergeCell ref="I1:I2"/>
    <mergeCell ref="J1:J2"/>
    <mergeCell ref="K1:K2"/>
    <mergeCell ref="L1:L2"/>
    <mergeCell ref="M1:M2"/>
    <mergeCell ref="N1:N2"/>
    <mergeCell ref="O1:O2"/>
    <mergeCell ref="Q1:Q2"/>
    <mergeCell ref="R1:U1"/>
    <mergeCell ref="V1:V2"/>
    <mergeCell ref="W1:W2"/>
    <mergeCell ref="AE1:AE2"/>
    <mergeCell ref="AG1:AG2"/>
    <mergeCell ref="Y1:Y2"/>
    <mergeCell ref="Z1:Z2"/>
    <mergeCell ref="AA1:AA2"/>
    <mergeCell ref="AB1:AB2"/>
    <mergeCell ref="AC1:AC2"/>
    <mergeCell ref="AD1:AD2"/>
  </mergeCells>
  <dataValidations count="1">
    <dataValidation type="whole" allowBlank="1" showInputMessage="1" showErrorMessage="1" errorTitle="Error" error="Nilai yang dimasukkan harus berupa angka bulat dari 0 sampai 100" promptTitle="Harus Nomor" prompt="Isi dengan angka dari 0 sampai 100" sqref="B3:B34 R3:R34">
      <formula1>0</formula1>
      <formula2>100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Nurfaizi</dc:creator>
  <cp:lastModifiedBy>Iman Nurfaizi</cp:lastModifiedBy>
  <cp:lastPrinted>2022-12-12T03:04:02Z</cp:lastPrinted>
  <dcterms:created xsi:type="dcterms:W3CDTF">2022-12-12T02:44:58Z</dcterms:created>
  <dcterms:modified xsi:type="dcterms:W3CDTF">2022-12-12T16:35:43Z</dcterms:modified>
</cp:coreProperties>
</file>