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gru" sheetId="1" r:id="rId3"/>
  </sheets>
  <definedNames/>
  <calcPr/>
</workbook>
</file>

<file path=xl/sharedStrings.xml><?xml version="1.0" encoding="utf-8"?>
<sst xmlns="http://schemas.openxmlformats.org/spreadsheetml/2006/main" count="858" uniqueCount="92">
  <si>
    <t>Subtitle</t>
  </si>
  <si>
    <t>Movie</t>
  </si>
  <si>
    <t>Model</t>
  </si>
  <si>
    <t>Accuracy</t>
  </si>
  <si>
    <t>movie11e_shift_3sec.srt</t>
  </si>
  <si>
    <t>GRU</t>
  </si>
  <si>
    <t>BidirectionalLSTM</t>
  </si>
  <si>
    <t>movie11e_shift1_rand.srt</t>
  </si>
  <si>
    <t>movie11e_shift2_rand.srt</t>
  </si>
  <si>
    <t>movie11e_shift3_rand.srt</t>
  </si>
  <si>
    <t>movie11g_shift_3sec.srt</t>
  </si>
  <si>
    <t>movie11g_shift1_rand.srt</t>
  </si>
  <si>
    <t>movie11g_shift2_rand.srt</t>
  </si>
  <si>
    <t>movie11g_shift3_rand.srt</t>
  </si>
  <si>
    <t>movie11g.srt</t>
  </si>
  <si>
    <t>movie12e_shift_3sec.srt</t>
  </si>
  <si>
    <t>movie12e_shift1_rand.srt</t>
  </si>
  <si>
    <t>movie12e_shift2_rand.srt</t>
  </si>
  <si>
    <t>movie12e_shift3_rand.srt</t>
  </si>
  <si>
    <t>movie12g_shift_3sec.srt</t>
  </si>
  <si>
    <t>movie12g_shift1_rand.srt</t>
  </si>
  <si>
    <t>movie12g_shift2_rand.srt</t>
  </si>
  <si>
    <t>movie12g_shift3_rand.srt</t>
  </si>
  <si>
    <t>movie12g.srt</t>
  </si>
  <si>
    <t>movie13e_shift_3sec.srt</t>
  </si>
  <si>
    <t>movie13e_shift1_rand.srt</t>
  </si>
  <si>
    <t>movie13e_shift2_rand.srt</t>
  </si>
  <si>
    <t>movie13e_shift3_rand.srt</t>
  </si>
  <si>
    <t>movie13g_shift_3sec.srt</t>
  </si>
  <si>
    <t>movie13g_shift1_rand.srt</t>
  </si>
  <si>
    <t>movie13g_shift2_rand.srt</t>
  </si>
  <si>
    <t>movie13g_shift3_rand.srt</t>
  </si>
  <si>
    <t>movie13g.srt</t>
  </si>
  <si>
    <t>movie14e_shift_3sec.srt</t>
  </si>
  <si>
    <t>movie14e_shift1_rand.srt</t>
  </si>
  <si>
    <t>movie14e_shift2_rand.srt</t>
  </si>
  <si>
    <t>movie14e_shift3_rand.srt</t>
  </si>
  <si>
    <t>movie14esp_shift_3sec.srt</t>
  </si>
  <si>
    <t>movie14esp_shift1_rand.srt</t>
  </si>
  <si>
    <t>movie14esp_shift2_rand.srt</t>
  </si>
  <si>
    <t>movie14esp_shift3_rand.srt</t>
  </si>
  <si>
    <t>movie14esp.srt</t>
  </si>
  <si>
    <t>movie14g_shift_3sec.srt</t>
  </si>
  <si>
    <t>movie14g_shift1_rand.srt</t>
  </si>
  <si>
    <t>movie14g_shift2_rand.srt</t>
  </si>
  <si>
    <t>movie14g_shift3_rand.srt</t>
  </si>
  <si>
    <t>movie14g.srt</t>
  </si>
  <si>
    <t>movie15e_shift_3sec.srt</t>
  </si>
  <si>
    <t>movie15e_shift1_rand.srt</t>
  </si>
  <si>
    <t>movie15e_shift2_rand.srt</t>
  </si>
  <si>
    <t>movie15e_shift3_rand.srt</t>
  </si>
  <si>
    <t>movie15g_shift_3sec.srt</t>
  </si>
  <si>
    <t>movie15g_shift1_rand.srt</t>
  </si>
  <si>
    <t>movie15g_shift2_rand.srt</t>
  </si>
  <si>
    <t>movie15g_shift3_rand.srt</t>
  </si>
  <si>
    <t>movie15g.srt</t>
  </si>
  <si>
    <t>movie16e_shift_3sec.srt</t>
  </si>
  <si>
    <t>movie16e_shift1_rand.srt</t>
  </si>
  <si>
    <t>movie16e_shift2_rand.srt</t>
  </si>
  <si>
    <t>movie16e_shift3_rand.srt</t>
  </si>
  <si>
    <t>movie16esp_shift_3sec.srt</t>
  </si>
  <si>
    <t>movie16esp_shift1_rand.srt</t>
  </si>
  <si>
    <t>movie16esp_shift2_rand.srt</t>
  </si>
  <si>
    <t>movie16esp_shift3_rand.srt</t>
  </si>
  <si>
    <t>movie16esp.srt</t>
  </si>
  <si>
    <t>movie16g_shift_3sec.srt</t>
  </si>
  <si>
    <t>movie16g_shift1_rand.srt</t>
  </si>
  <si>
    <t>movie16g_shift2_rand.srt</t>
  </si>
  <si>
    <t>movie16g_shift3_rand.srt</t>
  </si>
  <si>
    <t>movie16g.srt</t>
  </si>
  <si>
    <t>Ταινία</t>
  </si>
  <si>
    <t>Μέσο Accuracy</t>
  </si>
  <si>
    <t>accuracy</t>
  </si>
  <si>
    <t>subtitle</t>
  </si>
  <si>
    <t>Movie 1</t>
  </si>
  <si>
    <t>movie11</t>
  </si>
  <si>
    <t>Bidirectional LSTM</t>
  </si>
  <si>
    <t>movie12</t>
  </si>
  <si>
    <t>movie13</t>
  </si>
  <si>
    <t xml:space="preserve">Movie2 </t>
  </si>
  <si>
    <t>movie14</t>
  </si>
  <si>
    <t>movie15</t>
  </si>
  <si>
    <t>movie16</t>
  </si>
  <si>
    <t>Movie3</t>
  </si>
  <si>
    <t>movie16e.srt</t>
  </si>
  <si>
    <t>Total means</t>
  </si>
  <si>
    <t># Movies &gt; 60 Accuracy</t>
  </si>
  <si>
    <t>Movie4</t>
  </si>
  <si>
    <t>Movie5</t>
  </si>
  <si>
    <t>Movie6</t>
  </si>
  <si>
    <t>A</t>
  </si>
  <si>
    <t>E70:E130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</si>
</sst>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#,##0.00\ [$€-1]"/>
  </numFmts>
  <fonts count="13">
    <font>
      <sz val="10.0"/>
      <color rgb="FF000000"/>
      <name val="Arial"/>
    </font>
    <font>
      <b/>
    </font>
    <font/>
    <font>
      <color rgb="FF000000"/>
      <name val="Arial"/>
    </font>
    <font>
      <b/>
      <name val="Arial"/>
    </font>
    <font>
      <sz val="11.0"/>
      <color rgb="FF000000"/>
      <name val="Calibri"/>
    </font>
    <font>
      <b/>
      <color rgb="FF000000"/>
      <name val="Arial"/>
    </font>
    <font>
      <b/>
      <sz val="11.0"/>
      <name val="Arial"/>
    </font>
    <font>
      <sz val="11.0"/>
      <name val="Calibri"/>
    </font>
    <font>
      <name val="Arial"/>
    </font>
    <font>
      <b/>
      <sz val="11.0"/>
      <color rgb="FF000000"/>
      <name val="Arial"/>
    </font>
    <font>
      <color rgb="FFFFFFFF"/>
    </font>
    <font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  <fill>
      <patternFill patternType="solid">
        <fgColor rgb="FFB7E1CD"/>
        <bgColor rgb="FFB7E1CD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</fills>
  <borders count="25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CCCCCC"/>
      </right>
      <bottom style="thin">
        <color rgb="FFCCCCCC"/>
      </bottom>
    </border>
    <border>
      <right style="thin">
        <color rgb="FF000000"/>
      </right>
      <bottom style="thin">
        <color rgb="FFCCCCCC"/>
      </bottom>
    </border>
    <border>
      <right style="thin">
        <color rgb="FFCCCCCC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FFFFFF"/>
      </left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  <xf borderId="1" fillId="0" fontId="3" numFmtId="4" xfId="0" applyAlignment="1" applyBorder="1" applyFont="1" applyNumberFormat="1">
      <alignment horizontal="right"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4" numFmtId="0" xfId="0" applyAlignment="1" applyFont="1">
      <alignment horizontal="center"/>
    </xf>
    <xf borderId="0" fillId="2" fontId="4" numFmtId="49" xfId="0" applyAlignment="1" applyFont="1" applyNumberFormat="1">
      <alignment horizontal="center"/>
    </xf>
    <xf borderId="0" fillId="0" fontId="5" numFmtId="0" xfId="0" applyAlignment="1" applyFont="1">
      <alignment shrinkToFit="0" vertical="bottom" wrapText="0"/>
    </xf>
    <xf borderId="1" fillId="0" fontId="3" numFmtId="3" xfId="0" applyAlignment="1" applyBorder="1" applyFont="1" applyNumberFormat="1">
      <alignment horizontal="right" readingOrder="0" vertical="bottom"/>
    </xf>
    <xf borderId="0" fillId="2" fontId="6" numFmtId="0" xfId="0" applyAlignment="1" applyFont="1">
      <alignment horizontal="center" readingOrder="0" shrinkToFit="0" vertical="bottom" wrapText="1"/>
    </xf>
    <xf borderId="1" fillId="0" fontId="2" numFmtId="0" xfId="0" applyBorder="1" applyFont="1"/>
    <xf borderId="1" fillId="0" fontId="3" numFmtId="0" xfId="0" applyAlignment="1" applyBorder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/>
    </xf>
    <xf borderId="0" fillId="0" fontId="3" numFmtId="3" xfId="0" applyAlignment="1" applyFont="1" applyNumberFormat="1">
      <alignment horizontal="right" readingOrder="0" vertical="bottom"/>
    </xf>
    <xf borderId="0" fillId="2" fontId="3" numFmtId="0" xfId="0" applyAlignment="1" applyFont="1">
      <alignment vertical="bottom"/>
    </xf>
    <xf borderId="0" fillId="0" fontId="1" numFmtId="4" xfId="0" applyFont="1" applyNumberFormat="1"/>
    <xf borderId="2" fillId="3" fontId="6" numFmtId="0" xfId="0" applyAlignment="1" applyBorder="1" applyFill="1" applyFont="1">
      <alignment horizontal="center" shrinkToFit="0" wrapText="1"/>
    </xf>
    <xf borderId="3" fillId="3" fontId="4" numFmtId="0" xfId="0" applyAlignment="1" applyBorder="1" applyFont="1">
      <alignment horizontal="center" shrinkToFit="0" wrapText="1"/>
    </xf>
    <xf borderId="3" fillId="3" fontId="4" numFmtId="0" xfId="0" applyAlignment="1" applyBorder="1" applyFont="1">
      <alignment horizontal="center" readingOrder="0" shrinkToFit="0" wrapText="1"/>
    </xf>
    <xf borderId="4" fillId="3" fontId="6" numFmtId="0" xfId="0" applyAlignment="1" applyBorder="1" applyFont="1">
      <alignment horizontal="center" readingOrder="0" shrinkToFit="0" vertical="bottom" wrapText="1"/>
    </xf>
    <xf borderId="5" fillId="3" fontId="6" numFmtId="0" xfId="0" applyAlignment="1" applyBorder="1" applyFont="1">
      <alignment horizontal="center" readingOrder="0" shrinkToFit="0" vertical="bottom" wrapText="1"/>
    </xf>
    <xf borderId="6" fillId="3" fontId="6" numFmtId="0" xfId="0" applyAlignment="1" applyBorder="1" applyFont="1">
      <alignment horizontal="center" readingOrder="0" shrinkToFit="0" vertical="bottom" wrapText="1"/>
    </xf>
    <xf borderId="7" fillId="4" fontId="3" numFmtId="0" xfId="0" applyAlignment="1" applyBorder="1" applyFill="1" applyFont="1">
      <alignment readingOrder="0" vertical="bottom"/>
    </xf>
    <xf borderId="7" fillId="4" fontId="3" numFmtId="4" xfId="0" applyAlignment="1" applyBorder="1" applyFont="1" applyNumberFormat="1">
      <alignment readingOrder="0"/>
    </xf>
    <xf borderId="8" fillId="4" fontId="6" numFmtId="0" xfId="0" applyAlignment="1" applyBorder="1" applyFont="1">
      <alignment horizontal="center" readingOrder="0" shrinkToFit="0" vertical="bottom" wrapText="1"/>
    </xf>
    <xf borderId="5" fillId="4" fontId="6" numFmtId="4" xfId="0" applyAlignment="1" applyBorder="1" applyFont="1" applyNumberFormat="1">
      <alignment horizontal="center" readingOrder="0" shrinkToFit="0" vertical="bottom" wrapText="1"/>
    </xf>
    <xf borderId="5" fillId="4" fontId="6" numFmtId="0" xfId="0" applyAlignment="1" applyBorder="1" applyFont="1">
      <alignment horizontal="center" readingOrder="0" shrinkToFit="0" vertical="bottom" wrapText="1"/>
    </xf>
    <xf borderId="9" fillId="5" fontId="4" numFmtId="0" xfId="0" applyAlignment="1" applyBorder="1" applyFill="1" applyFont="1">
      <alignment horizontal="center" shrinkToFit="0" wrapText="1"/>
    </xf>
    <xf borderId="7" fillId="4" fontId="3" numFmtId="0" xfId="0" applyBorder="1" applyFont="1"/>
    <xf borderId="4" fillId="4" fontId="4" numFmtId="0" xfId="0" applyAlignment="1" applyBorder="1" applyFont="1">
      <alignment horizontal="center" readingOrder="0" shrinkToFit="0" wrapText="1"/>
    </xf>
    <xf borderId="4" fillId="4" fontId="6" numFmtId="0" xfId="0" applyAlignment="1" applyBorder="1" applyFont="1">
      <alignment horizontal="center" readingOrder="0" shrinkToFit="0" vertical="bottom" wrapText="1"/>
    </xf>
    <xf borderId="7" fillId="5" fontId="6" numFmtId="0" xfId="0" applyAlignment="1" applyBorder="1" applyFont="1">
      <alignment horizontal="center" readingOrder="0" shrinkToFit="0" wrapText="1"/>
    </xf>
    <xf borderId="7" fillId="4" fontId="3" numFmtId="0" xfId="0" applyAlignment="1" applyBorder="1" applyFont="1">
      <alignment horizontal="right" readingOrder="0"/>
    </xf>
    <xf borderId="10" fillId="4" fontId="6" numFmtId="0" xfId="0" applyAlignment="1" applyBorder="1" applyFont="1">
      <alignment horizontal="center" readingOrder="0" shrinkToFit="0" vertical="bottom" wrapText="1"/>
    </xf>
    <xf borderId="11" fillId="4" fontId="6" numFmtId="0" xfId="0" applyAlignment="1" applyBorder="1" applyFont="1">
      <alignment horizontal="center" readingOrder="0" shrinkToFit="0" vertical="bottom" wrapText="1"/>
    </xf>
    <xf borderId="12" fillId="4" fontId="6" numFmtId="0" xfId="0" applyAlignment="1" applyBorder="1" applyFont="1">
      <alignment horizontal="center" readingOrder="0" shrinkToFit="0" vertical="bottom" wrapText="1"/>
    </xf>
    <xf borderId="13" fillId="0" fontId="2" numFmtId="0" xfId="0" applyBorder="1" applyFont="1"/>
    <xf borderId="14" fillId="4" fontId="6" numFmtId="0" xfId="0" applyAlignment="1" applyBorder="1" applyFont="1">
      <alignment horizontal="center" readingOrder="0" shrinkToFit="0" vertical="bottom" wrapText="1"/>
    </xf>
    <xf borderId="10" fillId="4" fontId="6" numFmtId="4" xfId="0" applyAlignment="1" applyBorder="1" applyFont="1" applyNumberFormat="1">
      <alignment horizontal="center" readingOrder="0" shrinkToFit="0" vertical="bottom" wrapText="1"/>
    </xf>
    <xf borderId="9" fillId="0" fontId="2" numFmtId="0" xfId="0" applyBorder="1" applyFont="1"/>
    <xf borderId="15" fillId="0" fontId="2" numFmtId="0" xfId="0" applyBorder="1" applyFont="1"/>
    <xf borderId="13" fillId="5" fontId="6" numFmtId="0" xfId="0" applyAlignment="1" applyBorder="1" applyFont="1">
      <alignment horizontal="center" readingOrder="0" shrinkToFit="0" wrapText="1"/>
    </xf>
    <xf borderId="7" fillId="6" fontId="3" numFmtId="0" xfId="0" applyAlignment="1" applyBorder="1" applyFill="1" applyFont="1">
      <alignment horizontal="right" readingOrder="0"/>
    </xf>
    <xf borderId="14" fillId="6" fontId="6" numFmtId="0" xfId="0" applyAlignment="1" applyBorder="1" applyFont="1">
      <alignment horizontal="center" readingOrder="0" shrinkToFit="0" vertical="bottom" wrapText="1"/>
    </xf>
    <xf borderId="10" fillId="6" fontId="6" numFmtId="0" xfId="0" applyAlignment="1" applyBorder="1" applyFont="1">
      <alignment horizontal="center" readingOrder="0" shrinkToFit="0" vertical="bottom" wrapText="1"/>
    </xf>
    <xf borderId="16" fillId="0" fontId="2" numFmtId="0" xfId="0" applyBorder="1" applyFont="1"/>
    <xf borderId="7" fillId="6" fontId="3" numFmtId="0" xfId="0" applyBorder="1" applyFont="1"/>
    <xf borderId="4" fillId="6" fontId="4" numFmtId="0" xfId="0" applyAlignment="1" applyBorder="1" applyFont="1">
      <alignment horizontal="center" readingOrder="0" shrinkToFit="0" wrapText="1"/>
    </xf>
    <xf borderId="4" fillId="6" fontId="6" numFmtId="0" xfId="0" applyAlignment="1" applyBorder="1" applyFont="1">
      <alignment horizontal="center" readingOrder="0" shrinkToFit="0" vertical="bottom" wrapText="1"/>
    </xf>
    <xf borderId="7" fillId="4" fontId="3" numFmtId="4" xfId="0" applyAlignment="1" applyBorder="1" applyFont="1" applyNumberFormat="1">
      <alignment horizontal="right" readingOrder="0"/>
    </xf>
    <xf borderId="11" fillId="6" fontId="6" numFmtId="0" xfId="0" applyAlignment="1" applyBorder="1" applyFont="1">
      <alignment horizontal="center" readingOrder="0" shrinkToFit="0" vertical="bottom" wrapText="1"/>
    </xf>
    <xf borderId="12" fillId="6" fontId="6" numFmtId="0" xfId="0" applyAlignment="1" applyBorder="1" applyFont="1">
      <alignment horizontal="center" readingOrder="0" shrinkToFit="0" vertical="bottom" wrapText="1"/>
    </xf>
    <xf borderId="13" fillId="6" fontId="3" numFmtId="0" xfId="0" applyAlignment="1" applyBorder="1" applyFont="1">
      <alignment readingOrder="0" vertical="bottom"/>
    </xf>
    <xf borderId="13" fillId="6" fontId="3" numFmtId="4" xfId="0" applyAlignment="1" applyBorder="1" applyFont="1" applyNumberFormat="1">
      <alignment readingOrder="0"/>
    </xf>
    <xf borderId="10" fillId="6" fontId="6" numFmtId="4" xfId="0" applyAlignment="1" applyBorder="1" applyFont="1" applyNumberFormat="1">
      <alignment horizontal="center" readingOrder="0" shrinkToFit="0" vertical="bottom" wrapText="1"/>
    </xf>
    <xf borderId="13" fillId="6" fontId="3" numFmtId="0" xfId="0" applyAlignment="1" applyBorder="1" applyFont="1">
      <alignment horizontal="center" readingOrder="0"/>
    </xf>
    <xf borderId="13" fillId="4" fontId="3" numFmtId="0" xfId="0" applyAlignment="1" applyBorder="1" applyFont="1">
      <alignment horizontal="right" readingOrder="0"/>
    </xf>
    <xf borderId="13" fillId="6" fontId="3" numFmtId="4" xfId="0" applyAlignment="1" applyBorder="1" applyFont="1" applyNumberFormat="1">
      <alignment horizontal="center" readingOrder="0"/>
    </xf>
    <xf borderId="13" fillId="4" fontId="3" numFmtId="0" xfId="0" applyAlignment="1" applyBorder="1" applyFont="1">
      <alignment readingOrder="0" vertical="bottom"/>
    </xf>
    <xf borderId="13" fillId="4" fontId="3" numFmtId="4" xfId="0" applyAlignment="1" applyBorder="1" applyFont="1" applyNumberFormat="1">
      <alignment readingOrder="0"/>
    </xf>
    <xf borderId="9" fillId="5" fontId="4" numFmtId="0" xfId="0" applyAlignment="1" applyBorder="1" applyFont="1">
      <alignment horizontal="center" readingOrder="0" shrinkToFit="0" wrapText="1"/>
    </xf>
    <xf borderId="7" fillId="6" fontId="3" numFmtId="0" xfId="0" applyAlignment="1" applyBorder="1" applyFont="1">
      <alignment readingOrder="0"/>
    </xf>
    <xf borderId="17" fillId="7" fontId="4" numFmtId="0" xfId="0" applyAlignment="1" applyBorder="1" applyFill="1" applyFont="1">
      <alignment horizontal="center" shrinkToFit="0" vertical="bottom" wrapText="1"/>
    </xf>
    <xf borderId="18" fillId="7" fontId="7" numFmtId="4" xfId="0" applyAlignment="1" applyBorder="1" applyFont="1" applyNumberFormat="1">
      <alignment horizontal="center" shrinkToFit="0" vertical="bottom" wrapText="1"/>
    </xf>
    <xf borderId="18" fillId="7" fontId="7" numFmtId="0" xfId="0" applyAlignment="1" applyBorder="1" applyFont="1">
      <alignment horizontal="center" shrinkToFit="0" vertical="bottom" wrapText="1"/>
    </xf>
    <xf borderId="19" fillId="8" fontId="3" numFmtId="0" xfId="0" applyAlignment="1" applyBorder="1" applyFill="1" applyFont="1">
      <alignment vertical="bottom"/>
    </xf>
    <xf borderId="20" fillId="8" fontId="3" numFmtId="0" xfId="0" applyAlignment="1" applyBorder="1" applyFont="1">
      <alignment vertical="bottom"/>
    </xf>
    <xf borderId="18" fillId="7" fontId="7" numFmtId="164" xfId="0" applyAlignment="1" applyBorder="1" applyFont="1" applyNumberFormat="1">
      <alignment horizontal="center" readingOrder="0" shrinkToFit="0" vertical="bottom" wrapText="1"/>
    </xf>
    <xf borderId="18" fillId="7" fontId="8" numFmtId="0" xfId="0" applyAlignment="1" applyBorder="1" applyFont="1">
      <alignment vertical="bottom"/>
    </xf>
    <xf borderId="21" fillId="8" fontId="3" numFmtId="0" xfId="0" applyAlignment="1" applyBorder="1" applyFont="1">
      <alignment vertical="bottom"/>
    </xf>
    <xf borderId="22" fillId="8" fontId="3" numFmtId="0" xfId="0" applyAlignment="1" applyBorder="1" applyFont="1">
      <alignment vertical="bottom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2" fontId="6" numFmtId="0" xfId="0" applyAlignment="1" applyFont="1">
      <alignment horizontal="center" readingOrder="0" shrinkToFit="0" wrapText="1"/>
    </xf>
    <xf borderId="0" fillId="2" fontId="3" numFmtId="0" xfId="0" applyAlignment="1" applyFont="1">
      <alignment horizontal="right" readingOrder="0"/>
    </xf>
    <xf borderId="0" fillId="2" fontId="4" numFmtId="0" xfId="0" applyAlignment="1" applyFont="1">
      <alignment horizontal="center" shrinkToFit="0" vertical="bottom" wrapText="1"/>
    </xf>
    <xf borderId="0" fillId="2" fontId="7" numFmtId="0" xfId="0" applyAlignment="1" applyFont="1">
      <alignment horizontal="center" shrinkToFit="0" vertical="bottom" wrapText="1"/>
    </xf>
    <xf borderId="0" fillId="2" fontId="7" numFmtId="164" xfId="0" applyAlignment="1" applyFont="1" applyNumberFormat="1">
      <alignment horizontal="center" readingOrder="0" shrinkToFit="0" vertical="bottom" wrapText="1"/>
    </xf>
    <xf borderId="0" fillId="2" fontId="8" numFmtId="0" xfId="0" applyAlignment="1" applyFont="1">
      <alignment vertical="bottom"/>
    </xf>
    <xf borderId="0" fillId="2" fontId="2" numFmtId="0" xfId="0" applyAlignment="1" applyFont="1">
      <alignment horizontal="right"/>
    </xf>
    <xf borderId="0" fillId="2" fontId="2" numFmtId="0" xfId="0" applyAlignment="1" applyFont="1">
      <alignment horizontal="center"/>
    </xf>
    <xf borderId="0" fillId="0" fontId="9" numFmtId="0" xfId="0" applyAlignment="1" applyFont="1">
      <alignment vertical="bottom"/>
    </xf>
    <xf borderId="0" fillId="0" fontId="9" numFmtId="164" xfId="0" applyAlignment="1" applyFont="1" applyNumberFormat="1">
      <alignment vertical="bottom"/>
    </xf>
    <xf borderId="0" fillId="0" fontId="9" numFmtId="0" xfId="0" applyAlignment="1" applyFont="1">
      <alignment vertical="bottom"/>
    </xf>
    <xf borderId="23" fillId="0" fontId="9" numFmtId="0" xfId="0" applyAlignment="1" applyBorder="1" applyFont="1">
      <alignment vertical="bottom"/>
    </xf>
    <xf borderId="4" fillId="6" fontId="6" numFmtId="4" xfId="0" applyAlignment="1" applyBorder="1" applyFont="1" applyNumberFormat="1">
      <alignment horizontal="center" readingOrder="0" vertical="bottom"/>
    </xf>
    <xf borderId="4" fillId="6" fontId="6" numFmtId="0" xfId="0" applyAlignment="1" applyBorder="1" applyFont="1">
      <alignment horizontal="center" readingOrder="0" vertical="bottom"/>
    </xf>
    <xf borderId="4" fillId="7" fontId="4" numFmtId="0" xfId="0" applyAlignment="1" applyBorder="1" applyFont="1">
      <alignment horizontal="center" shrinkToFit="0" vertical="bottom" wrapText="1"/>
    </xf>
    <xf borderId="4" fillId="7" fontId="10" numFmtId="4" xfId="0" applyAlignment="1" applyBorder="1" applyFont="1" applyNumberFormat="1">
      <alignment horizontal="center" readingOrder="0" shrinkToFit="0" vertical="bottom" wrapText="1"/>
    </xf>
    <xf borderId="4" fillId="8" fontId="3" numFmtId="0" xfId="0" applyAlignment="1" applyBorder="1" applyFont="1">
      <alignment vertical="bottom"/>
    </xf>
    <xf borderId="4" fillId="8" fontId="3" numFmtId="4" xfId="0" applyAlignment="1" applyBorder="1" applyFont="1" applyNumberFormat="1">
      <alignment vertical="bottom"/>
    </xf>
    <xf borderId="4" fillId="8" fontId="3" numFmtId="0" xfId="0" applyAlignment="1" applyBorder="1" applyFont="1">
      <alignment vertical="bottom"/>
    </xf>
    <xf borderId="23" fillId="0" fontId="9" numFmtId="0" xfId="0" applyAlignment="1" applyBorder="1" applyFont="1">
      <alignment vertical="bottom"/>
    </xf>
    <xf borderId="4" fillId="7" fontId="3" numFmtId="164" xfId="0" applyAlignment="1" applyBorder="1" applyFont="1" applyNumberFormat="1">
      <alignment readingOrder="0" vertical="bottom"/>
    </xf>
    <xf borderId="0" fillId="2" fontId="4" numFmtId="0" xfId="0" applyAlignment="1" applyFont="1">
      <alignment horizontal="center" shrinkToFit="0" wrapText="1"/>
    </xf>
    <xf borderId="0" fillId="2" fontId="4" numFmtId="0" xfId="0" applyAlignment="1" applyFont="1">
      <alignment horizontal="center" readingOrder="0" shrinkToFit="0" wrapText="1"/>
    </xf>
    <xf borderId="0" fillId="2" fontId="4" numFmtId="4" xfId="0" applyAlignment="1" applyFont="1" applyNumberFormat="1">
      <alignment horizontal="center" readingOrder="0" shrinkToFit="0" wrapText="1"/>
    </xf>
    <xf borderId="0" fillId="2" fontId="4" numFmtId="0" xfId="0" applyAlignment="1" applyFont="1">
      <alignment horizontal="center" readingOrder="0" shrinkToFit="0" wrapText="1"/>
    </xf>
    <xf borderId="0" fillId="2" fontId="9" numFmtId="0" xfId="0" applyAlignment="1" applyFont="1">
      <alignment vertical="bottom"/>
    </xf>
    <xf borderId="0" fillId="2" fontId="10" numFmtId="0" xfId="0" applyAlignment="1" applyFont="1">
      <alignment horizontal="center" shrinkToFit="0" vertical="bottom" wrapText="1"/>
    </xf>
    <xf borderId="24" fillId="0" fontId="11" numFmtId="0" xfId="0" applyBorder="1" applyFont="1"/>
    <xf borderId="0" fillId="2" fontId="9" numFmtId="164" xfId="0" applyAlignment="1" applyFont="1" applyNumberFormat="1">
      <alignment vertical="bottom"/>
    </xf>
    <xf borderId="24" fillId="2" fontId="2" numFmtId="0" xfId="0" applyBorder="1" applyFont="1"/>
    <xf borderId="24" fillId="2" fontId="2" numFmtId="0" xfId="0" applyAlignment="1" applyBorder="1" applyFont="1">
      <alignment horizontal="center"/>
    </xf>
    <xf borderId="24" fillId="0" fontId="12" numFmtId="0" xfId="0" applyAlignment="1" applyBorder="1" applyFont="1">
      <alignment vertical="bottom"/>
    </xf>
    <xf borderId="24" fillId="2" fontId="2" numFmtId="0" xfId="0" applyAlignment="1" applyBorder="1" applyFont="1">
      <alignment horizontal="right"/>
    </xf>
    <xf borderId="24" fillId="0" fontId="2" numFmtId="0" xfId="0" applyBorder="1" applyFont="1"/>
    <xf borderId="24" fillId="2" fontId="2" numFmtId="0" xfId="0" applyAlignment="1" applyBorder="1" applyFont="1">
      <alignment readingOrder="0"/>
    </xf>
    <xf borderId="24" fillId="0" fontId="11" numFmtId="0" xfId="0" applyAlignment="1" applyBorder="1" applyFont="1">
      <alignment readingOrder="0"/>
    </xf>
    <xf borderId="24" fillId="2" fontId="11" numFmtId="0" xfId="0" applyAlignment="1" applyBorder="1" applyFont="1">
      <alignment horizontal="right"/>
    </xf>
    <xf borderId="24" fillId="2" fontId="11" numFmtId="0" xfId="0" applyBorder="1" applyFont="1"/>
    <xf borderId="24" fillId="2" fontId="11" numFmtId="0" xfId="0" applyAlignment="1" applyBorder="1" applyFont="1">
      <alignment horizontal="center"/>
    </xf>
    <xf borderId="24" fillId="0" fontId="11" numFmtId="0" xfId="0" applyAlignment="1" applyBorder="1" applyFont="1">
      <alignment horizontal="right"/>
    </xf>
    <xf borderId="24" fillId="0" fontId="11" numFmtId="0" xfId="0" applyAlignment="1" applyBorder="1" applyFont="1">
      <alignment horizontal="center"/>
    </xf>
    <xf borderId="24" fillId="0" fontId="2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  <a:r>
              <a:t>Accuracy Υποτίτλων (ALL) 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spPr>
            <a:solidFill>
              <a:srgbClr val="93C47D">
                <a:alpha val="70000"/>
              </a:srgbClr>
            </a:solidFill>
            <a:ln cmpd="sng" w="28575">
              <a:solidFill>
                <a:srgbClr val="93C47D"/>
              </a:solidFill>
            </a:ln>
          </c:spPr>
          <c:cat>
            <c:strRef>
              <c:f>resgru!$F$70:$F$139</c:f>
            </c:strRef>
          </c:cat>
          <c:val>
            <c:numRef>
              <c:f>resgru!$D$70:$D$139</c:f>
            </c:numRef>
          </c:val>
        </c:ser>
        <c:axId val="1744431927"/>
        <c:axId val="349300730"/>
      </c:areaChart>
      <c:catAx>
        <c:axId val="1744431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t>Αριθμός Υπότιλου</a:t>
                </a:r>
              </a:p>
            </c:rich>
          </c:tx>
          <c:overlay val="0"/>
        </c:title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349300730"/>
      </c:catAx>
      <c:valAx>
        <c:axId val="349300730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t>Accuracy  (100%)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44431927"/>
      </c:valAx>
    </c:plotArea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  <a:r>
              <a:t>Mean Accuracy Ταινιών (ALL) 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resgru!$B$70</c:f>
            </c:strRef>
          </c:tx>
          <c:spPr>
            <a:solidFill>
              <a:srgbClr val="EA9999">
                <a:alpha val="70000"/>
              </a:srgbClr>
            </a:solidFill>
            <a:ln cmpd="sng" w="38100">
              <a:solidFill>
                <a:srgbClr val="EA9999"/>
              </a:solidFill>
            </a:ln>
          </c:spPr>
          <c:cat>
            <c:strRef>
              <c:f>resgru!$A$71:$A$110</c:f>
            </c:strRef>
          </c:cat>
          <c:val>
            <c:numRef>
              <c:f>resgru!$B$71:$B$110</c:f>
            </c:numRef>
          </c:val>
        </c:ser>
        <c:axId val="1217042598"/>
        <c:axId val="683985835"/>
      </c:areaChart>
      <c:catAx>
        <c:axId val="12170425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t>Ταινία </a:t>
                </a:r>
              </a:p>
            </c:rich>
          </c:tx>
          <c:overlay val="0"/>
        </c:title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3985835"/>
      </c:catAx>
      <c:valAx>
        <c:axId val="683985835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CCCCCC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t>Αccuracy (100%)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2170425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  <a:r>
              <a:t>Accuracy Υποτίτλων με random shift 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spPr>
            <a:solidFill>
              <a:srgbClr val="93C47D">
                <a:alpha val="70000"/>
              </a:srgbClr>
            </a:solidFill>
            <a:ln cmpd="sng" w="28575">
              <a:solidFill>
                <a:srgbClr val="93C47D"/>
              </a:solidFill>
            </a:ln>
          </c:spPr>
          <c:cat>
            <c:strRef>
              <c:f>resgru!$O$70:$O$111</c:f>
            </c:strRef>
          </c:cat>
          <c:val>
            <c:numRef>
              <c:f>resgru!$M$70:$M$111</c:f>
            </c:numRef>
          </c:val>
        </c:ser>
        <c:axId val="1492393697"/>
        <c:axId val="200672778"/>
      </c:areaChart>
      <c:catAx>
        <c:axId val="14923936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t>Αριθμός Υπότιλου</a:t>
                </a:r>
              </a:p>
            </c:rich>
          </c:tx>
          <c:overlay val="0"/>
        </c:title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200672778"/>
      </c:catAx>
      <c:valAx>
        <c:axId val="200672778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t>Accuracy  (100%)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92393697"/>
      </c:valAx>
    </c:plotArea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  <a:r>
              <a:t>Mean Accuracy Ταινιών με random shift 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resgru!$K$70</c:f>
            </c:strRef>
          </c:tx>
          <c:spPr>
            <a:solidFill>
              <a:srgbClr val="EA9999">
                <a:alpha val="70000"/>
              </a:srgbClr>
            </a:solidFill>
            <a:ln cmpd="sng" w="38100">
              <a:solidFill>
                <a:srgbClr val="EA9999"/>
              </a:solidFill>
            </a:ln>
          </c:spPr>
          <c:cat>
            <c:strRef>
              <c:f>resgru!$J$71:$J$111</c:f>
            </c:strRef>
          </c:cat>
          <c:val>
            <c:numRef>
              <c:f>resgru!$K$71:$K$111</c:f>
            </c:numRef>
          </c:val>
        </c:ser>
        <c:axId val="880112715"/>
        <c:axId val="221896669"/>
      </c:areaChart>
      <c:catAx>
        <c:axId val="8801127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t>Ταινία </a:t>
                </a:r>
              </a:p>
            </c:rich>
          </c:tx>
          <c:overlay val="0"/>
        </c:title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1896669"/>
      </c:catAx>
      <c:valAx>
        <c:axId val="221896669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CCCCCC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t>Αccuracy (100%)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8801127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  <a:r>
              <a:t>Accuracy Υποτίτλων χωρίς random shift 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spPr>
            <a:solidFill>
              <a:srgbClr val="93C47D">
                <a:alpha val="70000"/>
              </a:srgbClr>
            </a:solidFill>
            <a:ln cmpd="sng" w="28575">
              <a:solidFill>
                <a:srgbClr val="93C47D"/>
              </a:solidFill>
            </a:ln>
          </c:spPr>
          <c:cat>
            <c:strRef>
              <c:f>resgru!$O$70:$O$92</c:f>
            </c:strRef>
          </c:cat>
          <c:val>
            <c:numRef>
              <c:f>resgru!$S$70:$S$92</c:f>
            </c:numRef>
          </c:val>
        </c:ser>
        <c:axId val="1059148526"/>
        <c:axId val="447235757"/>
      </c:areaChart>
      <c:catAx>
        <c:axId val="10591485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t>Αριθμός Υπότιλου</a:t>
                </a:r>
              </a:p>
            </c:rich>
          </c:tx>
          <c:overlay val="0"/>
        </c:title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447235757"/>
      </c:catAx>
      <c:valAx>
        <c:axId val="447235757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t>Accuracy  (100%)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59148526"/>
      </c:valAx>
    </c:plotArea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  <a:r>
              <a:t>Mean Accuracy Ταινιών χωρίς random shift 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resgru!$Q$70</c:f>
            </c:strRef>
          </c:tx>
          <c:spPr>
            <a:solidFill>
              <a:srgbClr val="EA9999">
                <a:alpha val="70000"/>
              </a:srgbClr>
            </a:solidFill>
            <a:ln cmpd="sng" w="38100">
              <a:solidFill>
                <a:srgbClr val="EA9999"/>
              </a:solidFill>
            </a:ln>
          </c:spPr>
          <c:cat>
            <c:strRef>
              <c:f>resgru!$P$71:$P$92</c:f>
            </c:strRef>
          </c:cat>
          <c:val>
            <c:numRef>
              <c:f>resgru!$Q$71:$Q$92</c:f>
            </c:numRef>
          </c:val>
        </c:ser>
        <c:axId val="517300217"/>
        <c:axId val="1663646436"/>
      </c:areaChart>
      <c:catAx>
        <c:axId val="5173002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t>Ταινία </a:t>
                </a:r>
              </a:p>
            </c:rich>
          </c:tx>
          <c:overlay val="0"/>
        </c:title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3646436"/>
      </c:catAx>
      <c:valAx>
        <c:axId val="1663646436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CCCCCC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t>Αccuracy (100%)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5173002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  <a:r>
              <a:t>Accuracy Υποτίτλων (ALL) 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spPr>
            <a:solidFill>
              <a:srgbClr val="93C47D">
                <a:alpha val="70000"/>
              </a:srgbClr>
            </a:solidFill>
            <a:ln cmpd="sng" w="28575">
              <a:solidFill>
                <a:srgbClr val="93C47D"/>
              </a:solidFill>
            </a:ln>
          </c:spPr>
          <c:cat>
            <c:strRef>
              <c:f>resgru!$F$70:$F$130</c:f>
            </c:strRef>
          </c:cat>
          <c:val>
            <c:numRef>
              <c:f>resgru!$Y$70:$Y$130</c:f>
            </c:numRef>
          </c:val>
        </c:ser>
        <c:axId val="1219851484"/>
        <c:axId val="1994776264"/>
      </c:areaChart>
      <c:catAx>
        <c:axId val="12198514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t>Αριθμός Υπότιλου</a:t>
                </a:r>
              </a:p>
            </c:rich>
          </c:tx>
          <c:overlay val="0"/>
        </c:title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994776264"/>
      </c:catAx>
      <c:valAx>
        <c:axId val="1994776264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t>Accuracy  (100%)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19851484"/>
      </c:valAx>
    </c:plotArea>
    <c:plotVisOnly val="1"/>
  </c:chart>
  <c:spPr>
    <a:solidFill>
      <a:srgbClr val="FFFFF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  <a:r>
              <a:t>Mean Accuracy Ταινιών (ALL) 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resgru!$W$70</c:f>
            </c:strRef>
          </c:tx>
          <c:spPr>
            <a:solidFill>
              <a:srgbClr val="EA9999">
                <a:alpha val="70000"/>
              </a:srgbClr>
            </a:solidFill>
            <a:ln cmpd="sng" w="38100">
              <a:solidFill>
                <a:srgbClr val="EA9999"/>
              </a:solidFill>
            </a:ln>
          </c:spPr>
          <c:val>
            <c:numRef>
              <c:f>resgru!$W$71:$W$133</c:f>
            </c:numRef>
          </c:val>
        </c:ser>
        <c:axId val="104052508"/>
        <c:axId val="1801188111"/>
      </c:areaChart>
      <c:catAx>
        <c:axId val="1040525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t>Ταινία </a:t>
                </a:r>
              </a:p>
            </c:rich>
          </c:tx>
          <c:overlay val="0"/>
        </c:title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1188111"/>
      </c:catAx>
      <c:valAx>
        <c:axId val="1801188111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CCCCCC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t>Αccuracy (100%)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040525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  <a:r>
              <a:t>Accuracy Υποτίτλων με random shift 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spPr>
            <a:solidFill>
              <a:srgbClr val="93C47D">
                <a:alpha val="70000"/>
              </a:srgbClr>
            </a:solidFill>
            <a:ln cmpd="sng" w="28575">
              <a:solidFill>
                <a:srgbClr val="93C47D"/>
              </a:solidFill>
            </a:ln>
          </c:spPr>
          <c:cat>
            <c:strRef>
              <c:f>resgru!$O$70:$O$111</c:f>
            </c:strRef>
          </c:cat>
          <c:val>
            <c:numRef>
              <c:f>resgru!$AE$70:$AE$111</c:f>
            </c:numRef>
          </c:val>
        </c:ser>
        <c:axId val="1540476252"/>
        <c:axId val="153691290"/>
      </c:areaChart>
      <c:catAx>
        <c:axId val="15404762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t>Αριθμός Υπότιλου</a:t>
                </a:r>
              </a:p>
            </c:rich>
          </c:tx>
          <c:overlay val="0"/>
        </c:title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53691290"/>
      </c:catAx>
      <c:valAx>
        <c:axId val="153691290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t>Accuracy  (100%)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40476252"/>
      </c:valAx>
    </c:plotArea>
    <c:plotVisOnly val="1"/>
  </c:chart>
  <c:spPr>
    <a:solidFill>
      <a:srgbClr val="FFFFFF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  <a:r>
              <a:t>Mean Accuracy Ταινιών με random shift 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resgru!$AC$70</c:f>
            </c:strRef>
          </c:tx>
          <c:spPr>
            <a:solidFill>
              <a:srgbClr val="EA9999">
                <a:alpha val="70000"/>
              </a:srgbClr>
            </a:solidFill>
            <a:ln cmpd="sng" w="38100">
              <a:solidFill>
                <a:srgbClr val="EA9999"/>
              </a:solidFill>
            </a:ln>
          </c:spPr>
          <c:cat>
            <c:strRef>
              <c:f>resgru!$AB$71:$AB$111</c:f>
            </c:strRef>
          </c:cat>
          <c:val>
            <c:numRef>
              <c:f>resgru!$AC$71:$AC$111</c:f>
            </c:numRef>
          </c:val>
        </c:ser>
        <c:axId val="1043975556"/>
        <c:axId val="477935812"/>
      </c:areaChart>
      <c:catAx>
        <c:axId val="10439755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t>Ταινία </a:t>
                </a:r>
              </a:p>
            </c:rich>
          </c:tx>
          <c:overlay val="0"/>
        </c:title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7935812"/>
      </c:catAx>
      <c:valAx>
        <c:axId val="477935812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CCCCCC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t>Αccuracy (100%)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0439755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  <a:r>
              <a:t>Accuracy Υποτίτλων χωρίς random shift 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spPr>
            <a:solidFill>
              <a:srgbClr val="93C47D">
                <a:alpha val="70000"/>
              </a:srgbClr>
            </a:solidFill>
            <a:ln cmpd="sng" w="28575">
              <a:solidFill>
                <a:srgbClr val="93C47D"/>
              </a:solidFill>
            </a:ln>
          </c:spPr>
          <c:cat>
            <c:strRef>
              <c:f>resgru!$O$70:$O$92</c:f>
            </c:strRef>
          </c:cat>
          <c:val>
            <c:numRef>
              <c:f>resgru!$AK$70:$AK$92</c:f>
            </c:numRef>
          </c:val>
        </c:ser>
        <c:axId val="1209136198"/>
        <c:axId val="1851284409"/>
      </c:areaChart>
      <c:catAx>
        <c:axId val="12091361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t>Αριθμός Υπότιλου</a:t>
                </a:r>
              </a:p>
            </c:rich>
          </c:tx>
          <c:overlay val="0"/>
        </c:title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851284409"/>
      </c:catAx>
      <c:valAx>
        <c:axId val="1851284409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t>Accuracy  (100%)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09136198"/>
      </c:valAx>
    </c:plotArea>
    <c:plotVisOnly val="1"/>
  </c:chart>
  <c:spPr>
    <a:solidFill>
      <a:srgbClr val="FFFFFF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  <a:r>
              <a:t>Mean Accuracy Ταινιών χωρίς random shift 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resgru!$AI$70</c:f>
            </c:strRef>
          </c:tx>
          <c:spPr>
            <a:solidFill>
              <a:srgbClr val="EA9999">
                <a:alpha val="70000"/>
              </a:srgbClr>
            </a:solidFill>
            <a:ln cmpd="sng" w="38100">
              <a:solidFill>
                <a:srgbClr val="EA9999"/>
              </a:solidFill>
            </a:ln>
          </c:spPr>
          <c:cat>
            <c:strRef>
              <c:f>resgru!$AH$71:$AH$92</c:f>
            </c:strRef>
          </c:cat>
          <c:val>
            <c:numRef>
              <c:f>resgru!$AI$71:$AI$92</c:f>
            </c:numRef>
          </c:val>
        </c:ser>
        <c:axId val="1180195897"/>
        <c:axId val="1708078918"/>
      </c:areaChart>
      <c:catAx>
        <c:axId val="11801958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t>Ταινία </a:t>
                </a:r>
              </a:p>
            </c:rich>
          </c:tx>
          <c:overlay val="0"/>
        </c:title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8078918"/>
      </c:catAx>
      <c:valAx>
        <c:axId val="1708078918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CCCCCC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t>Αccuracy (100%)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1801958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2" Type="http://schemas.openxmlformats.org/officeDocument/2006/relationships/chart" Target="../charts/chart12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2076450</xdr:colOff>
      <xdr:row>144</xdr:row>
      <xdr:rowOff>47625</xdr:rowOff>
    </xdr:from>
    <xdr:ext cx="5705475" cy="3524250"/>
    <xdr:graphicFrame>
      <xdr:nvGraphicFramePr>
        <xdr:cNvPr id="1" name="Chart 1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2057400</xdr:colOff>
      <xdr:row>163</xdr:row>
      <xdr:rowOff>76200</xdr:rowOff>
    </xdr:from>
    <xdr:ext cx="5715000" cy="3533775"/>
    <xdr:graphicFrame>
      <xdr:nvGraphicFramePr>
        <xdr:cNvPr id="2" name="Chart 2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695325</xdr:colOff>
      <xdr:row>143</xdr:row>
      <xdr:rowOff>9525</xdr:rowOff>
    </xdr:from>
    <xdr:ext cx="5705475" cy="3524250"/>
    <xdr:graphicFrame>
      <xdr:nvGraphicFramePr>
        <xdr:cNvPr id="3" name="Chart 3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695325</xdr:colOff>
      <xdr:row>162</xdr:row>
      <xdr:rowOff>142875</xdr:rowOff>
    </xdr:from>
    <xdr:ext cx="5715000" cy="3533775"/>
    <xdr:graphicFrame>
      <xdr:nvGraphicFramePr>
        <xdr:cNvPr id="4" name="Chart 4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15</xdr:col>
      <xdr:colOff>0</xdr:colOff>
      <xdr:row>143</xdr:row>
      <xdr:rowOff>114300</xdr:rowOff>
    </xdr:from>
    <xdr:ext cx="5705475" cy="3524250"/>
    <xdr:graphicFrame>
      <xdr:nvGraphicFramePr>
        <xdr:cNvPr id="5" name="Chart 5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14</xdr:col>
      <xdr:colOff>971550</xdr:colOff>
      <xdr:row>162</xdr:row>
      <xdr:rowOff>142875</xdr:rowOff>
    </xdr:from>
    <xdr:ext cx="5715000" cy="3533775"/>
    <xdr:graphicFrame>
      <xdr:nvGraphicFramePr>
        <xdr:cNvPr id="6" name="Chart 6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21</xdr:col>
      <xdr:colOff>114300</xdr:colOff>
      <xdr:row>146</xdr:row>
      <xdr:rowOff>0</xdr:rowOff>
    </xdr:from>
    <xdr:ext cx="5705475" cy="3524250"/>
    <xdr:graphicFrame>
      <xdr:nvGraphicFramePr>
        <xdr:cNvPr id="7" name="Chart 7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23</xdr:col>
      <xdr:colOff>1495425</xdr:colOff>
      <xdr:row>145</xdr:row>
      <xdr:rowOff>190500</xdr:rowOff>
    </xdr:from>
    <xdr:ext cx="5715000" cy="3533775"/>
    <xdr:graphicFrame>
      <xdr:nvGraphicFramePr>
        <xdr:cNvPr id="8" name="Chart 8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26</xdr:col>
      <xdr:colOff>1123950</xdr:colOff>
      <xdr:row>146</xdr:row>
      <xdr:rowOff>0</xdr:rowOff>
    </xdr:from>
    <xdr:ext cx="5705475" cy="3524250"/>
    <xdr:graphicFrame>
      <xdr:nvGraphicFramePr>
        <xdr:cNvPr id="9" name="Chart 9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28</xdr:col>
      <xdr:colOff>2381250</xdr:colOff>
      <xdr:row>146</xdr:row>
      <xdr:rowOff>9525</xdr:rowOff>
    </xdr:from>
    <xdr:ext cx="5715000" cy="3533775"/>
    <xdr:graphicFrame>
      <xdr:nvGraphicFramePr>
        <xdr:cNvPr id="10" name="Chart 10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32</xdr:col>
      <xdr:colOff>2057400</xdr:colOff>
      <xdr:row>146</xdr:row>
      <xdr:rowOff>19050</xdr:rowOff>
    </xdr:from>
    <xdr:ext cx="5705475" cy="3524250"/>
    <xdr:graphicFrame>
      <xdr:nvGraphicFramePr>
        <xdr:cNvPr id="11" name="Chart 11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35</xdr:col>
      <xdr:colOff>1285875</xdr:colOff>
      <xdr:row>145</xdr:row>
      <xdr:rowOff>190500</xdr:rowOff>
    </xdr:from>
    <xdr:ext cx="5715000" cy="3533775"/>
    <xdr:graphicFrame>
      <xdr:nvGraphicFramePr>
        <xdr:cNvPr id="12" name="Chart 12" title="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5.43"/>
    <col customWidth="1" min="3" max="3" width="35.43"/>
    <col customWidth="1" min="4" max="4" width="16.14"/>
    <col customWidth="1" min="5" max="5" width="38.14"/>
    <col customWidth="1" min="6" max="6" width="26.57"/>
    <col customWidth="1" min="7" max="7" width="30.71"/>
    <col customWidth="1" min="8" max="8" width="28.57"/>
    <col customWidth="1" min="9" max="9" width="17.0"/>
    <col customWidth="1" min="10" max="10" width="27.57"/>
    <col customWidth="1" min="14" max="14" width="29.0"/>
    <col customWidth="1" min="19" max="19" width="24.14"/>
    <col customWidth="1" min="20" max="39" width="36.71"/>
  </cols>
  <sheetData>
    <row r="1">
      <c r="A1" s="1"/>
      <c r="B1" s="2" t="s">
        <v>0</v>
      </c>
      <c r="C1" s="2" t="s">
        <v>1</v>
      </c>
      <c r="D1" s="2" t="s">
        <v>2</v>
      </c>
      <c r="E1" s="3"/>
      <c r="F1" s="3"/>
      <c r="G1" s="1" t="s">
        <v>3</v>
      </c>
      <c r="H1" s="2" t="s">
        <v>0</v>
      </c>
      <c r="I1" s="2" t="s">
        <v>1</v>
      </c>
      <c r="J1" s="2" t="s">
        <v>2</v>
      </c>
      <c r="Q1" s="4"/>
      <c r="R1" s="4"/>
      <c r="S1" s="4"/>
    </row>
    <row r="2">
      <c r="A2" s="5">
        <v>71.6</v>
      </c>
      <c r="B2" s="6" t="s">
        <v>4</v>
      </c>
      <c r="C2" s="6">
        <v>11.0</v>
      </c>
      <c r="D2" s="6" t="s">
        <v>5</v>
      </c>
      <c r="G2" s="5">
        <v>62.0</v>
      </c>
      <c r="H2" s="6" t="s">
        <v>4</v>
      </c>
      <c r="I2" s="7">
        <v>11.0</v>
      </c>
      <c r="J2" s="6" t="s">
        <v>6</v>
      </c>
      <c r="Q2" s="4"/>
      <c r="R2" s="8"/>
      <c r="S2" s="9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>
      <c r="A3" s="5">
        <v>53.439</v>
      </c>
      <c r="B3" s="6" t="s">
        <v>7</v>
      </c>
      <c r="C3" s="6">
        <v>11.0</v>
      </c>
      <c r="D3" s="6" t="s">
        <v>5</v>
      </c>
      <c r="G3" s="5">
        <v>57.161</v>
      </c>
      <c r="H3" s="6" t="s">
        <v>7</v>
      </c>
      <c r="I3" s="7">
        <v>11.0</v>
      </c>
      <c r="J3" s="6" t="s">
        <v>6</v>
      </c>
      <c r="Q3" s="4"/>
      <c r="R3" s="8"/>
      <c r="S3" s="9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>
      <c r="A4" s="5">
        <v>47.812</v>
      </c>
      <c r="B4" s="6" t="s">
        <v>8</v>
      </c>
      <c r="C4" s="6">
        <v>11.0</v>
      </c>
      <c r="D4" s="6" t="s">
        <v>5</v>
      </c>
      <c r="E4" s="10"/>
      <c r="F4" s="11"/>
      <c r="G4" s="5">
        <v>48.105</v>
      </c>
      <c r="H4" s="6" t="s">
        <v>8</v>
      </c>
      <c r="I4" s="7">
        <v>11.0</v>
      </c>
      <c r="J4" s="6" t="s">
        <v>6</v>
      </c>
      <c r="Q4" s="4"/>
      <c r="R4" s="8"/>
      <c r="S4" s="9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>
      <c r="A5" s="5">
        <v>54.204</v>
      </c>
      <c r="B5" s="6" t="s">
        <v>9</v>
      </c>
      <c r="C5" s="6">
        <v>11.0</v>
      </c>
      <c r="D5" s="6" t="s">
        <v>5</v>
      </c>
      <c r="E5" s="10"/>
      <c r="F5" s="11"/>
      <c r="G5" s="5">
        <v>55.929</v>
      </c>
      <c r="H5" s="6" t="s">
        <v>9</v>
      </c>
      <c r="I5" s="7">
        <v>11.0</v>
      </c>
      <c r="J5" s="6" t="s">
        <v>6</v>
      </c>
      <c r="Q5" s="4"/>
      <c r="R5" s="8"/>
      <c r="S5" s="9"/>
      <c r="AC5" s="4"/>
      <c r="AD5" s="4"/>
      <c r="AE5" s="12"/>
      <c r="AF5" s="12"/>
      <c r="AG5" s="12"/>
      <c r="AH5" s="12"/>
      <c r="AI5" s="12"/>
      <c r="AJ5" s="12"/>
      <c r="AK5" s="12"/>
      <c r="AL5" s="12"/>
      <c r="AM5" s="12"/>
    </row>
    <row r="6">
      <c r="A6" s="5">
        <v>50.0</v>
      </c>
      <c r="B6" s="6" t="s">
        <v>10</v>
      </c>
      <c r="C6" s="6">
        <v>11.0</v>
      </c>
      <c r="D6" s="6" t="s">
        <v>5</v>
      </c>
      <c r="F6" s="13"/>
      <c r="G6" s="5">
        <v>50.0</v>
      </c>
      <c r="H6" s="6" t="s">
        <v>10</v>
      </c>
      <c r="I6" s="7">
        <v>11.0</v>
      </c>
      <c r="J6" s="6" t="s">
        <v>6</v>
      </c>
      <c r="Q6" s="4"/>
      <c r="R6" s="8"/>
      <c r="S6" s="9"/>
      <c r="AC6" s="4"/>
      <c r="AD6" s="4"/>
      <c r="AE6" s="12"/>
      <c r="AF6" s="12"/>
      <c r="AG6" s="12"/>
      <c r="AH6" s="12"/>
      <c r="AI6" s="12"/>
      <c r="AJ6" s="12"/>
      <c r="AK6" s="12"/>
      <c r="AL6" s="12"/>
      <c r="AM6" s="12"/>
    </row>
    <row r="7">
      <c r="A7" s="5">
        <v>29.125</v>
      </c>
      <c r="B7" s="6" t="s">
        <v>11</v>
      </c>
      <c r="C7" s="6">
        <v>11.0</v>
      </c>
      <c r="D7" s="6" t="s">
        <v>5</v>
      </c>
      <c r="F7" s="13"/>
      <c r="G7" s="5">
        <v>29.125</v>
      </c>
      <c r="H7" s="6" t="s">
        <v>11</v>
      </c>
      <c r="I7" s="7">
        <v>11.0</v>
      </c>
      <c r="J7" s="6" t="s">
        <v>6</v>
      </c>
      <c r="Q7" s="4"/>
      <c r="R7" s="8"/>
      <c r="S7" s="9"/>
      <c r="AC7" s="4"/>
      <c r="AD7" s="4"/>
      <c r="AE7" s="12"/>
      <c r="AF7" s="12"/>
      <c r="AG7" s="12"/>
      <c r="AH7" s="12"/>
      <c r="AI7" s="12"/>
      <c r="AJ7" s="12"/>
      <c r="AK7" s="12"/>
      <c r="AL7" s="12"/>
      <c r="AM7" s="12"/>
    </row>
    <row r="8">
      <c r="A8" s="5">
        <v>33.222</v>
      </c>
      <c r="B8" s="6" t="s">
        <v>12</v>
      </c>
      <c r="C8" s="6">
        <v>11.0</v>
      </c>
      <c r="D8" s="6" t="s">
        <v>5</v>
      </c>
      <c r="F8" s="13"/>
      <c r="G8" s="5">
        <v>36.509</v>
      </c>
      <c r="H8" s="6" t="s">
        <v>12</v>
      </c>
      <c r="I8" s="7">
        <v>11.0</v>
      </c>
      <c r="J8" s="6" t="s">
        <v>6</v>
      </c>
      <c r="Q8" s="4"/>
      <c r="R8" s="8"/>
      <c r="S8" s="9"/>
      <c r="AC8" s="4"/>
      <c r="AD8" s="4"/>
      <c r="AE8" s="12"/>
      <c r="AF8" s="12"/>
      <c r="AG8" s="12"/>
      <c r="AH8" s="12"/>
      <c r="AI8" s="12"/>
      <c r="AJ8" s="12"/>
      <c r="AK8" s="12"/>
      <c r="AL8" s="12"/>
      <c r="AM8" s="12"/>
    </row>
    <row r="9">
      <c r="A9" s="5">
        <v>34.985</v>
      </c>
      <c r="B9" s="6" t="s">
        <v>13</v>
      </c>
      <c r="C9" s="6">
        <v>11.0</v>
      </c>
      <c r="D9" s="6" t="s">
        <v>5</v>
      </c>
      <c r="E9" s="10"/>
      <c r="F9" s="11"/>
      <c r="G9" s="5">
        <v>34.985</v>
      </c>
      <c r="H9" s="6" t="s">
        <v>13</v>
      </c>
      <c r="I9" s="7">
        <v>11.0</v>
      </c>
      <c r="J9" s="6" t="s">
        <v>6</v>
      </c>
      <c r="Q9" s="4"/>
      <c r="R9" s="8"/>
      <c r="S9" s="9"/>
      <c r="AC9" s="4"/>
      <c r="AD9" s="4"/>
      <c r="AE9" s="12"/>
      <c r="AF9" s="12"/>
      <c r="AG9" s="12"/>
      <c r="AH9" s="12"/>
      <c r="AI9" s="12"/>
      <c r="AJ9" s="12"/>
      <c r="AK9" s="12"/>
      <c r="AL9" s="12"/>
      <c r="AM9" s="12"/>
    </row>
    <row r="10">
      <c r="A10" s="5">
        <v>50.6</v>
      </c>
      <c r="B10" s="6" t="s">
        <v>14</v>
      </c>
      <c r="C10" s="6">
        <v>11.0</v>
      </c>
      <c r="D10" s="6" t="s">
        <v>5</v>
      </c>
      <c r="F10" s="13"/>
      <c r="G10" s="5">
        <v>100.0</v>
      </c>
      <c r="H10" s="6" t="s">
        <v>14</v>
      </c>
      <c r="I10" s="7">
        <v>11.0</v>
      </c>
      <c r="J10" s="6" t="s">
        <v>6</v>
      </c>
      <c r="Q10" s="4"/>
      <c r="R10" s="8"/>
      <c r="S10" s="9"/>
      <c r="AC10" s="4"/>
      <c r="AD10" s="4"/>
      <c r="AE10" s="12"/>
      <c r="AF10" s="12"/>
      <c r="AG10" s="12"/>
      <c r="AH10" s="12"/>
      <c r="AI10" s="12"/>
      <c r="AJ10" s="12"/>
      <c r="AK10" s="12"/>
      <c r="AL10" s="12"/>
      <c r="AM10" s="12"/>
    </row>
    <row r="11">
      <c r="A11" s="5">
        <v>100.0</v>
      </c>
      <c r="B11" s="6" t="s">
        <v>15</v>
      </c>
      <c r="C11" s="6">
        <v>12.0</v>
      </c>
      <c r="D11" s="6" t="s">
        <v>5</v>
      </c>
      <c r="E11" s="10"/>
      <c r="F11" s="11"/>
      <c r="G11" s="5">
        <v>100.0</v>
      </c>
      <c r="H11" s="6" t="s">
        <v>15</v>
      </c>
      <c r="I11" s="7">
        <v>12.0</v>
      </c>
      <c r="J11" s="6" t="s">
        <v>6</v>
      </c>
      <c r="Q11" s="4"/>
      <c r="R11" s="8"/>
      <c r="S11" s="9"/>
      <c r="AC11" s="4"/>
      <c r="AD11" s="4"/>
      <c r="AE11" s="12"/>
      <c r="AF11" s="12"/>
      <c r="AG11" s="12"/>
      <c r="AH11" s="12"/>
      <c r="AI11" s="12"/>
      <c r="AJ11" s="12"/>
      <c r="AK11" s="12"/>
      <c r="AL11" s="12"/>
      <c r="AM11" s="12"/>
    </row>
    <row r="12">
      <c r="A12" s="5">
        <v>63.475</v>
      </c>
      <c r="B12" s="6" t="s">
        <v>16</v>
      </c>
      <c r="C12" s="6">
        <v>12.0</v>
      </c>
      <c r="D12" s="6" t="s">
        <v>5</v>
      </c>
      <c r="F12" s="13"/>
      <c r="G12" s="5">
        <v>63.476</v>
      </c>
      <c r="H12" s="6" t="s">
        <v>16</v>
      </c>
      <c r="I12" s="7">
        <v>12.0</v>
      </c>
      <c r="J12" s="6" t="s">
        <v>6</v>
      </c>
      <c r="Q12" s="4"/>
      <c r="R12" s="8"/>
      <c r="S12" s="9"/>
      <c r="AC12" s="4"/>
      <c r="AD12" s="4"/>
      <c r="AE12" s="12"/>
      <c r="AF12" s="12"/>
      <c r="AG12" s="12"/>
      <c r="AH12" s="12"/>
      <c r="AI12" s="12"/>
      <c r="AJ12" s="12"/>
      <c r="AK12" s="12"/>
      <c r="AL12" s="12"/>
      <c r="AM12" s="12"/>
    </row>
    <row r="13">
      <c r="A13" s="5">
        <v>62.648</v>
      </c>
      <c r="B13" s="6" t="s">
        <v>17</v>
      </c>
      <c r="C13" s="6">
        <v>12.0</v>
      </c>
      <c r="D13" s="6" t="s">
        <v>5</v>
      </c>
      <c r="F13" s="13"/>
      <c r="G13" s="5">
        <v>62.648</v>
      </c>
      <c r="H13" s="6" t="s">
        <v>17</v>
      </c>
      <c r="I13" s="7">
        <v>12.0</v>
      </c>
      <c r="J13" s="6" t="s">
        <v>6</v>
      </c>
      <c r="Q13" s="4"/>
      <c r="R13" s="8"/>
      <c r="S13" s="9"/>
      <c r="AC13" s="4"/>
      <c r="AD13" s="4"/>
      <c r="AE13" s="12"/>
      <c r="AF13" s="12"/>
      <c r="AG13" s="12"/>
      <c r="AH13" s="12"/>
      <c r="AI13" s="12"/>
      <c r="AJ13" s="12"/>
      <c r="AK13" s="12"/>
      <c r="AL13" s="12"/>
      <c r="AM13" s="12"/>
    </row>
    <row r="14">
      <c r="A14" s="5">
        <v>64.914</v>
      </c>
      <c r="B14" s="6" t="s">
        <v>18</v>
      </c>
      <c r="C14" s="6">
        <v>12.0</v>
      </c>
      <c r="D14" s="6" t="s">
        <v>5</v>
      </c>
      <c r="F14" s="13"/>
      <c r="G14" s="5">
        <v>64.373</v>
      </c>
      <c r="H14" s="6" t="s">
        <v>18</v>
      </c>
      <c r="I14" s="7">
        <v>12.0</v>
      </c>
      <c r="J14" s="6" t="s">
        <v>6</v>
      </c>
      <c r="Q14" s="4"/>
      <c r="R14" s="8"/>
      <c r="S14" s="9"/>
      <c r="AC14" s="4"/>
      <c r="AD14" s="4"/>
      <c r="AE14" s="12"/>
      <c r="AF14" s="12"/>
      <c r="AG14" s="12"/>
      <c r="AH14" s="12"/>
      <c r="AI14" s="12"/>
      <c r="AJ14" s="12"/>
      <c r="AK14" s="12"/>
      <c r="AL14" s="12"/>
      <c r="AM14" s="12"/>
    </row>
    <row r="15">
      <c r="A15" s="5">
        <v>100.0</v>
      </c>
      <c r="B15" s="6" t="s">
        <v>19</v>
      </c>
      <c r="C15" s="6">
        <v>12.0</v>
      </c>
      <c r="D15" s="6" t="s">
        <v>5</v>
      </c>
      <c r="F15" s="13"/>
      <c r="G15" s="5">
        <v>100.0</v>
      </c>
      <c r="H15" s="6" t="s">
        <v>19</v>
      </c>
      <c r="I15" s="7">
        <v>12.0</v>
      </c>
      <c r="J15" s="6" t="s">
        <v>6</v>
      </c>
      <c r="Q15" s="4"/>
      <c r="R15" s="8"/>
      <c r="S15" s="9"/>
      <c r="AC15" s="4"/>
      <c r="AD15" s="4"/>
      <c r="AE15" s="12"/>
      <c r="AF15" s="12"/>
      <c r="AG15" s="12"/>
      <c r="AH15" s="12"/>
      <c r="AI15" s="12"/>
      <c r="AJ15" s="12"/>
      <c r="AK15" s="12"/>
      <c r="AL15" s="12"/>
      <c r="AM15" s="12"/>
    </row>
    <row r="16">
      <c r="A16" s="5">
        <v>68.4</v>
      </c>
      <c r="B16" s="6" t="s">
        <v>20</v>
      </c>
      <c r="C16" s="6">
        <v>12.0</v>
      </c>
      <c r="D16" s="6" t="s">
        <v>5</v>
      </c>
      <c r="F16" s="13"/>
      <c r="G16" s="5">
        <v>67.327</v>
      </c>
      <c r="H16" s="6" t="s">
        <v>20</v>
      </c>
      <c r="I16" s="7">
        <v>12.0</v>
      </c>
      <c r="J16" s="6" t="s">
        <v>6</v>
      </c>
      <c r="Q16" s="4"/>
      <c r="R16" s="8"/>
      <c r="S16" s="9"/>
      <c r="AC16" s="4"/>
      <c r="AD16" s="4"/>
      <c r="AE16" s="12"/>
      <c r="AF16" s="12"/>
      <c r="AG16" s="12"/>
      <c r="AH16" s="12"/>
      <c r="AI16" s="12"/>
      <c r="AJ16" s="12"/>
      <c r="AK16" s="12"/>
      <c r="AL16" s="12"/>
      <c r="AM16" s="12"/>
    </row>
    <row r="17">
      <c r="A17" s="5">
        <v>69.089</v>
      </c>
      <c r="B17" s="6" t="s">
        <v>21</v>
      </c>
      <c r="C17" s="6">
        <v>12.0</v>
      </c>
      <c r="D17" s="6" t="s">
        <v>5</v>
      </c>
      <c r="E17" s="10"/>
      <c r="F17" s="14"/>
      <c r="G17" s="5">
        <v>69.414</v>
      </c>
      <c r="H17" s="6" t="s">
        <v>21</v>
      </c>
      <c r="I17" s="7">
        <v>12.0</v>
      </c>
      <c r="J17" s="6" t="s">
        <v>6</v>
      </c>
      <c r="Q17" s="4"/>
      <c r="R17" s="8"/>
      <c r="S17" s="9"/>
      <c r="AC17" s="4"/>
      <c r="AD17" s="4"/>
      <c r="AE17" s="12"/>
      <c r="AF17" s="12"/>
      <c r="AG17" s="12"/>
      <c r="AH17" s="12"/>
      <c r="AI17" s="12"/>
      <c r="AJ17" s="12"/>
      <c r="AK17" s="12"/>
      <c r="AL17" s="12"/>
      <c r="AM17" s="12"/>
    </row>
    <row r="18">
      <c r="A18" s="5">
        <v>70.036</v>
      </c>
      <c r="B18" s="6" t="s">
        <v>22</v>
      </c>
      <c r="C18" s="6">
        <v>12.0</v>
      </c>
      <c r="D18" s="6" t="s">
        <v>5</v>
      </c>
      <c r="G18" s="5">
        <v>70.036</v>
      </c>
      <c r="H18" s="6" t="s">
        <v>22</v>
      </c>
      <c r="I18" s="7">
        <v>12.0</v>
      </c>
      <c r="J18" s="6" t="s">
        <v>6</v>
      </c>
      <c r="Q18" s="4"/>
      <c r="R18" s="8"/>
      <c r="S18" s="9"/>
      <c r="AC18" s="4"/>
      <c r="AD18" s="4"/>
      <c r="AE18" s="12"/>
      <c r="AF18" s="12"/>
      <c r="AG18" s="12"/>
      <c r="AH18" s="12"/>
      <c r="AI18" s="12"/>
      <c r="AJ18" s="12"/>
      <c r="AK18" s="12"/>
      <c r="AL18" s="12"/>
      <c r="AM18" s="12"/>
    </row>
    <row r="19">
      <c r="A19" s="5">
        <v>100.0</v>
      </c>
      <c r="B19" s="6" t="s">
        <v>23</v>
      </c>
      <c r="C19" s="6">
        <v>12.0</v>
      </c>
      <c r="D19" s="6" t="s">
        <v>5</v>
      </c>
      <c r="G19" s="5">
        <v>100.0</v>
      </c>
      <c r="H19" s="6" t="s">
        <v>23</v>
      </c>
      <c r="I19" s="7">
        <v>12.0</v>
      </c>
      <c r="J19" s="6" t="s">
        <v>6</v>
      </c>
      <c r="Q19" s="4"/>
      <c r="R19" s="8"/>
      <c r="S19" s="9"/>
      <c r="AC19" s="4"/>
      <c r="AD19" s="4"/>
      <c r="AE19" s="12"/>
      <c r="AF19" s="12"/>
      <c r="AG19" s="12"/>
      <c r="AH19" s="12"/>
      <c r="AI19" s="12"/>
      <c r="AJ19" s="12"/>
      <c r="AK19" s="12"/>
      <c r="AL19" s="12"/>
      <c r="AM19" s="12"/>
    </row>
    <row r="20">
      <c r="A20" s="5">
        <v>82.4</v>
      </c>
      <c r="B20" s="6" t="s">
        <v>24</v>
      </c>
      <c r="C20" s="6">
        <v>13.0</v>
      </c>
      <c r="D20" s="6" t="s">
        <v>5</v>
      </c>
      <c r="G20" s="5">
        <v>82.4</v>
      </c>
      <c r="H20" s="6" t="s">
        <v>24</v>
      </c>
      <c r="I20" s="7">
        <v>13.0</v>
      </c>
      <c r="J20" s="6" t="s">
        <v>6</v>
      </c>
      <c r="Q20" s="4"/>
      <c r="R20" s="8"/>
      <c r="S20" s="9"/>
      <c r="AC20" s="4"/>
      <c r="AD20" s="4"/>
      <c r="AE20" s="12"/>
      <c r="AF20" s="12"/>
      <c r="AG20" s="12"/>
      <c r="AH20" s="12"/>
      <c r="AI20" s="12"/>
      <c r="AJ20" s="12"/>
      <c r="AK20" s="12"/>
      <c r="AL20" s="12"/>
      <c r="AM20" s="12"/>
    </row>
    <row r="21">
      <c r="A21" s="5">
        <v>62.176</v>
      </c>
      <c r="B21" s="6" t="s">
        <v>25</v>
      </c>
      <c r="C21" s="6">
        <v>13.0</v>
      </c>
      <c r="D21" s="6" t="s">
        <v>5</v>
      </c>
      <c r="G21" s="5">
        <v>54.422</v>
      </c>
      <c r="H21" s="6" t="s">
        <v>25</v>
      </c>
      <c r="I21" s="7">
        <v>13.0</v>
      </c>
      <c r="J21" s="6" t="s">
        <v>6</v>
      </c>
      <c r="Q21" s="4"/>
      <c r="R21" s="8"/>
      <c r="S21" s="9"/>
      <c r="AC21" s="4"/>
      <c r="AD21" s="4"/>
      <c r="AE21" s="12"/>
      <c r="AF21" s="12"/>
      <c r="AG21" s="12"/>
      <c r="AH21" s="12"/>
      <c r="AI21" s="12"/>
      <c r="AJ21" s="12"/>
      <c r="AK21" s="12"/>
      <c r="AL21" s="12"/>
      <c r="AM21" s="12"/>
    </row>
    <row r="22">
      <c r="A22" s="5">
        <v>62.938</v>
      </c>
      <c r="B22" s="6" t="s">
        <v>26</v>
      </c>
      <c r="C22" s="6">
        <v>13.0</v>
      </c>
      <c r="D22" s="6" t="s">
        <v>5</v>
      </c>
      <c r="G22" s="5">
        <v>51.445</v>
      </c>
      <c r="H22" s="6" t="s">
        <v>26</v>
      </c>
      <c r="I22" s="7">
        <v>13.0</v>
      </c>
      <c r="J22" s="6" t="s">
        <v>6</v>
      </c>
      <c r="Q22" s="4"/>
      <c r="R22" s="8"/>
      <c r="S22" s="9"/>
      <c r="AC22" s="4"/>
      <c r="AD22" s="4"/>
      <c r="AE22" s="12"/>
      <c r="AF22" s="12"/>
      <c r="AG22" s="12"/>
      <c r="AH22" s="12"/>
      <c r="AI22" s="12"/>
      <c r="AJ22" s="12"/>
      <c r="AK22" s="12"/>
      <c r="AL22" s="12"/>
      <c r="AM22" s="12"/>
    </row>
    <row r="23">
      <c r="A23" s="5">
        <v>64.468</v>
      </c>
      <c r="B23" s="6" t="s">
        <v>27</v>
      </c>
      <c r="C23" s="6">
        <v>13.0</v>
      </c>
      <c r="D23" s="6" t="s">
        <v>5</v>
      </c>
      <c r="E23" s="10"/>
      <c r="F23" s="15"/>
      <c r="G23" s="5">
        <v>37.411</v>
      </c>
      <c r="H23" s="6" t="s">
        <v>27</v>
      </c>
      <c r="I23" s="7">
        <v>13.0</v>
      </c>
      <c r="J23" s="6" t="s">
        <v>6</v>
      </c>
      <c r="Q23" s="4"/>
      <c r="R23" s="8"/>
      <c r="S23" s="9"/>
      <c r="AC23" s="4"/>
      <c r="AD23" s="4"/>
      <c r="AE23" s="12"/>
      <c r="AF23" s="12"/>
      <c r="AG23" s="12"/>
      <c r="AH23" s="12"/>
      <c r="AI23" s="12"/>
      <c r="AJ23" s="12"/>
      <c r="AK23" s="12"/>
      <c r="AL23" s="12"/>
      <c r="AM23" s="12"/>
    </row>
    <row r="24">
      <c r="A24" s="5">
        <v>100.0</v>
      </c>
      <c r="B24" s="6" t="s">
        <v>28</v>
      </c>
      <c r="C24" s="6">
        <v>13.0</v>
      </c>
      <c r="D24" s="6" t="s">
        <v>5</v>
      </c>
      <c r="G24" s="5">
        <v>100.0</v>
      </c>
      <c r="H24" s="6" t="s">
        <v>28</v>
      </c>
      <c r="I24" s="7">
        <v>13.0</v>
      </c>
      <c r="J24" s="6" t="s">
        <v>6</v>
      </c>
      <c r="Q24" s="4"/>
      <c r="R24" s="8"/>
      <c r="S24" s="9"/>
      <c r="AC24" s="4"/>
      <c r="AD24" s="4"/>
      <c r="AE24" s="12"/>
      <c r="AF24" s="12"/>
      <c r="AG24" s="12"/>
      <c r="AH24" s="12"/>
      <c r="AI24" s="12"/>
      <c r="AJ24" s="12"/>
      <c r="AK24" s="12"/>
      <c r="AL24" s="12"/>
      <c r="AM24" s="12"/>
    </row>
    <row r="25">
      <c r="A25" s="5">
        <v>63.898</v>
      </c>
      <c r="B25" s="6" t="s">
        <v>29</v>
      </c>
      <c r="C25" s="6">
        <v>13.0</v>
      </c>
      <c r="D25" s="6" t="s">
        <v>5</v>
      </c>
      <c r="F25" s="16"/>
      <c r="G25" s="5">
        <v>64.479</v>
      </c>
      <c r="H25" s="6" t="s">
        <v>29</v>
      </c>
      <c r="I25" s="7">
        <v>13.0</v>
      </c>
      <c r="J25" s="6" t="s">
        <v>6</v>
      </c>
      <c r="Q25" s="4"/>
      <c r="R25" s="8"/>
      <c r="S25" s="9"/>
      <c r="AC25" s="4"/>
      <c r="AD25" s="4"/>
      <c r="AE25" s="12"/>
      <c r="AF25" s="12"/>
      <c r="AG25" s="12"/>
      <c r="AH25" s="12"/>
      <c r="AI25" s="12"/>
      <c r="AJ25" s="12"/>
      <c r="AK25" s="12"/>
      <c r="AL25" s="12"/>
      <c r="AM25" s="12"/>
    </row>
    <row r="26">
      <c r="A26" s="5">
        <v>50.13</v>
      </c>
      <c r="B26" s="6" t="s">
        <v>30</v>
      </c>
      <c r="C26" s="6">
        <v>13.0</v>
      </c>
      <c r="D26" s="6" t="s">
        <v>5</v>
      </c>
      <c r="G26" s="5">
        <v>49.072</v>
      </c>
      <c r="H26" s="6" t="s">
        <v>30</v>
      </c>
      <c r="I26" s="7">
        <v>13.0</v>
      </c>
      <c r="J26" s="6" t="s">
        <v>6</v>
      </c>
      <c r="Q26" s="4"/>
      <c r="R26" s="8"/>
      <c r="S26" s="9"/>
      <c r="AC26" s="4"/>
      <c r="AD26" s="4"/>
      <c r="AE26" s="12"/>
      <c r="AF26" s="12"/>
      <c r="AG26" s="12"/>
      <c r="AH26" s="12"/>
      <c r="AI26" s="12"/>
      <c r="AJ26" s="12"/>
      <c r="AK26" s="12"/>
      <c r="AL26" s="12"/>
      <c r="AM26" s="12"/>
    </row>
    <row r="27">
      <c r="A27" s="5">
        <v>65.686</v>
      </c>
      <c r="B27" s="6" t="s">
        <v>31</v>
      </c>
      <c r="C27" s="6">
        <v>13.0</v>
      </c>
      <c r="D27" s="6" t="s">
        <v>5</v>
      </c>
      <c r="E27" s="10"/>
      <c r="F27" s="17"/>
      <c r="G27" s="5">
        <v>65.491</v>
      </c>
      <c r="H27" s="6" t="s">
        <v>31</v>
      </c>
      <c r="I27" s="7">
        <v>13.0</v>
      </c>
      <c r="J27" s="6" t="s">
        <v>6</v>
      </c>
      <c r="Q27" s="4"/>
      <c r="R27" s="8"/>
      <c r="S27" s="9"/>
      <c r="AC27" s="4"/>
      <c r="AD27" s="4"/>
      <c r="AE27" s="12"/>
      <c r="AF27" s="12"/>
      <c r="AG27" s="12"/>
      <c r="AH27" s="12"/>
      <c r="AI27" s="12"/>
      <c r="AJ27" s="12"/>
      <c r="AK27" s="12"/>
      <c r="AL27" s="12"/>
      <c r="AM27" s="12"/>
    </row>
    <row r="28">
      <c r="A28" s="5">
        <v>100.0</v>
      </c>
      <c r="B28" s="6" t="s">
        <v>32</v>
      </c>
      <c r="C28" s="6">
        <v>13.0</v>
      </c>
      <c r="D28" s="6" t="s">
        <v>5</v>
      </c>
      <c r="G28" s="5">
        <v>100.0</v>
      </c>
      <c r="H28" s="6" t="s">
        <v>32</v>
      </c>
      <c r="I28" s="7">
        <v>13.0</v>
      </c>
      <c r="J28" s="6" t="s">
        <v>6</v>
      </c>
      <c r="Q28" s="4"/>
      <c r="R28" s="8"/>
      <c r="S28" s="9"/>
      <c r="AC28" s="4"/>
      <c r="AD28" s="4"/>
      <c r="AE28" s="12"/>
      <c r="AF28" s="12"/>
      <c r="AG28" s="12"/>
      <c r="AH28" s="12"/>
      <c r="AI28" s="12"/>
      <c r="AJ28" s="12"/>
      <c r="AK28" s="12"/>
      <c r="AL28" s="12"/>
      <c r="AM28" s="12"/>
    </row>
    <row r="29">
      <c r="A29" s="5">
        <v>100.0</v>
      </c>
      <c r="B29" s="6" t="s">
        <v>33</v>
      </c>
      <c r="C29" s="6">
        <v>14.0</v>
      </c>
      <c r="D29" s="6" t="s">
        <v>5</v>
      </c>
      <c r="E29" s="10"/>
      <c r="F29" s="17"/>
      <c r="G29" s="5">
        <v>100.0</v>
      </c>
      <c r="H29" s="6" t="s">
        <v>33</v>
      </c>
      <c r="I29" s="7">
        <v>14.0</v>
      </c>
      <c r="J29" s="6" t="s">
        <v>6</v>
      </c>
      <c r="Q29" s="4"/>
      <c r="R29" s="8"/>
      <c r="S29" s="9"/>
      <c r="AC29" s="4"/>
      <c r="AD29" s="4"/>
      <c r="AE29" s="12"/>
      <c r="AF29" s="12"/>
      <c r="AG29" s="12"/>
      <c r="AH29" s="12"/>
      <c r="AI29" s="12"/>
      <c r="AJ29" s="12"/>
      <c r="AK29" s="12"/>
      <c r="AL29" s="12"/>
      <c r="AM29" s="12"/>
    </row>
    <row r="30">
      <c r="A30" s="5">
        <v>100.0</v>
      </c>
      <c r="B30" s="6" t="s">
        <v>34</v>
      </c>
      <c r="C30" s="6">
        <v>14.0</v>
      </c>
      <c r="D30" s="6" t="s">
        <v>5</v>
      </c>
      <c r="E30" s="10"/>
      <c r="F30" s="15"/>
      <c r="G30" s="5">
        <v>66.937</v>
      </c>
      <c r="H30" s="6" t="s">
        <v>34</v>
      </c>
      <c r="I30" s="7">
        <v>14.0</v>
      </c>
      <c r="J30" s="6" t="s">
        <v>6</v>
      </c>
      <c r="Q30" s="4"/>
      <c r="R30" s="8"/>
      <c r="S30" s="9"/>
      <c r="AC30" s="4"/>
      <c r="AD30" s="4"/>
      <c r="AE30" s="12"/>
      <c r="AF30" s="12"/>
      <c r="AG30" s="12"/>
      <c r="AH30" s="12"/>
      <c r="AI30" s="12"/>
      <c r="AJ30" s="12"/>
      <c r="AK30" s="12"/>
      <c r="AL30" s="12"/>
      <c r="AM30" s="12"/>
    </row>
    <row r="31">
      <c r="A31" s="5">
        <v>67.838</v>
      </c>
      <c r="B31" s="6" t="s">
        <v>35</v>
      </c>
      <c r="C31" s="6">
        <v>14.0</v>
      </c>
      <c r="D31" s="6" t="s">
        <v>5</v>
      </c>
      <c r="E31" s="10"/>
      <c r="F31" s="17"/>
      <c r="G31" s="5">
        <v>67.903</v>
      </c>
      <c r="H31" s="6" t="s">
        <v>35</v>
      </c>
      <c r="I31" s="7">
        <v>14.0</v>
      </c>
      <c r="J31" s="6" t="s">
        <v>6</v>
      </c>
      <c r="Q31" s="4"/>
      <c r="R31" s="8"/>
      <c r="S31" s="9"/>
      <c r="AC31" s="4"/>
      <c r="AD31" s="4"/>
      <c r="AE31" s="12"/>
      <c r="AF31" s="12"/>
      <c r="AG31" s="12"/>
      <c r="AH31" s="12"/>
      <c r="AI31" s="12"/>
      <c r="AJ31" s="12"/>
      <c r="AK31" s="12"/>
      <c r="AL31" s="12"/>
      <c r="AM31" s="12"/>
    </row>
    <row r="32">
      <c r="A32" s="5">
        <v>67.832</v>
      </c>
      <c r="B32" s="6" t="s">
        <v>36</v>
      </c>
      <c r="C32" s="6">
        <v>14.0</v>
      </c>
      <c r="D32" s="6" t="s">
        <v>5</v>
      </c>
      <c r="G32" s="5">
        <v>66.923</v>
      </c>
      <c r="H32" s="6" t="s">
        <v>36</v>
      </c>
      <c r="I32" s="7">
        <v>14.0</v>
      </c>
      <c r="J32" s="6" t="s">
        <v>6</v>
      </c>
      <c r="Q32" s="4"/>
      <c r="R32" s="8"/>
      <c r="S32" s="9"/>
      <c r="AC32" s="4"/>
      <c r="AD32" s="4"/>
      <c r="AE32" s="12"/>
      <c r="AF32" s="12"/>
      <c r="AG32" s="12"/>
      <c r="AH32" s="12"/>
      <c r="AI32" s="12"/>
      <c r="AJ32" s="12"/>
      <c r="AK32" s="12"/>
      <c r="AL32" s="12"/>
      <c r="AM32" s="12"/>
    </row>
    <row r="33">
      <c r="A33" s="5">
        <v>100.0</v>
      </c>
      <c r="B33" s="6" t="s">
        <v>37</v>
      </c>
      <c r="C33" s="6">
        <v>14.0</v>
      </c>
      <c r="D33" s="6" t="s">
        <v>5</v>
      </c>
      <c r="G33" s="5">
        <v>100.0</v>
      </c>
      <c r="H33" s="6" t="s">
        <v>37</v>
      </c>
      <c r="I33" s="7">
        <v>14.0</v>
      </c>
      <c r="J33" s="6" t="s">
        <v>6</v>
      </c>
      <c r="Q33" s="4"/>
      <c r="R33" s="8"/>
      <c r="S33" s="9"/>
      <c r="AC33" s="4"/>
      <c r="AD33" s="4"/>
      <c r="AE33" s="12"/>
      <c r="AF33" s="12"/>
      <c r="AG33" s="12"/>
      <c r="AH33" s="12"/>
      <c r="AI33" s="12"/>
      <c r="AJ33" s="12"/>
      <c r="AK33" s="12"/>
      <c r="AL33" s="12"/>
      <c r="AM33" s="12"/>
    </row>
    <row r="34">
      <c r="A34" s="5">
        <v>67.994</v>
      </c>
      <c r="B34" s="6" t="s">
        <v>38</v>
      </c>
      <c r="C34" s="6">
        <v>14.0</v>
      </c>
      <c r="D34" s="6" t="s">
        <v>5</v>
      </c>
      <c r="G34" s="5">
        <v>68.62</v>
      </c>
      <c r="H34" s="6" t="s">
        <v>38</v>
      </c>
      <c r="I34" s="7">
        <v>14.0</v>
      </c>
      <c r="J34" s="6" t="s">
        <v>6</v>
      </c>
      <c r="Q34" s="4"/>
      <c r="R34" s="8"/>
      <c r="S34" s="9"/>
      <c r="AC34" s="4"/>
      <c r="AD34" s="4"/>
      <c r="AE34" s="12"/>
      <c r="AF34" s="12"/>
      <c r="AG34" s="12"/>
      <c r="AH34" s="12"/>
      <c r="AI34" s="12"/>
      <c r="AJ34" s="12"/>
      <c r="AK34" s="12"/>
      <c r="AL34" s="12"/>
      <c r="AM34" s="12"/>
    </row>
    <row r="35">
      <c r="A35" s="5">
        <v>61.643</v>
      </c>
      <c r="B35" s="6" t="s">
        <v>39</v>
      </c>
      <c r="C35" s="6">
        <v>14.0</v>
      </c>
      <c r="D35" s="6" t="s">
        <v>5</v>
      </c>
      <c r="G35" s="5">
        <v>62.247</v>
      </c>
      <c r="H35" s="6" t="s">
        <v>39</v>
      </c>
      <c r="I35" s="7">
        <v>14.0</v>
      </c>
      <c r="J35" s="6" t="s">
        <v>6</v>
      </c>
      <c r="Q35" s="4"/>
      <c r="R35" s="8"/>
      <c r="S35" s="9"/>
      <c r="AC35" s="4"/>
      <c r="AD35" s="4"/>
      <c r="AE35" s="12"/>
      <c r="AF35" s="12"/>
      <c r="AG35" s="12"/>
      <c r="AH35" s="12"/>
      <c r="AI35" s="12"/>
      <c r="AJ35" s="12"/>
      <c r="AK35" s="12"/>
      <c r="AL35" s="12"/>
      <c r="AM35" s="12"/>
    </row>
    <row r="36">
      <c r="A36" s="5">
        <v>65.292</v>
      </c>
      <c r="B36" s="6" t="s">
        <v>40</v>
      </c>
      <c r="C36" s="6">
        <v>14.0</v>
      </c>
      <c r="D36" s="6" t="s">
        <v>5</v>
      </c>
      <c r="G36" s="5">
        <v>65.292</v>
      </c>
      <c r="H36" s="6" t="s">
        <v>40</v>
      </c>
      <c r="I36" s="7">
        <v>14.0</v>
      </c>
      <c r="J36" s="6" t="s">
        <v>6</v>
      </c>
      <c r="Q36" s="4"/>
      <c r="R36" s="8"/>
      <c r="S36" s="9"/>
      <c r="AC36" s="4"/>
      <c r="AD36" s="4"/>
      <c r="AE36" s="12"/>
      <c r="AF36" s="12"/>
      <c r="AG36" s="12"/>
      <c r="AH36" s="12"/>
      <c r="AI36" s="12"/>
      <c r="AJ36" s="12"/>
      <c r="AK36" s="12"/>
      <c r="AL36" s="12"/>
      <c r="AM36" s="12"/>
    </row>
    <row r="37">
      <c r="A37" s="5">
        <v>100.0</v>
      </c>
      <c r="B37" s="6" t="s">
        <v>41</v>
      </c>
      <c r="C37" s="6">
        <v>14.0</v>
      </c>
      <c r="D37" s="6" t="s">
        <v>5</v>
      </c>
      <c r="G37" s="5">
        <v>100.0</v>
      </c>
      <c r="H37" s="6" t="s">
        <v>41</v>
      </c>
      <c r="I37" s="7">
        <v>14.0</v>
      </c>
      <c r="J37" s="6" t="s">
        <v>6</v>
      </c>
      <c r="Q37" s="4"/>
      <c r="R37" s="8"/>
      <c r="S37" s="9"/>
      <c r="AC37" s="4"/>
      <c r="AD37" s="4"/>
      <c r="AE37" s="12"/>
      <c r="AF37" s="12"/>
      <c r="AG37" s="12"/>
      <c r="AH37" s="12"/>
      <c r="AI37" s="12"/>
      <c r="AJ37" s="12"/>
      <c r="AK37" s="12"/>
      <c r="AL37" s="12"/>
      <c r="AM37" s="12"/>
    </row>
    <row r="38">
      <c r="A38" s="5">
        <v>96.8</v>
      </c>
      <c r="B38" s="6" t="s">
        <v>42</v>
      </c>
      <c r="C38" s="6">
        <v>14.0</v>
      </c>
      <c r="D38" s="6" t="s">
        <v>5</v>
      </c>
      <c r="G38" s="5">
        <v>100.0</v>
      </c>
      <c r="H38" s="6" t="s">
        <v>42</v>
      </c>
      <c r="I38" s="7">
        <v>14.0</v>
      </c>
      <c r="J38" s="6" t="s">
        <v>6</v>
      </c>
      <c r="Q38" s="4"/>
      <c r="R38" s="8"/>
      <c r="S38" s="9"/>
      <c r="AC38" s="4"/>
      <c r="AD38" s="4"/>
      <c r="AE38" s="12"/>
      <c r="AF38" s="12"/>
      <c r="AG38" s="12"/>
      <c r="AH38" s="12"/>
      <c r="AI38" s="12"/>
      <c r="AJ38" s="12"/>
      <c r="AK38" s="12"/>
      <c r="AL38" s="12"/>
      <c r="AM38" s="12"/>
    </row>
    <row r="39">
      <c r="A39" s="5">
        <v>70.409</v>
      </c>
      <c r="B39" s="6" t="s">
        <v>43</v>
      </c>
      <c r="C39" s="6">
        <v>14.0</v>
      </c>
      <c r="D39" s="6" t="s">
        <v>5</v>
      </c>
      <c r="G39" s="5">
        <v>70.45</v>
      </c>
      <c r="H39" s="6" t="s">
        <v>43</v>
      </c>
      <c r="I39" s="7">
        <v>14.0</v>
      </c>
      <c r="J39" s="6" t="s">
        <v>6</v>
      </c>
      <c r="Q39" s="4"/>
      <c r="R39" s="8"/>
      <c r="S39" s="9"/>
      <c r="AC39" s="4"/>
      <c r="AD39" s="4"/>
      <c r="AE39" s="12"/>
      <c r="AF39" s="12"/>
      <c r="AG39" s="12"/>
      <c r="AH39" s="12"/>
      <c r="AI39" s="12"/>
      <c r="AJ39" s="12"/>
      <c r="AK39" s="12"/>
      <c r="AL39" s="12"/>
      <c r="AM39" s="12"/>
    </row>
    <row r="40">
      <c r="A40" s="5">
        <v>70.606</v>
      </c>
      <c r="B40" s="6" t="s">
        <v>44</v>
      </c>
      <c r="C40" s="6">
        <v>14.0</v>
      </c>
      <c r="D40" s="6" t="s">
        <v>5</v>
      </c>
      <c r="G40" s="5">
        <v>70.742</v>
      </c>
      <c r="H40" s="6" t="s">
        <v>44</v>
      </c>
      <c r="I40" s="7">
        <v>14.0</v>
      </c>
      <c r="J40" s="6" t="s">
        <v>6</v>
      </c>
      <c r="Q40" s="4"/>
      <c r="R40" s="8"/>
      <c r="S40" s="9"/>
      <c r="AC40" s="4"/>
      <c r="AD40" s="4"/>
      <c r="AE40" s="12"/>
      <c r="AF40" s="12"/>
      <c r="AG40" s="12"/>
      <c r="AH40" s="12"/>
      <c r="AI40" s="12"/>
      <c r="AJ40" s="12"/>
      <c r="AK40" s="12"/>
      <c r="AL40" s="12"/>
      <c r="AM40" s="12"/>
    </row>
    <row r="41">
      <c r="A41" s="5">
        <v>69.476</v>
      </c>
      <c r="B41" s="6" t="s">
        <v>45</v>
      </c>
      <c r="C41" s="6">
        <v>14.0</v>
      </c>
      <c r="D41" s="6" t="s">
        <v>5</v>
      </c>
      <c r="G41" s="5">
        <v>70.772</v>
      </c>
      <c r="H41" s="6" t="s">
        <v>45</v>
      </c>
      <c r="I41" s="7">
        <v>14.0</v>
      </c>
      <c r="J41" s="6" t="s">
        <v>6</v>
      </c>
      <c r="Q41" s="4"/>
      <c r="R41" s="8"/>
      <c r="S41" s="9"/>
      <c r="AC41" s="4"/>
      <c r="AD41" s="4"/>
      <c r="AE41" s="12"/>
      <c r="AF41" s="12"/>
      <c r="AG41" s="12"/>
      <c r="AH41" s="12"/>
      <c r="AI41" s="12"/>
      <c r="AJ41" s="12"/>
      <c r="AK41" s="12"/>
      <c r="AL41" s="12"/>
      <c r="AM41" s="12"/>
    </row>
    <row r="42">
      <c r="A42" s="5">
        <v>100.0</v>
      </c>
      <c r="B42" s="6" t="s">
        <v>46</v>
      </c>
      <c r="C42" s="6">
        <v>14.0</v>
      </c>
      <c r="D42" s="6" t="s">
        <v>5</v>
      </c>
      <c r="G42" s="5">
        <v>100.0</v>
      </c>
      <c r="H42" s="6" t="s">
        <v>46</v>
      </c>
      <c r="I42" s="7">
        <v>14.0</v>
      </c>
      <c r="J42" s="6" t="s">
        <v>6</v>
      </c>
      <c r="Q42" s="4"/>
      <c r="R42" s="8"/>
      <c r="S42" s="9"/>
      <c r="AC42" s="4"/>
      <c r="AD42" s="4"/>
      <c r="AE42" s="12"/>
      <c r="AF42" s="12"/>
      <c r="AG42" s="12"/>
      <c r="AH42" s="12"/>
      <c r="AI42" s="12"/>
      <c r="AJ42" s="12"/>
      <c r="AK42" s="12"/>
      <c r="AL42" s="12"/>
      <c r="AM42" s="12"/>
    </row>
    <row r="43">
      <c r="A43" s="5">
        <v>100.0</v>
      </c>
      <c r="B43" s="6" t="s">
        <v>47</v>
      </c>
      <c r="C43" s="6">
        <v>15.0</v>
      </c>
      <c r="D43" s="6" t="s">
        <v>5</v>
      </c>
      <c r="E43" s="10"/>
      <c r="F43" s="17"/>
      <c r="G43" s="5">
        <v>100.0</v>
      </c>
      <c r="H43" s="6" t="s">
        <v>47</v>
      </c>
      <c r="I43" s="7">
        <v>15.0</v>
      </c>
      <c r="J43" s="6" t="s">
        <v>6</v>
      </c>
      <c r="Q43" s="4"/>
      <c r="R43" s="8"/>
      <c r="S43" s="9"/>
      <c r="AC43" s="4"/>
      <c r="AD43" s="4"/>
      <c r="AE43" s="12"/>
      <c r="AF43" s="12"/>
      <c r="AG43" s="12"/>
      <c r="AH43" s="12"/>
      <c r="AI43" s="12"/>
      <c r="AJ43" s="12"/>
      <c r="AK43" s="12"/>
      <c r="AL43" s="12"/>
      <c r="AM43" s="12"/>
    </row>
    <row r="44">
      <c r="A44" s="5">
        <v>72.47</v>
      </c>
      <c r="B44" s="6" t="s">
        <v>48</v>
      </c>
      <c r="C44" s="6">
        <v>15.0</v>
      </c>
      <c r="D44" s="6" t="s">
        <v>5</v>
      </c>
      <c r="E44" s="10"/>
      <c r="F44" s="17"/>
      <c r="G44" s="5">
        <v>72.47</v>
      </c>
      <c r="H44" s="6" t="s">
        <v>48</v>
      </c>
      <c r="I44" s="7">
        <v>15.0</v>
      </c>
      <c r="J44" s="6" t="s">
        <v>6</v>
      </c>
      <c r="Q44" s="4"/>
      <c r="R44" s="8"/>
      <c r="S44" s="9"/>
      <c r="AC44" s="4"/>
      <c r="AD44" s="4"/>
      <c r="AE44" s="18"/>
      <c r="AF44" s="18"/>
      <c r="AG44" s="18"/>
      <c r="AH44" s="18"/>
      <c r="AI44" s="18"/>
      <c r="AJ44" s="18"/>
      <c r="AK44" s="18"/>
      <c r="AL44" s="18"/>
      <c r="AM44" s="18"/>
    </row>
    <row r="45">
      <c r="A45" s="5">
        <v>73.525</v>
      </c>
      <c r="B45" s="6" t="s">
        <v>49</v>
      </c>
      <c r="C45" s="6">
        <v>15.0</v>
      </c>
      <c r="D45" s="6" t="s">
        <v>5</v>
      </c>
      <c r="E45" s="10"/>
      <c r="F45" s="17"/>
      <c r="G45" s="5">
        <v>73.525</v>
      </c>
      <c r="H45" s="6" t="s">
        <v>49</v>
      </c>
      <c r="I45" s="7">
        <v>15.0</v>
      </c>
      <c r="J45" s="6" t="s">
        <v>6</v>
      </c>
      <c r="Q45" s="4"/>
      <c r="R45" s="8"/>
      <c r="S45" s="9"/>
      <c r="AC45" s="4"/>
      <c r="AD45" s="4"/>
      <c r="AE45" s="18"/>
      <c r="AF45" s="18"/>
      <c r="AG45" s="18"/>
      <c r="AH45" s="18"/>
      <c r="AI45" s="18"/>
      <c r="AJ45" s="18"/>
      <c r="AK45" s="18"/>
      <c r="AL45" s="18"/>
      <c r="AM45" s="18"/>
    </row>
    <row r="46">
      <c r="A46" s="5">
        <v>74.232</v>
      </c>
      <c r="B46" s="6" t="s">
        <v>50</v>
      </c>
      <c r="C46" s="6">
        <v>15.0</v>
      </c>
      <c r="D46" s="6" t="s">
        <v>5</v>
      </c>
      <c r="G46" s="5">
        <v>74.232</v>
      </c>
      <c r="H46" s="6" t="s">
        <v>50</v>
      </c>
      <c r="I46" s="7">
        <v>15.0</v>
      </c>
      <c r="J46" s="6" t="s">
        <v>6</v>
      </c>
      <c r="Q46" s="4"/>
      <c r="R46" s="8"/>
      <c r="S46" s="9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>
      <c r="A47" s="5">
        <v>100.0</v>
      </c>
      <c r="B47" s="6" t="s">
        <v>51</v>
      </c>
      <c r="C47" s="6">
        <v>15.0</v>
      </c>
      <c r="D47" s="6" t="s">
        <v>5</v>
      </c>
      <c r="G47" s="5">
        <v>100.0</v>
      </c>
      <c r="H47" s="6" t="s">
        <v>51</v>
      </c>
      <c r="I47" s="7">
        <v>15.0</v>
      </c>
      <c r="J47" s="6" t="s">
        <v>6</v>
      </c>
      <c r="Q47" s="4"/>
      <c r="R47" s="8"/>
      <c r="S47" s="9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>
      <c r="A48" s="5">
        <v>72.13</v>
      </c>
      <c r="B48" s="6" t="s">
        <v>52</v>
      </c>
      <c r="C48" s="6">
        <v>15.0</v>
      </c>
      <c r="D48" s="6" t="s">
        <v>5</v>
      </c>
      <c r="G48" s="5">
        <v>67.086</v>
      </c>
      <c r="H48" s="6" t="s">
        <v>52</v>
      </c>
      <c r="I48" s="7">
        <v>15.0</v>
      </c>
      <c r="J48" s="6" t="s">
        <v>6</v>
      </c>
      <c r="Q48" s="4"/>
      <c r="R48" s="8"/>
      <c r="S48" s="9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>
      <c r="A49" s="5">
        <v>73.041</v>
      </c>
      <c r="B49" s="6" t="s">
        <v>53</v>
      </c>
      <c r="C49" s="6">
        <v>15.0</v>
      </c>
      <c r="D49" s="6" t="s">
        <v>5</v>
      </c>
      <c r="G49" s="5">
        <v>72.635</v>
      </c>
      <c r="H49" s="6" t="s">
        <v>53</v>
      </c>
      <c r="I49" s="7">
        <v>15.0</v>
      </c>
      <c r="J49" s="6" t="s">
        <v>6</v>
      </c>
      <c r="Q49" s="4"/>
      <c r="R49" s="8"/>
      <c r="S49" s="9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>
      <c r="A50" s="5">
        <v>73.125</v>
      </c>
      <c r="B50" s="6" t="s">
        <v>54</v>
      </c>
      <c r="C50" s="6">
        <v>15.0</v>
      </c>
      <c r="D50" s="6" t="s">
        <v>5</v>
      </c>
      <c r="G50" s="5">
        <v>72.813</v>
      </c>
      <c r="H50" s="6" t="s">
        <v>54</v>
      </c>
      <c r="I50" s="7">
        <v>15.0</v>
      </c>
      <c r="J50" s="6" t="s">
        <v>6</v>
      </c>
      <c r="Q50" s="4"/>
      <c r="R50" s="8"/>
      <c r="S50" s="9"/>
    </row>
    <row r="51">
      <c r="A51" s="5">
        <v>100.0</v>
      </c>
      <c r="B51" s="6" t="s">
        <v>55</v>
      </c>
      <c r="C51" s="6">
        <v>15.0</v>
      </c>
      <c r="D51" s="6" t="s">
        <v>5</v>
      </c>
      <c r="G51" s="5">
        <v>100.0</v>
      </c>
      <c r="H51" s="6" t="s">
        <v>55</v>
      </c>
      <c r="I51" s="7">
        <v>15.0</v>
      </c>
      <c r="J51" s="6" t="s">
        <v>6</v>
      </c>
      <c r="Q51" s="4"/>
      <c r="R51" s="8"/>
      <c r="S51" s="9"/>
    </row>
    <row r="52">
      <c r="A52" s="5">
        <v>100.0</v>
      </c>
      <c r="B52" s="6" t="s">
        <v>56</v>
      </c>
      <c r="C52" s="6">
        <v>16.0</v>
      </c>
      <c r="D52" s="6" t="s">
        <v>5</v>
      </c>
      <c r="G52" s="5">
        <v>100.0</v>
      </c>
      <c r="H52" s="6" t="s">
        <v>56</v>
      </c>
      <c r="I52" s="7">
        <v>16.0</v>
      </c>
      <c r="J52" s="6" t="s">
        <v>6</v>
      </c>
      <c r="Q52" s="4"/>
      <c r="R52" s="8"/>
      <c r="S52" s="9"/>
    </row>
    <row r="53">
      <c r="A53" s="5">
        <v>59.925</v>
      </c>
      <c r="B53" s="6" t="s">
        <v>57</v>
      </c>
      <c r="C53" s="6">
        <v>16.0</v>
      </c>
      <c r="D53" s="6" t="s">
        <v>5</v>
      </c>
      <c r="G53" s="5">
        <v>61.089</v>
      </c>
      <c r="H53" s="6" t="s">
        <v>57</v>
      </c>
      <c r="I53" s="7">
        <v>16.0</v>
      </c>
      <c r="J53" s="6" t="s">
        <v>6</v>
      </c>
      <c r="Q53" s="4"/>
      <c r="R53" s="8"/>
      <c r="S53" s="9"/>
    </row>
    <row r="54">
      <c r="A54" s="5">
        <v>62.751</v>
      </c>
      <c r="B54" s="6" t="s">
        <v>58</v>
      </c>
      <c r="C54" s="6">
        <v>16.0</v>
      </c>
      <c r="D54" s="6" t="s">
        <v>5</v>
      </c>
      <c r="G54" s="5">
        <v>60.188</v>
      </c>
      <c r="H54" s="6" t="s">
        <v>58</v>
      </c>
      <c r="I54" s="7">
        <v>16.0</v>
      </c>
      <c r="J54" s="6" t="s">
        <v>6</v>
      </c>
      <c r="Q54" s="4"/>
      <c r="R54" s="8"/>
      <c r="S54" s="9"/>
    </row>
    <row r="55">
      <c r="A55" s="5">
        <v>56.937</v>
      </c>
      <c r="B55" s="6" t="s">
        <v>59</v>
      </c>
      <c r="C55" s="6">
        <v>16.0</v>
      </c>
      <c r="D55" s="6" t="s">
        <v>5</v>
      </c>
      <c r="E55" s="10"/>
      <c r="F55" s="15"/>
      <c r="G55" s="5">
        <v>56.689</v>
      </c>
      <c r="H55" s="6" t="s">
        <v>59</v>
      </c>
      <c r="I55" s="7">
        <v>16.0</v>
      </c>
      <c r="J55" s="6" t="s">
        <v>6</v>
      </c>
      <c r="Q55" s="4"/>
      <c r="R55" s="8"/>
      <c r="S55" s="9"/>
    </row>
    <row r="56">
      <c r="A56" s="5">
        <v>100.0</v>
      </c>
      <c r="B56" s="6" t="s">
        <v>60</v>
      </c>
      <c r="C56" s="6">
        <v>16.0</v>
      </c>
      <c r="D56" s="6" t="s">
        <v>5</v>
      </c>
      <c r="G56" s="5">
        <v>100.0</v>
      </c>
      <c r="H56" s="6" t="s">
        <v>60</v>
      </c>
      <c r="I56" s="7">
        <v>16.0</v>
      </c>
      <c r="J56" s="6" t="s">
        <v>6</v>
      </c>
      <c r="Q56" s="4"/>
      <c r="R56" s="8"/>
      <c r="S56" s="9"/>
    </row>
    <row r="57">
      <c r="A57" s="5">
        <v>35.228</v>
      </c>
      <c r="B57" s="6" t="s">
        <v>61</v>
      </c>
      <c r="C57" s="6">
        <v>16.0</v>
      </c>
      <c r="D57" s="6" t="s">
        <v>5</v>
      </c>
      <c r="E57" s="10"/>
      <c r="F57" s="15"/>
      <c r="G57" s="5">
        <v>33.697</v>
      </c>
      <c r="H57" s="6" t="s">
        <v>61</v>
      </c>
      <c r="I57" s="7">
        <v>16.0</v>
      </c>
      <c r="J57" s="6" t="s">
        <v>6</v>
      </c>
      <c r="Q57" s="4"/>
      <c r="R57" s="8"/>
      <c r="S57" s="9"/>
    </row>
    <row r="58">
      <c r="A58" s="5">
        <v>16.284</v>
      </c>
      <c r="B58" s="6" t="s">
        <v>62</v>
      </c>
      <c r="C58" s="6">
        <v>16.0</v>
      </c>
      <c r="D58" s="6" t="s">
        <v>5</v>
      </c>
      <c r="G58" s="5">
        <v>17.755</v>
      </c>
      <c r="H58" s="6" t="s">
        <v>62</v>
      </c>
      <c r="I58" s="7">
        <v>16.0</v>
      </c>
      <c r="J58" s="6" t="s">
        <v>6</v>
      </c>
      <c r="Q58" s="4"/>
      <c r="R58" s="8"/>
      <c r="S58" s="9"/>
    </row>
    <row r="59">
      <c r="A59" s="5">
        <v>33.508</v>
      </c>
      <c r="B59" s="6" t="s">
        <v>63</v>
      </c>
      <c r="C59" s="6">
        <v>16.0</v>
      </c>
      <c r="D59" s="6" t="s">
        <v>5</v>
      </c>
      <c r="G59" s="5">
        <v>31.983</v>
      </c>
      <c r="H59" s="6" t="s">
        <v>63</v>
      </c>
      <c r="I59" s="7">
        <v>16.0</v>
      </c>
      <c r="J59" s="6" t="s">
        <v>6</v>
      </c>
      <c r="Q59" s="4"/>
      <c r="R59" s="8"/>
      <c r="S59" s="9"/>
    </row>
    <row r="60">
      <c r="A60" s="5">
        <v>50.6</v>
      </c>
      <c r="B60" s="6" t="s">
        <v>64</v>
      </c>
      <c r="C60" s="6">
        <v>16.0</v>
      </c>
      <c r="D60" s="6" t="s">
        <v>5</v>
      </c>
      <c r="G60" s="5">
        <v>50.6</v>
      </c>
      <c r="H60" s="6" t="s">
        <v>64</v>
      </c>
      <c r="I60" s="7">
        <v>16.0</v>
      </c>
      <c r="J60" s="6" t="s">
        <v>6</v>
      </c>
      <c r="Q60" s="4"/>
      <c r="R60" s="4"/>
      <c r="S60" s="4"/>
    </row>
    <row r="61">
      <c r="A61" s="5">
        <v>96.8</v>
      </c>
      <c r="B61" s="6" t="s">
        <v>65</v>
      </c>
      <c r="C61" s="6">
        <v>16.0</v>
      </c>
      <c r="D61" s="6" t="s">
        <v>5</v>
      </c>
      <c r="G61" s="5">
        <v>96.8</v>
      </c>
      <c r="H61" s="6" t="s">
        <v>65</v>
      </c>
      <c r="I61" s="7">
        <v>16.0</v>
      </c>
      <c r="J61" s="6" t="s">
        <v>6</v>
      </c>
      <c r="Q61" s="4"/>
      <c r="R61" s="4"/>
      <c r="S61" s="4"/>
    </row>
    <row r="62">
      <c r="A62" s="5">
        <v>60.817</v>
      </c>
      <c r="B62" s="6" t="s">
        <v>66</v>
      </c>
      <c r="C62" s="6">
        <v>16.0</v>
      </c>
      <c r="D62" s="6" t="s">
        <v>5</v>
      </c>
      <c r="G62" s="5">
        <v>50.919</v>
      </c>
      <c r="H62" s="6" t="s">
        <v>66</v>
      </c>
      <c r="I62" s="7">
        <v>16.0</v>
      </c>
      <c r="J62" s="6" t="s">
        <v>6</v>
      </c>
      <c r="Q62" s="4"/>
      <c r="R62" s="4"/>
      <c r="S62" s="4"/>
    </row>
    <row r="63">
      <c r="A63" s="5">
        <v>43.719</v>
      </c>
      <c r="B63" s="6" t="s">
        <v>67</v>
      </c>
      <c r="C63" s="6">
        <v>16.0</v>
      </c>
      <c r="D63" s="6" t="s">
        <v>5</v>
      </c>
      <c r="E63" s="10"/>
      <c r="F63" s="17"/>
      <c r="G63" s="5">
        <v>46.376</v>
      </c>
      <c r="H63" s="6" t="s">
        <v>67</v>
      </c>
      <c r="I63" s="7">
        <v>16.0</v>
      </c>
      <c r="J63" s="6" t="s">
        <v>6</v>
      </c>
    </row>
    <row r="64">
      <c r="A64" s="5">
        <v>55.324</v>
      </c>
      <c r="B64" s="6" t="s">
        <v>68</v>
      </c>
      <c r="C64" s="6">
        <v>16.0</v>
      </c>
      <c r="D64" s="6" t="s">
        <v>5</v>
      </c>
      <c r="G64" s="5">
        <v>59.737</v>
      </c>
      <c r="H64" s="6" t="s">
        <v>68</v>
      </c>
      <c r="I64" s="7">
        <v>16.0</v>
      </c>
      <c r="J64" s="6" t="s">
        <v>6</v>
      </c>
    </row>
    <row r="65">
      <c r="A65" s="5">
        <v>96.199</v>
      </c>
      <c r="B65" s="6" t="s">
        <v>69</v>
      </c>
      <c r="C65" s="6">
        <v>16.0</v>
      </c>
      <c r="D65" s="6" t="s">
        <v>5</v>
      </c>
      <c r="G65" s="5">
        <v>98.599</v>
      </c>
      <c r="H65" s="6" t="s">
        <v>69</v>
      </c>
      <c r="I65" s="7">
        <v>16.0</v>
      </c>
      <c r="J65" s="6" t="s">
        <v>6</v>
      </c>
    </row>
    <row r="66">
      <c r="A66" s="19">
        <f>AVERAGE(A2:A65)</f>
        <v>70.62109375</v>
      </c>
      <c r="G66" s="19">
        <f>AVERAGE(G2:G65)</f>
        <v>70.04510938</v>
      </c>
    </row>
    <row r="67">
      <c r="AG67" s="4"/>
      <c r="AH67" s="4"/>
      <c r="AI67" s="4"/>
      <c r="AJ67" s="4"/>
      <c r="AK67" s="4"/>
      <c r="AL67" s="4"/>
    </row>
    <row r="68">
      <c r="AG68" s="4"/>
      <c r="AH68" s="4"/>
      <c r="AI68" s="4"/>
      <c r="AJ68" s="4"/>
      <c r="AK68" s="4"/>
      <c r="AL68" s="4"/>
    </row>
    <row r="69">
      <c r="A69" s="20" t="s">
        <v>70</v>
      </c>
      <c r="B69" s="21" t="s">
        <v>71</v>
      </c>
      <c r="C69" s="22" t="s">
        <v>2</v>
      </c>
      <c r="D69" s="21" t="s">
        <v>72</v>
      </c>
      <c r="E69" s="21" t="s">
        <v>73</v>
      </c>
      <c r="J69" s="23" t="s">
        <v>70</v>
      </c>
      <c r="K69" s="24" t="s">
        <v>71</v>
      </c>
      <c r="L69" s="24" t="s">
        <v>2</v>
      </c>
      <c r="M69" s="24" t="s">
        <v>72</v>
      </c>
      <c r="N69" s="24" t="s">
        <v>73</v>
      </c>
      <c r="P69" s="23" t="s">
        <v>70</v>
      </c>
      <c r="Q69" s="24" t="s">
        <v>71</v>
      </c>
      <c r="R69" s="24" t="s">
        <v>2</v>
      </c>
      <c r="S69" s="24" t="s">
        <v>72</v>
      </c>
      <c r="T69" s="24" t="s">
        <v>73</v>
      </c>
      <c r="V69" s="20" t="s">
        <v>70</v>
      </c>
      <c r="W69" s="21" t="s">
        <v>71</v>
      </c>
      <c r="X69" s="22" t="s">
        <v>2</v>
      </c>
      <c r="Y69" s="21" t="s">
        <v>72</v>
      </c>
      <c r="Z69" s="21" t="s">
        <v>73</v>
      </c>
      <c r="AB69" s="23" t="s">
        <v>70</v>
      </c>
      <c r="AC69" s="24" t="s">
        <v>71</v>
      </c>
      <c r="AD69" s="24" t="s">
        <v>2</v>
      </c>
      <c r="AE69" s="24" t="s">
        <v>72</v>
      </c>
      <c r="AF69" s="25" t="s">
        <v>73</v>
      </c>
      <c r="AG69" s="4"/>
      <c r="AH69" s="23" t="s">
        <v>70</v>
      </c>
      <c r="AI69" s="24" t="s">
        <v>71</v>
      </c>
      <c r="AJ69" s="24" t="s">
        <v>2</v>
      </c>
      <c r="AK69" s="24" t="s">
        <v>72</v>
      </c>
      <c r="AL69" s="24" t="s">
        <v>73</v>
      </c>
    </row>
    <row r="70">
      <c r="A70" s="26" t="s">
        <v>74</v>
      </c>
      <c r="B70" s="27">
        <f> AVERAGE(D70:D78)</f>
        <v>47.22077778</v>
      </c>
      <c r="C70" s="28" t="s">
        <v>5</v>
      </c>
      <c r="D70" s="29">
        <v>71.6</v>
      </c>
      <c r="E70" s="30" t="s">
        <v>4</v>
      </c>
      <c r="F70" s="6">
        <v>1.0</v>
      </c>
      <c r="J70" s="31" t="s">
        <v>75</v>
      </c>
      <c r="K70" s="32">
        <f>AVERAGE(M70:M75)</f>
        <v>42.13116667</v>
      </c>
      <c r="L70" s="33" t="s">
        <v>5</v>
      </c>
      <c r="M70" s="34">
        <v>53.439</v>
      </c>
      <c r="N70" s="34" t="s">
        <v>7</v>
      </c>
      <c r="O70" s="6">
        <v>1.0</v>
      </c>
      <c r="P70" s="35" t="s">
        <v>75</v>
      </c>
      <c r="Q70" s="36">
        <f>AVERAGE(S70:S72)</f>
        <v>57.4</v>
      </c>
      <c r="R70" s="37" t="s">
        <v>5</v>
      </c>
      <c r="S70" s="37">
        <v>71.6</v>
      </c>
      <c r="T70" s="37" t="s">
        <v>4</v>
      </c>
      <c r="V70" s="26" t="s">
        <v>74</v>
      </c>
      <c r="W70" s="27">
        <f> AVERAGE(Y70:Y78)</f>
        <v>52.646</v>
      </c>
      <c r="X70" s="28" t="s">
        <v>6</v>
      </c>
      <c r="Y70" s="29">
        <v>62.0</v>
      </c>
      <c r="Z70" s="30" t="s">
        <v>4</v>
      </c>
      <c r="AA70" s="6">
        <v>1.0</v>
      </c>
      <c r="AB70" s="31" t="s">
        <v>75</v>
      </c>
      <c r="AC70" s="32">
        <f>AVERAGE(AE70:AE75)</f>
        <v>43.63566667</v>
      </c>
      <c r="AD70" s="37" t="s">
        <v>6</v>
      </c>
      <c r="AE70" s="38">
        <v>57.161</v>
      </c>
      <c r="AF70" s="39" t="s">
        <v>7</v>
      </c>
      <c r="AG70" s="4"/>
      <c r="AH70" s="35" t="s">
        <v>75</v>
      </c>
      <c r="AI70" s="36">
        <f>AVERAGE(AK70:AK72)</f>
        <v>70.66666667</v>
      </c>
      <c r="AJ70" s="37" t="s">
        <v>76</v>
      </c>
      <c r="AK70" s="37">
        <v>62.0</v>
      </c>
      <c r="AL70" s="37" t="s">
        <v>4</v>
      </c>
    </row>
    <row r="71">
      <c r="A71" s="40"/>
      <c r="B71" s="40"/>
      <c r="C71" s="41" t="s">
        <v>5</v>
      </c>
      <c r="D71" s="42">
        <v>53.439</v>
      </c>
      <c r="E71" s="37" t="s">
        <v>7</v>
      </c>
      <c r="F71" s="6">
        <v>2.0</v>
      </c>
      <c r="J71" s="43"/>
      <c r="K71" s="40"/>
      <c r="L71" s="33" t="s">
        <v>5</v>
      </c>
      <c r="M71" s="34">
        <v>47.812</v>
      </c>
      <c r="N71" s="34" t="s">
        <v>8</v>
      </c>
      <c r="O71" s="6">
        <v>2.0</v>
      </c>
      <c r="P71" s="40"/>
      <c r="Q71" s="40"/>
      <c r="R71" s="37" t="s">
        <v>5</v>
      </c>
      <c r="S71" s="37">
        <v>50.0</v>
      </c>
      <c r="T71" s="37" t="s">
        <v>10</v>
      </c>
      <c r="V71" s="40"/>
      <c r="W71" s="40"/>
      <c r="X71" s="41" t="s">
        <v>6</v>
      </c>
      <c r="Y71" s="42">
        <v>57.161</v>
      </c>
      <c r="Z71" s="37" t="s">
        <v>7</v>
      </c>
      <c r="AA71" s="6">
        <v>2.0</v>
      </c>
      <c r="AB71" s="43"/>
      <c r="AC71" s="40"/>
      <c r="AD71" s="37" t="s">
        <v>6</v>
      </c>
      <c r="AE71" s="38">
        <v>48.105</v>
      </c>
      <c r="AF71" s="39" t="s">
        <v>8</v>
      </c>
      <c r="AG71" s="4"/>
      <c r="AH71" s="40"/>
      <c r="AI71" s="40"/>
      <c r="AJ71" s="37" t="s">
        <v>76</v>
      </c>
      <c r="AK71" s="37">
        <v>50.0</v>
      </c>
      <c r="AL71" s="37" t="s">
        <v>10</v>
      </c>
    </row>
    <row r="72">
      <c r="A72" s="40"/>
      <c r="B72" s="40"/>
      <c r="C72" s="41" t="s">
        <v>5</v>
      </c>
      <c r="D72" s="42">
        <v>47.812</v>
      </c>
      <c r="E72" s="37" t="s">
        <v>8</v>
      </c>
      <c r="F72" s="6">
        <v>3.0</v>
      </c>
      <c r="J72" s="43"/>
      <c r="K72" s="40"/>
      <c r="L72" s="33" t="s">
        <v>5</v>
      </c>
      <c r="M72" s="34">
        <v>54.204</v>
      </c>
      <c r="N72" s="34" t="s">
        <v>9</v>
      </c>
      <c r="O72" s="6">
        <v>3.0</v>
      </c>
      <c r="P72" s="44"/>
      <c r="Q72" s="44"/>
      <c r="R72" s="37" t="s">
        <v>5</v>
      </c>
      <c r="S72" s="37">
        <v>50.6</v>
      </c>
      <c r="T72" s="37" t="s">
        <v>14</v>
      </c>
      <c r="V72" s="40"/>
      <c r="W72" s="40"/>
      <c r="X72" s="41" t="s">
        <v>6</v>
      </c>
      <c r="Y72" s="42">
        <v>48.105</v>
      </c>
      <c r="Z72" s="37" t="s">
        <v>8</v>
      </c>
      <c r="AA72" s="6">
        <v>3.0</v>
      </c>
      <c r="AB72" s="43"/>
      <c r="AC72" s="40"/>
      <c r="AD72" s="37" t="s">
        <v>6</v>
      </c>
      <c r="AE72" s="38">
        <v>55.929</v>
      </c>
      <c r="AF72" s="39" t="s">
        <v>9</v>
      </c>
      <c r="AG72" s="4"/>
      <c r="AH72" s="44"/>
      <c r="AI72" s="44"/>
      <c r="AJ72" s="37" t="s">
        <v>76</v>
      </c>
      <c r="AK72" s="37">
        <v>100.0</v>
      </c>
      <c r="AL72" s="37" t="s">
        <v>14</v>
      </c>
    </row>
    <row r="73">
      <c r="A73" s="40"/>
      <c r="B73" s="40"/>
      <c r="C73" s="41" t="s">
        <v>5</v>
      </c>
      <c r="D73" s="42">
        <v>54.204</v>
      </c>
      <c r="E73" s="37" t="s">
        <v>9</v>
      </c>
      <c r="F73" s="6">
        <v>4.0</v>
      </c>
      <c r="J73" s="43"/>
      <c r="K73" s="40"/>
      <c r="L73" s="33" t="s">
        <v>5</v>
      </c>
      <c r="M73" s="34">
        <v>29.125</v>
      </c>
      <c r="N73" s="34" t="s">
        <v>11</v>
      </c>
      <c r="O73" s="6">
        <v>4.0</v>
      </c>
      <c r="P73" s="45" t="s">
        <v>77</v>
      </c>
      <c r="Q73" s="46">
        <f>AVERAGE(S73:S75)</f>
        <v>100</v>
      </c>
      <c r="R73" s="47" t="s">
        <v>5</v>
      </c>
      <c r="S73" s="48">
        <v>100.0</v>
      </c>
      <c r="T73" s="48" t="s">
        <v>15</v>
      </c>
      <c r="V73" s="40"/>
      <c r="W73" s="40"/>
      <c r="X73" s="41" t="s">
        <v>6</v>
      </c>
      <c r="Y73" s="42">
        <v>55.929</v>
      </c>
      <c r="Z73" s="37" t="s">
        <v>9</v>
      </c>
      <c r="AA73" s="6">
        <v>4.0</v>
      </c>
      <c r="AB73" s="43"/>
      <c r="AC73" s="40"/>
      <c r="AD73" s="37" t="s">
        <v>6</v>
      </c>
      <c r="AE73" s="38">
        <v>29.125</v>
      </c>
      <c r="AF73" s="39" t="s">
        <v>11</v>
      </c>
      <c r="AG73" s="4"/>
      <c r="AH73" s="45" t="s">
        <v>77</v>
      </c>
      <c r="AI73" s="46">
        <f>AVERAGE(AK73:AK75)</f>
        <v>100</v>
      </c>
      <c r="AJ73" s="48" t="s">
        <v>76</v>
      </c>
      <c r="AK73" s="48">
        <v>100.0</v>
      </c>
      <c r="AL73" s="48" t="s">
        <v>15</v>
      </c>
    </row>
    <row r="74">
      <c r="A74" s="40"/>
      <c r="B74" s="40"/>
      <c r="C74" s="41" t="s">
        <v>5</v>
      </c>
      <c r="D74" s="42">
        <v>50.0</v>
      </c>
      <c r="E74" s="37" t="s">
        <v>10</v>
      </c>
      <c r="F74" s="6">
        <v>5.0</v>
      </c>
      <c r="J74" s="43"/>
      <c r="K74" s="40"/>
      <c r="L74" s="33" t="s">
        <v>5</v>
      </c>
      <c r="M74" s="34">
        <v>33.222</v>
      </c>
      <c r="N74" s="34" t="s">
        <v>12</v>
      </c>
      <c r="O74" s="6">
        <v>5.0</v>
      </c>
      <c r="P74" s="40"/>
      <c r="Q74" s="40"/>
      <c r="R74" s="47" t="s">
        <v>5</v>
      </c>
      <c r="S74" s="48">
        <v>100.0</v>
      </c>
      <c r="T74" s="48" t="s">
        <v>19</v>
      </c>
      <c r="V74" s="40"/>
      <c r="W74" s="40"/>
      <c r="X74" s="41" t="s">
        <v>6</v>
      </c>
      <c r="Y74" s="42">
        <v>50.0</v>
      </c>
      <c r="Z74" s="37" t="s">
        <v>10</v>
      </c>
      <c r="AA74" s="6">
        <v>5.0</v>
      </c>
      <c r="AB74" s="43"/>
      <c r="AC74" s="40"/>
      <c r="AD74" s="37" t="s">
        <v>6</v>
      </c>
      <c r="AE74" s="38">
        <v>36.509</v>
      </c>
      <c r="AF74" s="39" t="s">
        <v>12</v>
      </c>
      <c r="AG74" s="4"/>
      <c r="AH74" s="40"/>
      <c r="AI74" s="40"/>
      <c r="AJ74" s="48" t="s">
        <v>76</v>
      </c>
      <c r="AK74" s="48">
        <v>100.0</v>
      </c>
      <c r="AL74" s="48" t="s">
        <v>19</v>
      </c>
    </row>
    <row r="75">
      <c r="A75" s="40"/>
      <c r="B75" s="40"/>
      <c r="C75" s="41" t="s">
        <v>5</v>
      </c>
      <c r="D75" s="42">
        <v>29.125</v>
      </c>
      <c r="E75" s="37" t="s">
        <v>11</v>
      </c>
      <c r="F75" s="6">
        <v>6.0</v>
      </c>
      <c r="J75" s="49"/>
      <c r="K75" s="44"/>
      <c r="L75" s="33" t="s">
        <v>5</v>
      </c>
      <c r="M75" s="34">
        <v>34.985</v>
      </c>
      <c r="N75" s="34" t="s">
        <v>13</v>
      </c>
      <c r="O75" s="6">
        <v>6.0</v>
      </c>
      <c r="P75" s="44"/>
      <c r="Q75" s="44"/>
      <c r="R75" s="47" t="s">
        <v>5</v>
      </c>
      <c r="S75" s="48">
        <v>100.0</v>
      </c>
      <c r="T75" s="48" t="s">
        <v>23</v>
      </c>
      <c r="V75" s="40"/>
      <c r="W75" s="40"/>
      <c r="X75" s="41" t="s">
        <v>6</v>
      </c>
      <c r="Y75" s="42">
        <v>29.125</v>
      </c>
      <c r="Z75" s="37" t="s">
        <v>11</v>
      </c>
      <c r="AA75" s="6">
        <v>6.0</v>
      </c>
      <c r="AB75" s="49"/>
      <c r="AC75" s="44"/>
      <c r="AD75" s="37" t="s">
        <v>6</v>
      </c>
      <c r="AE75" s="38">
        <v>34.985</v>
      </c>
      <c r="AF75" s="39" t="s">
        <v>13</v>
      </c>
      <c r="AG75" s="4"/>
      <c r="AH75" s="44"/>
      <c r="AI75" s="44"/>
      <c r="AJ75" s="48" t="s">
        <v>76</v>
      </c>
      <c r="AK75" s="48">
        <v>100.0</v>
      </c>
      <c r="AL75" s="48" t="s">
        <v>23</v>
      </c>
    </row>
    <row r="76">
      <c r="A76" s="40"/>
      <c r="B76" s="40"/>
      <c r="C76" s="41" t="s">
        <v>5</v>
      </c>
      <c r="D76" s="42">
        <v>33.222</v>
      </c>
      <c r="E76" s="37" t="s">
        <v>12</v>
      </c>
      <c r="F76" s="6">
        <v>7.0</v>
      </c>
      <c r="J76" s="31" t="s">
        <v>77</v>
      </c>
      <c r="K76" s="50">
        <f>AVERAGE(M76:M81)</f>
        <v>66.427</v>
      </c>
      <c r="L76" s="51" t="s">
        <v>5</v>
      </c>
      <c r="M76" s="52">
        <v>63.475</v>
      </c>
      <c r="N76" s="52" t="s">
        <v>16</v>
      </c>
      <c r="O76" s="6">
        <v>7.0</v>
      </c>
      <c r="P76" s="45" t="s">
        <v>78</v>
      </c>
      <c r="Q76" s="53">
        <f>AVERAGE(S76:S78)</f>
        <v>94.13333333</v>
      </c>
      <c r="R76" s="41" t="s">
        <v>5</v>
      </c>
      <c r="S76" s="37">
        <v>82.4</v>
      </c>
      <c r="T76" s="37" t="s">
        <v>24</v>
      </c>
      <c r="V76" s="40"/>
      <c r="W76" s="40"/>
      <c r="X76" s="41" t="s">
        <v>6</v>
      </c>
      <c r="Y76" s="42">
        <v>36.509</v>
      </c>
      <c r="Z76" s="37" t="s">
        <v>12</v>
      </c>
      <c r="AA76" s="6">
        <v>7.0</v>
      </c>
      <c r="AB76" s="31" t="s">
        <v>77</v>
      </c>
      <c r="AC76" s="50">
        <f>AVERAGE(AE76:AE81)</f>
        <v>66.21233333</v>
      </c>
      <c r="AD76" s="48" t="s">
        <v>6</v>
      </c>
      <c r="AE76" s="54">
        <v>63.476</v>
      </c>
      <c r="AF76" s="55" t="s">
        <v>16</v>
      </c>
      <c r="AG76" s="4"/>
      <c r="AH76" s="45" t="s">
        <v>78</v>
      </c>
      <c r="AI76" s="53">
        <f>AVERAGE(AK76:AK78)</f>
        <v>94.13333333</v>
      </c>
      <c r="AJ76" s="37" t="s">
        <v>76</v>
      </c>
      <c r="AK76" s="37">
        <v>82.4</v>
      </c>
      <c r="AL76" s="37" t="s">
        <v>24</v>
      </c>
    </row>
    <row r="77">
      <c r="A77" s="40"/>
      <c r="B77" s="40"/>
      <c r="C77" s="41" t="s">
        <v>5</v>
      </c>
      <c r="D77" s="42">
        <v>34.985</v>
      </c>
      <c r="E77" s="37" t="s">
        <v>13</v>
      </c>
      <c r="F77" s="6">
        <v>8.0</v>
      </c>
      <c r="J77" s="43"/>
      <c r="K77" s="40"/>
      <c r="L77" s="51" t="s">
        <v>5</v>
      </c>
      <c r="M77" s="52">
        <v>62.648</v>
      </c>
      <c r="N77" s="52" t="s">
        <v>17</v>
      </c>
      <c r="O77" s="6">
        <v>8.0</v>
      </c>
      <c r="P77" s="40"/>
      <c r="Q77" s="40"/>
      <c r="R77" s="41" t="s">
        <v>5</v>
      </c>
      <c r="S77" s="37">
        <v>100.0</v>
      </c>
      <c r="T77" s="37" t="s">
        <v>28</v>
      </c>
      <c r="V77" s="40"/>
      <c r="W77" s="40"/>
      <c r="X77" s="41" t="s">
        <v>6</v>
      </c>
      <c r="Y77" s="42">
        <v>34.985</v>
      </c>
      <c r="Z77" s="37" t="s">
        <v>13</v>
      </c>
      <c r="AA77" s="6">
        <v>8.0</v>
      </c>
      <c r="AB77" s="43"/>
      <c r="AC77" s="40"/>
      <c r="AD77" s="48" t="s">
        <v>6</v>
      </c>
      <c r="AE77" s="54">
        <v>62.648</v>
      </c>
      <c r="AF77" s="55" t="s">
        <v>17</v>
      </c>
      <c r="AG77" s="4"/>
      <c r="AH77" s="40"/>
      <c r="AI77" s="40"/>
      <c r="AJ77" s="37" t="s">
        <v>76</v>
      </c>
      <c r="AK77" s="37">
        <v>100.0</v>
      </c>
      <c r="AL77" s="37" t="s">
        <v>28</v>
      </c>
    </row>
    <row r="78">
      <c r="A78" s="44"/>
      <c r="B78" s="44"/>
      <c r="C78" s="41" t="s">
        <v>5</v>
      </c>
      <c r="D78" s="42">
        <v>50.6</v>
      </c>
      <c r="E78" s="37" t="s">
        <v>14</v>
      </c>
      <c r="F78" s="6">
        <v>9.0</v>
      </c>
      <c r="J78" s="43"/>
      <c r="K78" s="40"/>
      <c r="L78" s="51" t="s">
        <v>5</v>
      </c>
      <c r="M78" s="52">
        <v>64.914</v>
      </c>
      <c r="N78" s="52" t="s">
        <v>18</v>
      </c>
      <c r="O78" s="6">
        <v>9.0</v>
      </c>
      <c r="P78" s="44"/>
      <c r="Q78" s="44"/>
      <c r="R78" s="41" t="s">
        <v>5</v>
      </c>
      <c r="S78" s="37">
        <v>100.0</v>
      </c>
      <c r="T78" s="37" t="s">
        <v>32</v>
      </c>
      <c r="V78" s="44"/>
      <c r="W78" s="44"/>
      <c r="X78" s="41" t="s">
        <v>6</v>
      </c>
      <c r="Y78" s="42">
        <v>100.0</v>
      </c>
      <c r="Z78" s="37" t="s">
        <v>14</v>
      </c>
      <c r="AA78" s="6">
        <v>9.0</v>
      </c>
      <c r="AB78" s="43"/>
      <c r="AC78" s="40"/>
      <c r="AD78" s="48" t="s">
        <v>6</v>
      </c>
      <c r="AE78" s="54">
        <v>64.373</v>
      </c>
      <c r="AF78" s="55" t="s">
        <v>18</v>
      </c>
      <c r="AG78" s="4"/>
      <c r="AH78" s="44"/>
      <c r="AI78" s="44"/>
      <c r="AJ78" s="37" t="s">
        <v>76</v>
      </c>
      <c r="AK78" s="37">
        <v>100.0</v>
      </c>
      <c r="AL78" s="37" t="s">
        <v>32</v>
      </c>
    </row>
    <row r="79">
      <c r="A79" s="56" t="s">
        <v>79</v>
      </c>
      <c r="B79" s="57">
        <f> AVERAGE(D79:D87)</f>
        <v>77.618</v>
      </c>
      <c r="C79" s="47" t="s">
        <v>5</v>
      </c>
      <c r="D79" s="58">
        <v>100.0</v>
      </c>
      <c r="E79" s="48" t="s">
        <v>15</v>
      </c>
      <c r="F79" s="6">
        <v>10.0</v>
      </c>
      <c r="J79" s="43"/>
      <c r="K79" s="40"/>
      <c r="L79" s="51" t="s">
        <v>5</v>
      </c>
      <c r="M79" s="52">
        <v>68.4</v>
      </c>
      <c r="N79" s="52" t="s">
        <v>20</v>
      </c>
      <c r="O79" s="6">
        <v>10.0</v>
      </c>
      <c r="P79" s="45" t="s">
        <v>80</v>
      </c>
      <c r="Q79" s="59">
        <f>AVERAGE(S79:S83)</f>
        <v>99.36</v>
      </c>
      <c r="R79" s="48" t="s">
        <v>5</v>
      </c>
      <c r="S79" s="48">
        <v>100.0</v>
      </c>
      <c r="T79" s="48" t="s">
        <v>33</v>
      </c>
      <c r="V79" s="56" t="s">
        <v>79</v>
      </c>
      <c r="W79" s="57">
        <f> AVERAGE(Y79:Y87)</f>
        <v>77.47488889</v>
      </c>
      <c r="X79" s="47" t="s">
        <v>6</v>
      </c>
      <c r="Y79" s="58">
        <v>100.0</v>
      </c>
      <c r="Z79" s="48" t="s">
        <v>15</v>
      </c>
      <c r="AA79" s="6">
        <v>10.0</v>
      </c>
      <c r="AB79" s="43"/>
      <c r="AC79" s="40"/>
      <c r="AD79" s="48" t="s">
        <v>6</v>
      </c>
      <c r="AE79" s="54">
        <v>67.327</v>
      </c>
      <c r="AF79" s="55" t="s">
        <v>20</v>
      </c>
      <c r="AG79" s="4"/>
      <c r="AH79" s="45" t="s">
        <v>80</v>
      </c>
      <c r="AI79" s="59">
        <f>AVERAGE(AK79:AK83)</f>
        <v>100</v>
      </c>
      <c r="AJ79" s="48" t="s">
        <v>76</v>
      </c>
      <c r="AK79" s="48">
        <v>100.0</v>
      </c>
      <c r="AL79" s="48" t="s">
        <v>33</v>
      </c>
    </row>
    <row r="80">
      <c r="A80" s="40"/>
      <c r="B80" s="40"/>
      <c r="C80" s="47" t="s">
        <v>5</v>
      </c>
      <c r="D80" s="58">
        <v>63.475</v>
      </c>
      <c r="E80" s="48" t="s">
        <v>16</v>
      </c>
      <c r="F80" s="6">
        <v>11.0</v>
      </c>
      <c r="J80" s="43"/>
      <c r="K80" s="40"/>
      <c r="L80" s="51" t="s">
        <v>5</v>
      </c>
      <c r="M80" s="52">
        <v>69.089</v>
      </c>
      <c r="N80" s="52" t="s">
        <v>21</v>
      </c>
      <c r="O80" s="6">
        <v>11.0</v>
      </c>
      <c r="P80" s="40"/>
      <c r="Q80" s="40"/>
      <c r="R80" s="48" t="s">
        <v>5</v>
      </c>
      <c r="S80" s="48">
        <v>100.0</v>
      </c>
      <c r="T80" s="48" t="s">
        <v>37</v>
      </c>
      <c r="V80" s="40"/>
      <c r="W80" s="40"/>
      <c r="X80" s="47" t="s">
        <v>6</v>
      </c>
      <c r="Y80" s="58">
        <v>63.476</v>
      </c>
      <c r="Z80" s="48" t="s">
        <v>16</v>
      </c>
      <c r="AA80" s="6">
        <v>11.0</v>
      </c>
      <c r="AB80" s="43"/>
      <c r="AC80" s="40"/>
      <c r="AD80" s="48" t="s">
        <v>6</v>
      </c>
      <c r="AE80" s="54">
        <v>69.414</v>
      </c>
      <c r="AF80" s="55" t="s">
        <v>21</v>
      </c>
      <c r="AG80" s="4"/>
      <c r="AH80" s="40"/>
      <c r="AI80" s="40"/>
      <c r="AJ80" s="48" t="s">
        <v>76</v>
      </c>
      <c r="AK80" s="48">
        <v>100.0</v>
      </c>
      <c r="AL80" s="48" t="s">
        <v>37</v>
      </c>
    </row>
    <row r="81">
      <c r="A81" s="40"/>
      <c r="B81" s="40"/>
      <c r="C81" s="47" t="s">
        <v>5</v>
      </c>
      <c r="D81" s="58">
        <v>62.648</v>
      </c>
      <c r="E81" s="48" t="s">
        <v>17</v>
      </c>
      <c r="F81" s="6">
        <v>12.0</v>
      </c>
      <c r="J81" s="49"/>
      <c r="K81" s="44"/>
      <c r="L81" s="51" t="s">
        <v>5</v>
      </c>
      <c r="M81" s="52">
        <v>70.036</v>
      </c>
      <c r="N81" s="52" t="s">
        <v>22</v>
      </c>
      <c r="O81" s="6">
        <v>12.0</v>
      </c>
      <c r="P81" s="40"/>
      <c r="Q81" s="40"/>
      <c r="R81" s="48" t="s">
        <v>5</v>
      </c>
      <c r="S81" s="48">
        <v>100.0</v>
      </c>
      <c r="T81" s="48" t="s">
        <v>41</v>
      </c>
      <c r="V81" s="40"/>
      <c r="W81" s="40"/>
      <c r="X81" s="47" t="s">
        <v>6</v>
      </c>
      <c r="Y81" s="58">
        <v>62.648</v>
      </c>
      <c r="Z81" s="48" t="s">
        <v>17</v>
      </c>
      <c r="AA81" s="6">
        <v>12.0</v>
      </c>
      <c r="AB81" s="49"/>
      <c r="AC81" s="44"/>
      <c r="AD81" s="48" t="s">
        <v>6</v>
      </c>
      <c r="AE81" s="54">
        <v>70.036</v>
      </c>
      <c r="AF81" s="55" t="s">
        <v>22</v>
      </c>
      <c r="AG81" s="4"/>
      <c r="AH81" s="40"/>
      <c r="AI81" s="40"/>
      <c r="AJ81" s="48" t="s">
        <v>76</v>
      </c>
      <c r="AK81" s="48">
        <v>100.0</v>
      </c>
      <c r="AL81" s="48" t="s">
        <v>41</v>
      </c>
    </row>
    <row r="82">
      <c r="A82" s="40"/>
      <c r="B82" s="40"/>
      <c r="C82" s="47" t="s">
        <v>5</v>
      </c>
      <c r="D82" s="58">
        <v>64.914</v>
      </c>
      <c r="E82" s="48" t="s">
        <v>18</v>
      </c>
      <c r="F82" s="6">
        <v>13.0</v>
      </c>
      <c r="J82" s="31" t="s">
        <v>78</v>
      </c>
      <c r="K82" s="32">
        <f>AVERAGE(M82:M87)</f>
        <v>61.54933333</v>
      </c>
      <c r="L82" s="33" t="s">
        <v>5</v>
      </c>
      <c r="M82" s="34">
        <v>62.176</v>
      </c>
      <c r="N82" s="34" t="s">
        <v>25</v>
      </c>
      <c r="O82" s="6">
        <v>13.0</v>
      </c>
      <c r="P82" s="40"/>
      <c r="Q82" s="40"/>
      <c r="R82" s="48" t="s">
        <v>5</v>
      </c>
      <c r="S82" s="48">
        <v>96.8</v>
      </c>
      <c r="T82" s="48" t="s">
        <v>42</v>
      </c>
      <c r="V82" s="40"/>
      <c r="W82" s="40"/>
      <c r="X82" s="47" t="s">
        <v>6</v>
      </c>
      <c r="Y82" s="58">
        <v>64.373</v>
      </c>
      <c r="Z82" s="48" t="s">
        <v>18</v>
      </c>
      <c r="AA82" s="6">
        <v>13.0</v>
      </c>
      <c r="AB82" s="31" t="s">
        <v>78</v>
      </c>
      <c r="AC82" s="32">
        <f>AVERAGE(AE82:AE87)</f>
        <v>53.72</v>
      </c>
      <c r="AD82" s="37" t="s">
        <v>6</v>
      </c>
      <c r="AE82" s="38">
        <v>54.422</v>
      </c>
      <c r="AF82" s="39" t="s">
        <v>25</v>
      </c>
      <c r="AG82" s="4"/>
      <c r="AH82" s="40"/>
      <c r="AI82" s="40"/>
      <c r="AJ82" s="48" t="s">
        <v>76</v>
      </c>
      <c r="AK82" s="48">
        <v>100.0</v>
      </c>
      <c r="AL82" s="48" t="s">
        <v>42</v>
      </c>
    </row>
    <row r="83">
      <c r="A83" s="40"/>
      <c r="B83" s="40"/>
      <c r="C83" s="47" t="s">
        <v>5</v>
      </c>
      <c r="D83" s="58">
        <v>100.0</v>
      </c>
      <c r="E83" s="48" t="s">
        <v>19</v>
      </c>
      <c r="F83" s="6">
        <v>14.0</v>
      </c>
      <c r="J83" s="43"/>
      <c r="K83" s="40"/>
      <c r="L83" s="33" t="s">
        <v>5</v>
      </c>
      <c r="M83" s="34">
        <v>62.938</v>
      </c>
      <c r="N83" s="34" t="s">
        <v>26</v>
      </c>
      <c r="O83" s="6">
        <v>14.0</v>
      </c>
      <c r="P83" s="44"/>
      <c r="Q83" s="44"/>
      <c r="R83" s="48" t="s">
        <v>5</v>
      </c>
      <c r="S83" s="48">
        <v>100.0</v>
      </c>
      <c r="T83" s="48" t="s">
        <v>46</v>
      </c>
      <c r="V83" s="40"/>
      <c r="W83" s="40"/>
      <c r="X83" s="47" t="s">
        <v>6</v>
      </c>
      <c r="Y83" s="58">
        <v>100.0</v>
      </c>
      <c r="Z83" s="48" t="s">
        <v>19</v>
      </c>
      <c r="AA83" s="6">
        <v>14.0</v>
      </c>
      <c r="AB83" s="43"/>
      <c r="AC83" s="40"/>
      <c r="AD83" s="37" t="s">
        <v>6</v>
      </c>
      <c r="AE83" s="38">
        <v>51.445</v>
      </c>
      <c r="AF83" s="39" t="s">
        <v>26</v>
      </c>
      <c r="AG83" s="4"/>
      <c r="AH83" s="44"/>
      <c r="AI83" s="44"/>
      <c r="AJ83" s="48" t="s">
        <v>76</v>
      </c>
      <c r="AK83" s="48">
        <v>100.0</v>
      </c>
      <c r="AL83" s="48" t="s">
        <v>46</v>
      </c>
    </row>
    <row r="84">
      <c r="A84" s="40"/>
      <c r="B84" s="40"/>
      <c r="C84" s="47" t="s">
        <v>5</v>
      </c>
      <c r="D84" s="58">
        <v>68.4</v>
      </c>
      <c r="E84" s="48" t="s">
        <v>20</v>
      </c>
      <c r="F84" s="6">
        <v>15.0</v>
      </c>
      <c r="J84" s="43"/>
      <c r="K84" s="40"/>
      <c r="L84" s="33" t="s">
        <v>5</v>
      </c>
      <c r="M84" s="34">
        <v>64.468</v>
      </c>
      <c r="N84" s="34" t="s">
        <v>27</v>
      </c>
      <c r="O84" s="6">
        <v>15.0</v>
      </c>
      <c r="P84" s="45" t="s">
        <v>81</v>
      </c>
      <c r="Q84" s="60">
        <f>AVERAGE(S84:S86)</f>
        <v>100</v>
      </c>
      <c r="R84" s="37" t="s">
        <v>5</v>
      </c>
      <c r="S84" s="37">
        <v>100.0</v>
      </c>
      <c r="T84" s="37" t="s">
        <v>47</v>
      </c>
      <c r="V84" s="40"/>
      <c r="W84" s="40"/>
      <c r="X84" s="47" t="s">
        <v>6</v>
      </c>
      <c r="Y84" s="58">
        <v>67.327</v>
      </c>
      <c r="Z84" s="48" t="s">
        <v>20</v>
      </c>
      <c r="AA84" s="6">
        <v>15.0</v>
      </c>
      <c r="AB84" s="43"/>
      <c r="AC84" s="40"/>
      <c r="AD84" s="37" t="s">
        <v>6</v>
      </c>
      <c r="AE84" s="38">
        <v>37.411</v>
      </c>
      <c r="AF84" s="39" t="s">
        <v>27</v>
      </c>
      <c r="AG84" s="4"/>
      <c r="AH84" s="45" t="s">
        <v>81</v>
      </c>
      <c r="AI84" s="60">
        <f>AVERAGE(AK84:AK86)</f>
        <v>100</v>
      </c>
      <c r="AJ84" s="37" t="s">
        <v>76</v>
      </c>
      <c r="AK84" s="37">
        <v>100.0</v>
      </c>
      <c r="AL84" s="37" t="s">
        <v>47</v>
      </c>
    </row>
    <row r="85">
      <c r="A85" s="40"/>
      <c r="B85" s="40"/>
      <c r="C85" s="47" t="s">
        <v>5</v>
      </c>
      <c r="D85" s="58">
        <v>69.089</v>
      </c>
      <c r="E85" s="48" t="s">
        <v>21</v>
      </c>
      <c r="F85" s="6">
        <v>16.0</v>
      </c>
      <c r="J85" s="43"/>
      <c r="K85" s="40"/>
      <c r="L85" s="33" t="s">
        <v>5</v>
      </c>
      <c r="M85" s="34">
        <v>63.898</v>
      </c>
      <c r="N85" s="34" t="s">
        <v>29</v>
      </c>
      <c r="O85" s="6">
        <v>16.0</v>
      </c>
      <c r="P85" s="40"/>
      <c r="Q85" s="40"/>
      <c r="R85" s="37" t="s">
        <v>5</v>
      </c>
      <c r="S85" s="37">
        <v>100.0</v>
      </c>
      <c r="T85" s="37" t="s">
        <v>51</v>
      </c>
      <c r="V85" s="40"/>
      <c r="W85" s="40"/>
      <c r="X85" s="47" t="s">
        <v>6</v>
      </c>
      <c r="Y85" s="58">
        <v>69.414</v>
      </c>
      <c r="Z85" s="48" t="s">
        <v>21</v>
      </c>
      <c r="AA85" s="6">
        <v>16.0</v>
      </c>
      <c r="AB85" s="43"/>
      <c r="AC85" s="40"/>
      <c r="AD85" s="37" t="s">
        <v>6</v>
      </c>
      <c r="AE85" s="38">
        <v>64.479</v>
      </c>
      <c r="AF85" s="39" t="s">
        <v>29</v>
      </c>
      <c r="AG85" s="4"/>
      <c r="AH85" s="40"/>
      <c r="AI85" s="40"/>
      <c r="AJ85" s="37" t="s">
        <v>76</v>
      </c>
      <c r="AK85" s="37">
        <v>100.0</v>
      </c>
      <c r="AL85" s="37" t="s">
        <v>51</v>
      </c>
    </row>
    <row r="86">
      <c r="A86" s="40"/>
      <c r="B86" s="40"/>
      <c r="C86" s="47" t="s">
        <v>5</v>
      </c>
      <c r="D86" s="58">
        <v>70.036</v>
      </c>
      <c r="E86" s="48" t="s">
        <v>22</v>
      </c>
      <c r="F86" s="6">
        <v>17.0</v>
      </c>
      <c r="J86" s="43"/>
      <c r="K86" s="40"/>
      <c r="L86" s="33" t="s">
        <v>5</v>
      </c>
      <c r="M86" s="34">
        <v>50.13</v>
      </c>
      <c r="N86" s="34" t="s">
        <v>30</v>
      </c>
      <c r="O86" s="6">
        <v>17.0</v>
      </c>
      <c r="P86" s="44"/>
      <c r="Q86" s="44"/>
      <c r="R86" s="37" t="s">
        <v>5</v>
      </c>
      <c r="S86" s="37">
        <v>100.0</v>
      </c>
      <c r="T86" s="37" t="s">
        <v>55</v>
      </c>
      <c r="V86" s="40"/>
      <c r="W86" s="40"/>
      <c r="X86" s="47" t="s">
        <v>6</v>
      </c>
      <c r="Y86" s="58">
        <v>70.036</v>
      </c>
      <c r="Z86" s="48" t="s">
        <v>22</v>
      </c>
      <c r="AA86" s="6">
        <v>17.0</v>
      </c>
      <c r="AB86" s="43"/>
      <c r="AC86" s="40"/>
      <c r="AD86" s="37" t="s">
        <v>6</v>
      </c>
      <c r="AE86" s="38">
        <v>49.072</v>
      </c>
      <c r="AF86" s="39" t="s">
        <v>30</v>
      </c>
      <c r="AG86" s="4"/>
      <c r="AH86" s="44"/>
      <c r="AI86" s="44"/>
      <c r="AJ86" s="37" t="s">
        <v>76</v>
      </c>
      <c r="AK86" s="37">
        <v>100.0</v>
      </c>
      <c r="AL86" s="37" t="s">
        <v>55</v>
      </c>
    </row>
    <row r="87">
      <c r="A87" s="44"/>
      <c r="B87" s="44"/>
      <c r="C87" s="47" t="s">
        <v>5</v>
      </c>
      <c r="D87" s="58">
        <v>100.0</v>
      </c>
      <c r="E87" s="48" t="s">
        <v>23</v>
      </c>
      <c r="F87" s="6">
        <v>18.0</v>
      </c>
      <c r="J87" s="49"/>
      <c r="K87" s="44"/>
      <c r="L87" s="33" t="s">
        <v>5</v>
      </c>
      <c r="M87" s="34">
        <v>65.686</v>
      </c>
      <c r="N87" s="34" t="s">
        <v>31</v>
      </c>
      <c r="O87" s="6">
        <v>18.0</v>
      </c>
      <c r="P87" s="45" t="s">
        <v>82</v>
      </c>
      <c r="Q87" s="61">
        <f>AVERAGE(S87:S92)</f>
        <v>90.59983333</v>
      </c>
      <c r="R87" s="48" t="s">
        <v>5</v>
      </c>
      <c r="S87" s="48">
        <v>100.0</v>
      </c>
      <c r="T87" s="48" t="s">
        <v>56</v>
      </c>
      <c r="V87" s="44"/>
      <c r="W87" s="44"/>
      <c r="X87" s="47" t="s">
        <v>6</v>
      </c>
      <c r="Y87" s="58">
        <v>100.0</v>
      </c>
      <c r="Z87" s="48" t="s">
        <v>23</v>
      </c>
      <c r="AA87" s="6">
        <v>18.0</v>
      </c>
      <c r="AB87" s="49"/>
      <c r="AC87" s="44"/>
      <c r="AD87" s="37" t="s">
        <v>6</v>
      </c>
      <c r="AE87" s="38">
        <v>65.491</v>
      </c>
      <c r="AF87" s="39" t="s">
        <v>31</v>
      </c>
      <c r="AG87" s="4"/>
      <c r="AH87" s="45" t="s">
        <v>82</v>
      </c>
      <c r="AI87" s="61">
        <f>AVERAGE(AK87:AK92)</f>
        <v>90.99983333</v>
      </c>
      <c r="AJ87" s="48" t="s">
        <v>76</v>
      </c>
      <c r="AK87" s="48">
        <v>100.0</v>
      </c>
      <c r="AL87" s="48" t="s">
        <v>56</v>
      </c>
    </row>
    <row r="88">
      <c r="A88" s="62" t="s">
        <v>83</v>
      </c>
      <c r="B88" s="63">
        <f> AVERAGE(D88:D96)</f>
        <v>72.41066667</v>
      </c>
      <c r="C88" s="41" t="s">
        <v>5</v>
      </c>
      <c r="D88" s="42">
        <v>82.4</v>
      </c>
      <c r="E88" s="37" t="s">
        <v>24</v>
      </c>
      <c r="F88" s="6">
        <v>19.0</v>
      </c>
      <c r="J88" s="64" t="s">
        <v>80</v>
      </c>
      <c r="K88" s="65">
        <f>AVERAGE(M88:M96)</f>
        <v>71.23222222</v>
      </c>
      <c r="L88" s="51" t="s">
        <v>5</v>
      </c>
      <c r="M88" s="52">
        <v>100.0</v>
      </c>
      <c r="N88" s="52" t="s">
        <v>34</v>
      </c>
      <c r="O88" s="6">
        <v>19.0</v>
      </c>
      <c r="P88" s="40"/>
      <c r="Q88" s="40"/>
      <c r="R88" s="48" t="s">
        <v>5</v>
      </c>
      <c r="S88" s="48">
        <v>100.0</v>
      </c>
      <c r="T88" s="48" t="s">
        <v>84</v>
      </c>
      <c r="V88" s="62" t="s">
        <v>83</v>
      </c>
      <c r="W88" s="63">
        <f> AVERAGE(Y88:Y96)</f>
        <v>67.19111111</v>
      </c>
      <c r="X88" s="41" t="s">
        <v>6</v>
      </c>
      <c r="Y88" s="42">
        <v>82.4</v>
      </c>
      <c r="Z88" s="37" t="s">
        <v>24</v>
      </c>
      <c r="AA88" s="6">
        <v>19.0</v>
      </c>
      <c r="AB88" s="64" t="s">
        <v>80</v>
      </c>
      <c r="AC88" s="65">
        <f>AVERAGE(AE88:AE96)</f>
        <v>67.76511111</v>
      </c>
      <c r="AD88" s="48" t="s">
        <v>6</v>
      </c>
      <c r="AE88" s="54">
        <v>66.937</v>
      </c>
      <c r="AF88" s="55" t="s">
        <v>34</v>
      </c>
      <c r="AG88" s="4"/>
      <c r="AH88" s="40"/>
      <c r="AI88" s="40"/>
      <c r="AJ88" s="48" t="s">
        <v>76</v>
      </c>
      <c r="AK88" s="48">
        <v>100.0</v>
      </c>
      <c r="AL88" s="48" t="s">
        <v>84</v>
      </c>
    </row>
    <row r="89">
      <c r="A89" s="40"/>
      <c r="B89" s="40"/>
      <c r="C89" s="41" t="s">
        <v>5</v>
      </c>
      <c r="D89" s="42">
        <v>62.176</v>
      </c>
      <c r="E89" s="37" t="s">
        <v>25</v>
      </c>
      <c r="F89" s="6">
        <v>20.0</v>
      </c>
      <c r="J89" s="43"/>
      <c r="K89" s="40"/>
      <c r="L89" s="51" t="s">
        <v>5</v>
      </c>
      <c r="M89" s="52">
        <v>67.838</v>
      </c>
      <c r="N89" s="52" t="s">
        <v>35</v>
      </c>
      <c r="O89" s="6">
        <v>20.0</v>
      </c>
      <c r="P89" s="40"/>
      <c r="Q89" s="40"/>
      <c r="R89" s="48" t="s">
        <v>5</v>
      </c>
      <c r="S89" s="48">
        <v>100.0</v>
      </c>
      <c r="T89" s="48" t="s">
        <v>60</v>
      </c>
      <c r="V89" s="40"/>
      <c r="W89" s="40"/>
      <c r="X89" s="41" t="s">
        <v>6</v>
      </c>
      <c r="Y89" s="42">
        <v>54.422</v>
      </c>
      <c r="Z89" s="37" t="s">
        <v>25</v>
      </c>
      <c r="AA89" s="6">
        <v>20.0</v>
      </c>
      <c r="AB89" s="43"/>
      <c r="AC89" s="40"/>
      <c r="AD89" s="48" t="s">
        <v>6</v>
      </c>
      <c r="AE89" s="54">
        <v>67.903</v>
      </c>
      <c r="AF89" s="55" t="s">
        <v>35</v>
      </c>
      <c r="AG89" s="4"/>
      <c r="AH89" s="40"/>
      <c r="AI89" s="40"/>
      <c r="AJ89" s="48" t="s">
        <v>76</v>
      </c>
      <c r="AK89" s="48">
        <v>100.0</v>
      </c>
      <c r="AL89" s="48" t="s">
        <v>60</v>
      </c>
    </row>
    <row r="90">
      <c r="A90" s="40"/>
      <c r="B90" s="40"/>
      <c r="C90" s="41" t="s">
        <v>5</v>
      </c>
      <c r="D90" s="42">
        <v>62.938</v>
      </c>
      <c r="E90" s="37" t="s">
        <v>26</v>
      </c>
      <c r="F90" s="6">
        <v>21.0</v>
      </c>
      <c r="J90" s="43"/>
      <c r="K90" s="40"/>
      <c r="L90" s="51" t="s">
        <v>5</v>
      </c>
      <c r="M90" s="52">
        <v>67.832</v>
      </c>
      <c r="N90" s="52" t="s">
        <v>36</v>
      </c>
      <c r="O90" s="6">
        <v>21.0</v>
      </c>
      <c r="P90" s="40"/>
      <c r="Q90" s="40"/>
      <c r="R90" s="48" t="s">
        <v>5</v>
      </c>
      <c r="S90" s="48">
        <v>50.6</v>
      </c>
      <c r="T90" s="48" t="s">
        <v>64</v>
      </c>
      <c r="V90" s="40"/>
      <c r="W90" s="40"/>
      <c r="X90" s="41" t="s">
        <v>6</v>
      </c>
      <c r="Y90" s="42">
        <v>51.445</v>
      </c>
      <c r="Z90" s="37" t="s">
        <v>26</v>
      </c>
      <c r="AA90" s="6">
        <v>21.0</v>
      </c>
      <c r="AB90" s="43"/>
      <c r="AC90" s="40"/>
      <c r="AD90" s="48" t="s">
        <v>6</v>
      </c>
      <c r="AE90" s="54">
        <v>66.923</v>
      </c>
      <c r="AF90" s="55" t="s">
        <v>36</v>
      </c>
      <c r="AG90" s="4"/>
      <c r="AH90" s="40"/>
      <c r="AI90" s="40"/>
      <c r="AJ90" s="48" t="s">
        <v>76</v>
      </c>
      <c r="AK90" s="48">
        <v>50.6</v>
      </c>
      <c r="AL90" s="48" t="s">
        <v>64</v>
      </c>
    </row>
    <row r="91">
      <c r="A91" s="40"/>
      <c r="B91" s="40"/>
      <c r="C91" s="41" t="s">
        <v>5</v>
      </c>
      <c r="D91" s="42">
        <v>64.468</v>
      </c>
      <c r="E91" s="37" t="s">
        <v>27</v>
      </c>
      <c r="F91" s="6">
        <v>22.0</v>
      </c>
      <c r="J91" s="43"/>
      <c r="K91" s="40"/>
      <c r="L91" s="51" t="s">
        <v>5</v>
      </c>
      <c r="M91" s="52">
        <v>67.994</v>
      </c>
      <c r="N91" s="52" t="s">
        <v>38</v>
      </c>
      <c r="O91" s="6">
        <v>22.0</v>
      </c>
      <c r="P91" s="40"/>
      <c r="Q91" s="40"/>
      <c r="R91" s="48" t="s">
        <v>5</v>
      </c>
      <c r="S91" s="48">
        <v>96.8</v>
      </c>
      <c r="T91" s="48" t="s">
        <v>65</v>
      </c>
      <c r="V91" s="40"/>
      <c r="W91" s="40"/>
      <c r="X91" s="41" t="s">
        <v>6</v>
      </c>
      <c r="Y91" s="42">
        <v>37.411</v>
      </c>
      <c r="Z91" s="37" t="s">
        <v>27</v>
      </c>
      <c r="AA91" s="6">
        <v>22.0</v>
      </c>
      <c r="AB91" s="43"/>
      <c r="AC91" s="40"/>
      <c r="AD91" s="48" t="s">
        <v>6</v>
      </c>
      <c r="AE91" s="54">
        <v>68.62</v>
      </c>
      <c r="AF91" s="55" t="s">
        <v>38</v>
      </c>
      <c r="AG91" s="4"/>
      <c r="AH91" s="40"/>
      <c r="AI91" s="40"/>
      <c r="AJ91" s="48" t="s">
        <v>76</v>
      </c>
      <c r="AK91" s="48">
        <v>96.8</v>
      </c>
      <c r="AL91" s="48" t="s">
        <v>65</v>
      </c>
    </row>
    <row r="92">
      <c r="A92" s="40"/>
      <c r="B92" s="40"/>
      <c r="C92" s="41" t="s">
        <v>5</v>
      </c>
      <c r="D92" s="42">
        <v>100.0</v>
      </c>
      <c r="E92" s="37" t="s">
        <v>28</v>
      </c>
      <c r="F92" s="6">
        <v>23.0</v>
      </c>
      <c r="J92" s="43"/>
      <c r="K92" s="40"/>
      <c r="L92" s="51" t="s">
        <v>5</v>
      </c>
      <c r="M92" s="52">
        <v>61.643</v>
      </c>
      <c r="N92" s="52" t="s">
        <v>39</v>
      </c>
      <c r="O92" s="6">
        <v>23.0</v>
      </c>
      <c r="P92" s="44"/>
      <c r="Q92" s="44"/>
      <c r="R92" s="48" t="s">
        <v>5</v>
      </c>
      <c r="S92" s="48">
        <v>96.199</v>
      </c>
      <c r="T92" s="48" t="s">
        <v>69</v>
      </c>
      <c r="V92" s="40"/>
      <c r="W92" s="40"/>
      <c r="X92" s="41" t="s">
        <v>6</v>
      </c>
      <c r="Y92" s="42">
        <v>100.0</v>
      </c>
      <c r="Z92" s="37" t="s">
        <v>28</v>
      </c>
      <c r="AA92" s="6">
        <v>23.0</v>
      </c>
      <c r="AB92" s="43"/>
      <c r="AC92" s="40"/>
      <c r="AD92" s="48" t="s">
        <v>6</v>
      </c>
      <c r="AE92" s="54">
        <v>62.247</v>
      </c>
      <c r="AF92" s="55" t="s">
        <v>39</v>
      </c>
      <c r="AG92" s="4"/>
      <c r="AH92" s="44"/>
      <c r="AI92" s="44"/>
      <c r="AJ92" s="48" t="s">
        <v>76</v>
      </c>
      <c r="AK92" s="48">
        <v>98.599</v>
      </c>
      <c r="AL92" s="48" t="s">
        <v>69</v>
      </c>
    </row>
    <row r="93">
      <c r="A93" s="40"/>
      <c r="B93" s="40"/>
      <c r="C93" s="41" t="s">
        <v>5</v>
      </c>
      <c r="D93" s="42">
        <v>63.898</v>
      </c>
      <c r="E93" s="37" t="s">
        <v>29</v>
      </c>
      <c r="F93" s="6">
        <v>24.0</v>
      </c>
      <c r="J93" s="43"/>
      <c r="K93" s="40"/>
      <c r="L93" s="51" t="s">
        <v>5</v>
      </c>
      <c r="M93" s="52">
        <v>65.292</v>
      </c>
      <c r="N93" s="52" t="s">
        <v>40</v>
      </c>
      <c r="O93" s="6">
        <v>24.0</v>
      </c>
      <c r="P93" s="66" t="s">
        <v>85</v>
      </c>
      <c r="Q93" s="67">
        <f>AVERAGE(Q70:Q92)</f>
        <v>90.24886111</v>
      </c>
      <c r="R93" s="68"/>
      <c r="S93" s="69"/>
      <c r="T93" s="70"/>
      <c r="V93" s="40"/>
      <c r="W93" s="40"/>
      <c r="X93" s="41" t="s">
        <v>6</v>
      </c>
      <c r="Y93" s="42">
        <v>64.479</v>
      </c>
      <c r="Z93" s="37" t="s">
        <v>29</v>
      </c>
      <c r="AA93" s="6">
        <v>24.0</v>
      </c>
      <c r="AB93" s="43"/>
      <c r="AC93" s="40"/>
      <c r="AD93" s="48" t="s">
        <v>6</v>
      </c>
      <c r="AE93" s="54">
        <v>65.292</v>
      </c>
      <c r="AF93" s="55" t="s">
        <v>40</v>
      </c>
      <c r="AG93" s="4"/>
      <c r="AH93" s="66" t="s">
        <v>85</v>
      </c>
      <c r="AI93" s="67">
        <f>AVERAGE(AI70:AI92)</f>
        <v>92.63330556</v>
      </c>
      <c r="AJ93" s="68"/>
      <c r="AK93" s="69"/>
      <c r="AL93" s="70"/>
    </row>
    <row r="94">
      <c r="A94" s="40"/>
      <c r="B94" s="40"/>
      <c r="C94" s="41" t="s">
        <v>5</v>
      </c>
      <c r="D94" s="42">
        <v>50.13</v>
      </c>
      <c r="E94" s="37" t="s">
        <v>30</v>
      </c>
      <c r="F94" s="6">
        <v>25.0</v>
      </c>
      <c r="J94" s="43"/>
      <c r="K94" s="40"/>
      <c r="L94" s="51" t="s">
        <v>5</v>
      </c>
      <c r="M94" s="52">
        <v>70.409</v>
      </c>
      <c r="N94" s="52" t="s">
        <v>43</v>
      </c>
      <c r="O94" s="6">
        <v>25.0</v>
      </c>
      <c r="P94" s="66" t="s">
        <v>86</v>
      </c>
      <c r="Q94" s="71">
        <v>43988.0</v>
      </c>
      <c r="R94" s="72"/>
      <c r="S94" s="73"/>
      <c r="T94" s="74"/>
      <c r="V94" s="40"/>
      <c r="W94" s="40"/>
      <c r="X94" s="41" t="s">
        <v>6</v>
      </c>
      <c r="Y94" s="42">
        <v>49.072</v>
      </c>
      <c r="Z94" s="37" t="s">
        <v>30</v>
      </c>
      <c r="AA94" s="6">
        <v>25.0</v>
      </c>
      <c r="AB94" s="43"/>
      <c r="AC94" s="40"/>
      <c r="AD94" s="48" t="s">
        <v>6</v>
      </c>
      <c r="AE94" s="54">
        <v>70.45</v>
      </c>
      <c r="AF94" s="55" t="s">
        <v>43</v>
      </c>
      <c r="AG94" s="4"/>
      <c r="AH94" s="66" t="s">
        <v>86</v>
      </c>
      <c r="AI94" s="71">
        <v>43988.0</v>
      </c>
      <c r="AJ94" s="72"/>
      <c r="AK94" s="73"/>
      <c r="AL94" s="74"/>
    </row>
    <row r="95">
      <c r="A95" s="40"/>
      <c r="B95" s="40"/>
      <c r="C95" s="41" t="s">
        <v>5</v>
      </c>
      <c r="D95" s="42">
        <v>65.686</v>
      </c>
      <c r="E95" s="37" t="s">
        <v>31</v>
      </c>
      <c r="F95" s="6">
        <v>26.0</v>
      </c>
      <c r="J95" s="43"/>
      <c r="K95" s="40"/>
      <c r="L95" s="51" t="s">
        <v>5</v>
      </c>
      <c r="M95" s="52">
        <v>70.606</v>
      </c>
      <c r="N95" s="52" t="s">
        <v>44</v>
      </c>
      <c r="O95" s="6">
        <v>26.0</v>
      </c>
      <c r="P95" s="75"/>
      <c r="R95" s="76"/>
      <c r="V95" s="40"/>
      <c r="W95" s="40"/>
      <c r="X95" s="41" t="s">
        <v>6</v>
      </c>
      <c r="Y95" s="42">
        <v>65.491</v>
      </c>
      <c r="Z95" s="37" t="s">
        <v>31</v>
      </c>
      <c r="AA95" s="6">
        <v>26.0</v>
      </c>
      <c r="AB95" s="43"/>
      <c r="AC95" s="40"/>
      <c r="AD95" s="48" t="s">
        <v>6</v>
      </c>
      <c r="AE95" s="54">
        <v>70.742</v>
      </c>
      <c r="AF95" s="55" t="s">
        <v>44</v>
      </c>
      <c r="AG95" s="4"/>
      <c r="AH95" s="77"/>
      <c r="AI95" s="78"/>
      <c r="AJ95" s="12"/>
      <c r="AK95" s="12"/>
      <c r="AL95" s="12"/>
    </row>
    <row r="96">
      <c r="A96" s="44"/>
      <c r="B96" s="44"/>
      <c r="C96" s="41" t="s">
        <v>5</v>
      </c>
      <c r="D96" s="42">
        <v>100.0</v>
      </c>
      <c r="E96" s="37" t="s">
        <v>32</v>
      </c>
      <c r="F96" s="6">
        <v>27.0</v>
      </c>
      <c r="J96" s="49"/>
      <c r="K96" s="44"/>
      <c r="L96" s="51" t="s">
        <v>5</v>
      </c>
      <c r="M96" s="52">
        <v>69.476</v>
      </c>
      <c r="N96" s="52" t="s">
        <v>45</v>
      </c>
      <c r="O96" s="6">
        <v>27.0</v>
      </c>
      <c r="V96" s="44"/>
      <c r="W96" s="44"/>
      <c r="X96" s="41" t="s">
        <v>6</v>
      </c>
      <c r="Y96" s="42">
        <v>100.0</v>
      </c>
      <c r="Z96" s="37" t="s">
        <v>32</v>
      </c>
      <c r="AA96" s="6">
        <v>27.0</v>
      </c>
      <c r="AB96" s="49"/>
      <c r="AC96" s="44"/>
      <c r="AD96" s="48" t="s">
        <v>6</v>
      </c>
      <c r="AE96" s="54">
        <v>70.772</v>
      </c>
      <c r="AF96" s="55" t="s">
        <v>45</v>
      </c>
      <c r="AG96" s="4"/>
      <c r="AH96" s="77"/>
      <c r="AI96" s="78"/>
      <c r="AJ96" s="12"/>
      <c r="AK96" s="12"/>
      <c r="AL96" s="12"/>
    </row>
    <row r="97">
      <c r="A97" s="56" t="s">
        <v>87</v>
      </c>
      <c r="B97" s="57">
        <f> AVERAGE(D97:D110)</f>
        <v>81.27785714</v>
      </c>
      <c r="C97" s="47" t="s">
        <v>5</v>
      </c>
      <c r="D97" s="58">
        <v>100.0</v>
      </c>
      <c r="E97" s="48" t="s">
        <v>33</v>
      </c>
      <c r="F97" s="6">
        <v>28.0</v>
      </c>
      <c r="J97" s="64" t="s">
        <v>81</v>
      </c>
      <c r="K97" s="32">
        <f>AVERAGE(M97:M102)</f>
        <v>73.08716667</v>
      </c>
      <c r="L97" s="33" t="s">
        <v>5</v>
      </c>
      <c r="M97" s="34">
        <v>72.47</v>
      </c>
      <c r="N97" s="34" t="s">
        <v>48</v>
      </c>
      <c r="O97" s="6">
        <v>28.0</v>
      </c>
      <c r="Q97" s="76"/>
      <c r="S97" s="76"/>
      <c r="V97" s="56" t="s">
        <v>87</v>
      </c>
      <c r="W97" s="57">
        <f> AVERAGE(Y97:Y110)</f>
        <v>79.27757143</v>
      </c>
      <c r="X97" s="47" t="s">
        <v>6</v>
      </c>
      <c r="Y97" s="58">
        <v>100.0</v>
      </c>
      <c r="Z97" s="48" t="s">
        <v>33</v>
      </c>
      <c r="AA97" s="6">
        <v>28.0</v>
      </c>
      <c r="AB97" s="64" t="s">
        <v>81</v>
      </c>
      <c r="AC97" s="32">
        <f>AVERAGE(AE97:AE102)</f>
        <v>71.12733333</v>
      </c>
      <c r="AD97" s="37" t="s">
        <v>6</v>
      </c>
      <c r="AE97" s="37">
        <v>72.47</v>
      </c>
      <c r="AF97" s="39" t="s">
        <v>48</v>
      </c>
      <c r="AG97" s="4"/>
      <c r="AH97" s="77"/>
      <c r="AI97" s="78"/>
      <c r="AJ97" s="12"/>
      <c r="AK97" s="12"/>
      <c r="AL97" s="12"/>
    </row>
    <row r="98">
      <c r="A98" s="40"/>
      <c r="B98" s="40"/>
      <c r="C98" s="47" t="s">
        <v>5</v>
      </c>
      <c r="D98" s="58">
        <v>100.0</v>
      </c>
      <c r="E98" s="48" t="s">
        <v>34</v>
      </c>
      <c r="F98" s="6">
        <v>29.0</v>
      </c>
      <c r="J98" s="43"/>
      <c r="K98" s="40"/>
      <c r="L98" s="33" t="s">
        <v>5</v>
      </c>
      <c r="M98" s="34">
        <v>73.525</v>
      </c>
      <c r="N98" s="34" t="s">
        <v>49</v>
      </c>
      <c r="O98" s="6">
        <v>29.0</v>
      </c>
      <c r="V98" s="40"/>
      <c r="W98" s="40"/>
      <c r="X98" s="47" t="s">
        <v>6</v>
      </c>
      <c r="Y98" s="58">
        <v>66.937</v>
      </c>
      <c r="Z98" s="48" t="s">
        <v>34</v>
      </c>
      <c r="AA98" s="6">
        <v>29.0</v>
      </c>
      <c r="AB98" s="43"/>
      <c r="AC98" s="40"/>
      <c r="AD98" s="37" t="s">
        <v>6</v>
      </c>
      <c r="AE98" s="37">
        <v>73.525</v>
      </c>
      <c r="AF98" s="39" t="s">
        <v>49</v>
      </c>
      <c r="AG98" s="4"/>
      <c r="AH98" s="79"/>
      <c r="AI98" s="80"/>
      <c r="AJ98" s="80"/>
      <c r="AK98" s="18"/>
      <c r="AL98" s="18"/>
    </row>
    <row r="99" ht="16.5" customHeight="1">
      <c r="A99" s="40"/>
      <c r="B99" s="40"/>
      <c r="C99" s="47" t="s">
        <v>5</v>
      </c>
      <c r="D99" s="58">
        <v>67.838</v>
      </c>
      <c r="E99" s="48" t="s">
        <v>35</v>
      </c>
      <c r="F99" s="6">
        <v>30.0</v>
      </c>
      <c r="J99" s="43"/>
      <c r="K99" s="40"/>
      <c r="L99" s="33" t="s">
        <v>5</v>
      </c>
      <c r="M99" s="34">
        <v>74.232</v>
      </c>
      <c r="N99" s="34" t="s">
        <v>50</v>
      </c>
      <c r="O99" s="6">
        <v>30.0</v>
      </c>
      <c r="V99" s="40"/>
      <c r="W99" s="40"/>
      <c r="X99" s="47" t="s">
        <v>6</v>
      </c>
      <c r="Y99" s="58">
        <v>67.903</v>
      </c>
      <c r="Z99" s="48" t="s">
        <v>35</v>
      </c>
      <c r="AA99" s="6">
        <v>30.0</v>
      </c>
      <c r="AB99" s="43"/>
      <c r="AC99" s="40"/>
      <c r="AD99" s="37" t="s">
        <v>6</v>
      </c>
      <c r="AE99" s="37">
        <v>74.232</v>
      </c>
      <c r="AF99" s="39" t="s">
        <v>50</v>
      </c>
      <c r="AG99" s="4"/>
      <c r="AH99" s="79"/>
      <c r="AI99" s="81"/>
      <c r="AJ99" s="82"/>
      <c r="AK99" s="18"/>
      <c r="AL99" s="18"/>
    </row>
    <row r="100">
      <c r="A100" s="40"/>
      <c r="B100" s="40"/>
      <c r="C100" s="47" t="s">
        <v>5</v>
      </c>
      <c r="D100" s="58">
        <v>67.832</v>
      </c>
      <c r="E100" s="48" t="s">
        <v>36</v>
      </c>
      <c r="F100" s="6">
        <v>31.0</v>
      </c>
      <c r="J100" s="43"/>
      <c r="K100" s="40"/>
      <c r="L100" s="33" t="s">
        <v>5</v>
      </c>
      <c r="M100" s="34">
        <v>72.13</v>
      </c>
      <c r="N100" s="34" t="s">
        <v>52</v>
      </c>
      <c r="O100" s="6">
        <v>31.0</v>
      </c>
      <c r="P100" s="75"/>
      <c r="R100" s="76"/>
      <c r="V100" s="40"/>
      <c r="W100" s="40"/>
      <c r="X100" s="47" t="s">
        <v>6</v>
      </c>
      <c r="Y100" s="58">
        <v>66.923</v>
      </c>
      <c r="Z100" s="48" t="s">
        <v>36</v>
      </c>
      <c r="AA100" s="6">
        <v>31.0</v>
      </c>
      <c r="AB100" s="43"/>
      <c r="AC100" s="40"/>
      <c r="AD100" s="37" t="s">
        <v>6</v>
      </c>
      <c r="AE100" s="37">
        <v>72.635</v>
      </c>
      <c r="AF100" s="39" t="s">
        <v>53</v>
      </c>
      <c r="AG100" s="4"/>
      <c r="AH100" s="83"/>
      <c r="AI100" s="4"/>
      <c r="AJ100" s="84"/>
      <c r="AK100" s="4"/>
      <c r="AL100" s="4"/>
    </row>
    <row r="101">
      <c r="A101" s="40"/>
      <c r="B101" s="40"/>
      <c r="C101" s="47" t="s">
        <v>5</v>
      </c>
      <c r="D101" s="58">
        <v>100.0</v>
      </c>
      <c r="E101" s="48" t="s">
        <v>37</v>
      </c>
      <c r="F101" s="6">
        <v>32.0</v>
      </c>
      <c r="J101" s="43"/>
      <c r="K101" s="40"/>
      <c r="L101" s="33" t="s">
        <v>5</v>
      </c>
      <c r="M101" s="34">
        <v>73.041</v>
      </c>
      <c r="N101" s="34" t="s">
        <v>53</v>
      </c>
      <c r="O101" s="6">
        <v>32.0</v>
      </c>
      <c r="V101" s="40"/>
      <c r="W101" s="40"/>
      <c r="X101" s="47" t="s">
        <v>6</v>
      </c>
      <c r="Y101" s="58">
        <v>100.0</v>
      </c>
      <c r="Z101" s="48" t="s">
        <v>37</v>
      </c>
      <c r="AA101" s="6">
        <v>32.0</v>
      </c>
      <c r="AB101" s="43"/>
      <c r="AC101" s="40"/>
      <c r="AD101" s="37" t="s">
        <v>6</v>
      </c>
      <c r="AE101" s="37">
        <v>72.813</v>
      </c>
      <c r="AF101" s="39" t="s">
        <v>54</v>
      </c>
      <c r="AG101" s="4"/>
      <c r="AH101" s="4"/>
      <c r="AI101" s="4"/>
      <c r="AJ101" s="4"/>
      <c r="AK101" s="4"/>
      <c r="AL101" s="4"/>
    </row>
    <row r="102">
      <c r="A102" s="40"/>
      <c r="B102" s="40"/>
      <c r="C102" s="47" t="s">
        <v>5</v>
      </c>
      <c r="D102" s="58">
        <v>67.994</v>
      </c>
      <c r="E102" s="48" t="s">
        <v>38</v>
      </c>
      <c r="F102" s="6">
        <v>33.0</v>
      </c>
      <c r="J102" s="49"/>
      <c r="K102" s="44"/>
      <c r="L102" s="33" t="s">
        <v>5</v>
      </c>
      <c r="M102" s="34">
        <v>73.125</v>
      </c>
      <c r="N102" s="34" t="s">
        <v>54</v>
      </c>
      <c r="O102" s="6">
        <v>33.0</v>
      </c>
      <c r="V102" s="40"/>
      <c r="W102" s="40"/>
      <c r="X102" s="47" t="s">
        <v>6</v>
      </c>
      <c r="Y102" s="58">
        <v>68.62</v>
      </c>
      <c r="Z102" s="48" t="s">
        <v>38</v>
      </c>
      <c r="AA102" s="6">
        <v>33.0</v>
      </c>
      <c r="AB102" s="49"/>
      <c r="AC102" s="44"/>
      <c r="AD102" s="37" t="s">
        <v>6</v>
      </c>
      <c r="AE102" s="37">
        <v>61.089</v>
      </c>
      <c r="AF102" s="34" t="s">
        <v>54</v>
      </c>
    </row>
    <row r="103">
      <c r="A103" s="40"/>
      <c r="B103" s="40"/>
      <c r="C103" s="47" t="s">
        <v>5</v>
      </c>
      <c r="D103" s="58">
        <v>61.643</v>
      </c>
      <c r="E103" s="48" t="s">
        <v>39</v>
      </c>
      <c r="F103" s="6">
        <v>34.0</v>
      </c>
      <c r="J103" s="64" t="s">
        <v>82</v>
      </c>
      <c r="K103" s="50">
        <f>AVERAGE(M103:M111)</f>
        <v>47.16588889</v>
      </c>
      <c r="L103" s="51" t="s">
        <v>5</v>
      </c>
      <c r="M103" s="52">
        <v>59.925</v>
      </c>
      <c r="N103" s="52" t="s">
        <v>57</v>
      </c>
      <c r="O103" s="6">
        <v>34.0</v>
      </c>
      <c r="V103" s="40"/>
      <c r="W103" s="40"/>
      <c r="X103" s="47" t="s">
        <v>6</v>
      </c>
      <c r="Y103" s="58">
        <v>62.247</v>
      </c>
      <c r="Z103" s="48" t="s">
        <v>39</v>
      </c>
      <c r="AA103" s="6">
        <v>34.0</v>
      </c>
      <c r="AB103" s="64" t="s">
        <v>82</v>
      </c>
      <c r="AC103" s="50">
        <f>AVERAGE(AE103:AE111)</f>
        <v>46.34233333</v>
      </c>
      <c r="AD103" s="48" t="s">
        <v>6</v>
      </c>
      <c r="AE103" s="48">
        <v>60.188</v>
      </c>
      <c r="AF103" s="48" t="s">
        <v>58</v>
      </c>
    </row>
    <row r="104">
      <c r="A104" s="40"/>
      <c r="B104" s="40"/>
      <c r="C104" s="47" t="s">
        <v>5</v>
      </c>
      <c r="D104" s="58">
        <v>65.292</v>
      </c>
      <c r="E104" s="48" t="s">
        <v>40</v>
      </c>
      <c r="F104" s="6">
        <v>35.0</v>
      </c>
      <c r="J104" s="43"/>
      <c r="K104" s="40"/>
      <c r="L104" s="51" t="s">
        <v>5</v>
      </c>
      <c r="M104" s="52">
        <v>62.751</v>
      </c>
      <c r="N104" s="52" t="s">
        <v>58</v>
      </c>
      <c r="O104" s="6">
        <v>35.0</v>
      </c>
      <c r="V104" s="40"/>
      <c r="W104" s="40"/>
      <c r="X104" s="47" t="s">
        <v>6</v>
      </c>
      <c r="Y104" s="58">
        <v>65.292</v>
      </c>
      <c r="Z104" s="48" t="s">
        <v>40</v>
      </c>
      <c r="AA104" s="6">
        <v>35.0</v>
      </c>
      <c r="AB104" s="43"/>
      <c r="AC104" s="40"/>
      <c r="AD104" s="48" t="s">
        <v>6</v>
      </c>
      <c r="AE104" s="48">
        <v>56.689</v>
      </c>
      <c r="AF104" s="48" t="s">
        <v>59</v>
      </c>
    </row>
    <row r="105">
      <c r="A105" s="40"/>
      <c r="B105" s="40"/>
      <c r="C105" s="47" t="s">
        <v>5</v>
      </c>
      <c r="D105" s="58">
        <v>100.0</v>
      </c>
      <c r="E105" s="48" t="s">
        <v>41</v>
      </c>
      <c r="F105" s="6">
        <v>36.0</v>
      </c>
      <c r="J105" s="43"/>
      <c r="K105" s="40"/>
      <c r="L105" s="51" t="s">
        <v>5</v>
      </c>
      <c r="M105" s="52">
        <v>56.937</v>
      </c>
      <c r="N105" s="52" t="s">
        <v>59</v>
      </c>
      <c r="O105" s="6">
        <v>36.0</v>
      </c>
      <c r="V105" s="40"/>
      <c r="W105" s="40"/>
      <c r="X105" s="47" t="s">
        <v>6</v>
      </c>
      <c r="Y105" s="58">
        <v>100.0</v>
      </c>
      <c r="Z105" s="48" t="s">
        <v>41</v>
      </c>
      <c r="AA105" s="6">
        <v>36.0</v>
      </c>
      <c r="AB105" s="43"/>
      <c r="AC105" s="40"/>
      <c r="AD105" s="48" t="s">
        <v>6</v>
      </c>
      <c r="AE105" s="48">
        <v>33.697</v>
      </c>
      <c r="AF105" s="48" t="s">
        <v>61</v>
      </c>
    </row>
    <row r="106">
      <c r="A106" s="40"/>
      <c r="B106" s="40"/>
      <c r="C106" s="47" t="s">
        <v>5</v>
      </c>
      <c r="D106" s="58">
        <v>96.8</v>
      </c>
      <c r="E106" s="48" t="s">
        <v>42</v>
      </c>
      <c r="F106" s="6">
        <v>37.0</v>
      </c>
      <c r="J106" s="43"/>
      <c r="K106" s="40"/>
      <c r="L106" s="51" t="s">
        <v>5</v>
      </c>
      <c r="M106" s="52">
        <v>35.228</v>
      </c>
      <c r="N106" s="52" t="s">
        <v>61</v>
      </c>
      <c r="O106" s="6">
        <v>37.0</v>
      </c>
      <c r="V106" s="40"/>
      <c r="W106" s="40"/>
      <c r="X106" s="47" t="s">
        <v>6</v>
      </c>
      <c r="Y106" s="58">
        <v>100.0</v>
      </c>
      <c r="Z106" s="48" t="s">
        <v>42</v>
      </c>
      <c r="AA106" s="6">
        <v>37.0</v>
      </c>
      <c r="AB106" s="43"/>
      <c r="AC106" s="40"/>
      <c r="AD106" s="48" t="s">
        <v>6</v>
      </c>
      <c r="AE106" s="48">
        <v>17.755</v>
      </c>
      <c r="AF106" s="48" t="s">
        <v>62</v>
      </c>
    </row>
    <row r="107">
      <c r="A107" s="40"/>
      <c r="B107" s="40"/>
      <c r="C107" s="47" t="s">
        <v>5</v>
      </c>
      <c r="D107" s="58">
        <v>70.409</v>
      </c>
      <c r="E107" s="48" t="s">
        <v>43</v>
      </c>
      <c r="F107" s="6">
        <v>38.0</v>
      </c>
      <c r="J107" s="43"/>
      <c r="K107" s="40"/>
      <c r="L107" s="51" t="s">
        <v>5</v>
      </c>
      <c r="M107" s="52">
        <v>16.284</v>
      </c>
      <c r="N107" s="52" t="s">
        <v>62</v>
      </c>
      <c r="O107" s="6">
        <v>38.0</v>
      </c>
      <c r="V107" s="40"/>
      <c r="W107" s="40"/>
      <c r="X107" s="47" t="s">
        <v>6</v>
      </c>
      <c r="Y107" s="58">
        <v>70.45</v>
      </c>
      <c r="Z107" s="48" t="s">
        <v>43</v>
      </c>
      <c r="AA107" s="6">
        <v>38.0</v>
      </c>
      <c r="AB107" s="43"/>
      <c r="AC107" s="40"/>
      <c r="AD107" s="48" t="s">
        <v>6</v>
      </c>
      <c r="AE107" s="48">
        <v>31.983</v>
      </c>
      <c r="AF107" s="48" t="s">
        <v>63</v>
      </c>
    </row>
    <row r="108">
      <c r="A108" s="40"/>
      <c r="B108" s="40"/>
      <c r="C108" s="47" t="s">
        <v>5</v>
      </c>
      <c r="D108" s="58">
        <v>70.606</v>
      </c>
      <c r="E108" s="48" t="s">
        <v>44</v>
      </c>
      <c r="F108" s="6">
        <v>39.0</v>
      </c>
      <c r="J108" s="43"/>
      <c r="K108" s="40"/>
      <c r="L108" s="51" t="s">
        <v>5</v>
      </c>
      <c r="M108" s="52">
        <v>33.508</v>
      </c>
      <c r="N108" s="52" t="s">
        <v>63</v>
      </c>
      <c r="O108" s="6">
        <v>39.0</v>
      </c>
      <c r="V108" s="40"/>
      <c r="W108" s="40"/>
      <c r="X108" s="47" t="s">
        <v>6</v>
      </c>
      <c r="Y108" s="58">
        <v>70.742</v>
      </c>
      <c r="Z108" s="48" t="s">
        <v>44</v>
      </c>
      <c r="AA108" s="6">
        <v>39.0</v>
      </c>
      <c r="AB108" s="43"/>
      <c r="AC108" s="40"/>
      <c r="AD108" s="48" t="s">
        <v>6</v>
      </c>
      <c r="AE108" s="48">
        <v>50.919</v>
      </c>
      <c r="AF108" s="48" t="s">
        <v>66</v>
      </c>
    </row>
    <row r="109">
      <c r="A109" s="40"/>
      <c r="B109" s="40"/>
      <c r="C109" s="47" t="s">
        <v>5</v>
      </c>
      <c r="D109" s="58">
        <v>69.476</v>
      </c>
      <c r="E109" s="48" t="s">
        <v>45</v>
      </c>
      <c r="F109" s="6">
        <v>40.0</v>
      </c>
      <c r="J109" s="43"/>
      <c r="K109" s="40"/>
      <c r="L109" s="51" t="s">
        <v>5</v>
      </c>
      <c r="M109" s="52">
        <v>60.817</v>
      </c>
      <c r="N109" s="52" t="s">
        <v>66</v>
      </c>
      <c r="O109" s="6">
        <v>40.0</v>
      </c>
      <c r="V109" s="40"/>
      <c r="W109" s="40"/>
      <c r="X109" s="47" t="s">
        <v>6</v>
      </c>
      <c r="Y109" s="58">
        <v>70.772</v>
      </c>
      <c r="Z109" s="48" t="s">
        <v>45</v>
      </c>
      <c r="AA109" s="6">
        <v>40.0</v>
      </c>
      <c r="AB109" s="43"/>
      <c r="AC109" s="40"/>
      <c r="AD109" s="48" t="s">
        <v>6</v>
      </c>
      <c r="AE109" s="48">
        <v>46.376</v>
      </c>
      <c r="AF109" s="48" t="s">
        <v>67</v>
      </c>
    </row>
    <row r="110">
      <c r="A110" s="44"/>
      <c r="B110" s="44"/>
      <c r="C110" s="47" t="s">
        <v>5</v>
      </c>
      <c r="D110" s="58">
        <v>100.0</v>
      </c>
      <c r="E110" s="48" t="s">
        <v>46</v>
      </c>
      <c r="F110" s="6">
        <v>41.0</v>
      </c>
      <c r="J110" s="43"/>
      <c r="K110" s="40"/>
      <c r="L110" s="51" t="s">
        <v>5</v>
      </c>
      <c r="M110" s="52">
        <v>43.719</v>
      </c>
      <c r="N110" s="52" t="s">
        <v>67</v>
      </c>
      <c r="O110" s="6">
        <v>41.0</v>
      </c>
      <c r="V110" s="44"/>
      <c r="W110" s="44"/>
      <c r="X110" s="47" t="s">
        <v>6</v>
      </c>
      <c r="Y110" s="58">
        <v>100.0</v>
      </c>
      <c r="Z110" s="48" t="s">
        <v>46</v>
      </c>
      <c r="AA110" s="6">
        <v>41.0</v>
      </c>
      <c r="AB110" s="43"/>
      <c r="AC110" s="40"/>
      <c r="AD110" s="48" t="s">
        <v>6</v>
      </c>
      <c r="AE110" s="48">
        <v>59.737</v>
      </c>
      <c r="AF110" s="48" t="s">
        <v>68</v>
      </c>
    </row>
    <row r="111">
      <c r="A111" s="62" t="s">
        <v>88</v>
      </c>
      <c r="B111" s="63">
        <f> AVERAGE(D111:D119)</f>
        <v>82.05811111</v>
      </c>
      <c r="C111" s="41" t="s">
        <v>5</v>
      </c>
      <c r="D111" s="42">
        <v>100.0</v>
      </c>
      <c r="E111" s="37" t="s">
        <v>47</v>
      </c>
      <c r="F111" s="6">
        <v>42.0</v>
      </c>
      <c r="J111" s="49"/>
      <c r="K111" s="44"/>
      <c r="L111" s="51" t="s">
        <v>5</v>
      </c>
      <c r="M111" s="52">
        <v>55.324</v>
      </c>
      <c r="N111" s="52" t="s">
        <v>68</v>
      </c>
      <c r="O111" s="6">
        <v>42.0</v>
      </c>
      <c r="V111" s="62" t="s">
        <v>88</v>
      </c>
      <c r="W111" s="63">
        <f> AVERAGE(Y111:Y119)</f>
        <v>81.41788889</v>
      </c>
      <c r="X111" s="41" t="s">
        <v>6</v>
      </c>
      <c r="Y111" s="42">
        <v>100.0</v>
      </c>
      <c r="Z111" s="37" t="s">
        <v>47</v>
      </c>
      <c r="AA111" s="6">
        <v>42.0</v>
      </c>
      <c r="AB111" s="49"/>
      <c r="AC111" s="44"/>
      <c r="AD111" s="48" t="s">
        <v>6</v>
      </c>
      <c r="AE111" s="48">
        <v>59.737</v>
      </c>
      <c r="AF111" s="52" t="s">
        <v>68</v>
      </c>
    </row>
    <row r="112">
      <c r="A112" s="40"/>
      <c r="B112" s="40"/>
      <c r="C112" s="41" t="s">
        <v>5</v>
      </c>
      <c r="D112" s="42">
        <v>72.47</v>
      </c>
      <c r="E112" s="37" t="s">
        <v>48</v>
      </c>
      <c r="F112" s="6">
        <v>43.0</v>
      </c>
      <c r="J112" s="66" t="s">
        <v>85</v>
      </c>
      <c r="K112" s="68">
        <f>AVERAGE(M70:M111)</f>
        <v>60.11311905</v>
      </c>
      <c r="L112" s="68"/>
      <c r="M112" s="69"/>
      <c r="N112" s="70"/>
      <c r="V112" s="40"/>
      <c r="W112" s="40"/>
      <c r="X112" s="41" t="s">
        <v>6</v>
      </c>
      <c r="Y112" s="42">
        <v>72.47</v>
      </c>
      <c r="Z112" s="37" t="s">
        <v>48</v>
      </c>
      <c r="AB112" s="66" t="s">
        <v>85</v>
      </c>
      <c r="AC112" s="68">
        <f>AVERAGE(AE70:AE111)</f>
        <v>57.9795</v>
      </c>
      <c r="AD112" s="68"/>
      <c r="AE112" s="69"/>
      <c r="AF112" s="70"/>
    </row>
    <row r="113">
      <c r="A113" s="40"/>
      <c r="B113" s="40"/>
      <c r="C113" s="41" t="s">
        <v>5</v>
      </c>
      <c r="D113" s="42">
        <v>73.525</v>
      </c>
      <c r="E113" s="37" t="s">
        <v>49</v>
      </c>
      <c r="F113" s="6">
        <v>44.0</v>
      </c>
      <c r="J113" s="66" t="s">
        <v>86</v>
      </c>
      <c r="K113" s="71">
        <v>43986.0</v>
      </c>
      <c r="L113" s="72"/>
      <c r="M113" s="73"/>
      <c r="N113" s="74"/>
      <c r="V113" s="40"/>
      <c r="W113" s="40"/>
      <c r="X113" s="41" t="s">
        <v>6</v>
      </c>
      <c r="Y113" s="42">
        <v>73.525</v>
      </c>
      <c r="Z113" s="37" t="s">
        <v>49</v>
      </c>
      <c r="AA113" s="85"/>
      <c r="AB113" s="85"/>
      <c r="AC113" s="86"/>
      <c r="AD113" s="85"/>
      <c r="AE113" s="85"/>
      <c r="AF113" s="85"/>
    </row>
    <row r="114">
      <c r="A114" s="40"/>
      <c r="B114" s="40"/>
      <c r="C114" s="41" t="s">
        <v>5</v>
      </c>
      <c r="D114" s="42">
        <v>74.232</v>
      </c>
      <c r="E114" s="37" t="s">
        <v>50</v>
      </c>
      <c r="F114" s="6">
        <v>45.0</v>
      </c>
      <c r="J114" s="75"/>
      <c r="L114" s="76"/>
      <c r="V114" s="40"/>
      <c r="W114" s="40"/>
      <c r="X114" s="41" t="s">
        <v>6</v>
      </c>
      <c r="Y114" s="42">
        <v>74.232</v>
      </c>
      <c r="Z114" s="37" t="s">
        <v>50</v>
      </c>
      <c r="AA114" s="87"/>
      <c r="AB114" s="87"/>
      <c r="AC114" s="87"/>
      <c r="AD114" s="87"/>
      <c r="AE114" s="87"/>
      <c r="AF114" s="87"/>
    </row>
    <row r="115">
      <c r="A115" s="40"/>
      <c r="B115" s="40"/>
      <c r="C115" s="41" t="s">
        <v>5</v>
      </c>
      <c r="D115" s="42">
        <v>100.0</v>
      </c>
      <c r="E115" s="37" t="s">
        <v>51</v>
      </c>
      <c r="F115" s="6">
        <v>46.0</v>
      </c>
      <c r="V115" s="40"/>
      <c r="W115" s="40"/>
      <c r="X115" s="41" t="s">
        <v>6</v>
      </c>
      <c r="Y115" s="42">
        <v>100.0</v>
      </c>
      <c r="Z115" s="37" t="s">
        <v>51</v>
      </c>
      <c r="AA115" s="88"/>
      <c r="AB115" s="87"/>
      <c r="AC115" s="87"/>
      <c r="AD115" s="87"/>
      <c r="AE115" s="88"/>
      <c r="AF115" s="87"/>
    </row>
    <row r="116">
      <c r="A116" s="40"/>
      <c r="B116" s="40"/>
      <c r="C116" s="41" t="s">
        <v>5</v>
      </c>
      <c r="D116" s="42">
        <v>72.13</v>
      </c>
      <c r="E116" s="37" t="s">
        <v>52</v>
      </c>
      <c r="F116" s="6">
        <v>47.0</v>
      </c>
      <c r="V116" s="40"/>
      <c r="W116" s="40"/>
      <c r="X116" s="41" t="s">
        <v>6</v>
      </c>
      <c r="Y116" s="42">
        <v>67.086</v>
      </c>
      <c r="Z116" s="37" t="s">
        <v>52</v>
      </c>
      <c r="AA116" s="88"/>
      <c r="AB116" s="87"/>
      <c r="AC116" s="87"/>
      <c r="AD116" s="87"/>
      <c r="AE116" s="88"/>
      <c r="AF116" s="87"/>
    </row>
    <row r="117">
      <c r="A117" s="40"/>
      <c r="B117" s="40"/>
      <c r="C117" s="41" t="s">
        <v>5</v>
      </c>
      <c r="D117" s="42">
        <v>73.041</v>
      </c>
      <c r="E117" s="37" t="s">
        <v>53</v>
      </c>
      <c r="F117" s="6">
        <v>48.0</v>
      </c>
      <c r="V117" s="40"/>
      <c r="W117" s="40"/>
      <c r="X117" s="41" t="s">
        <v>6</v>
      </c>
      <c r="Y117" s="42">
        <v>72.635</v>
      </c>
      <c r="Z117" s="37" t="s">
        <v>53</v>
      </c>
      <c r="AA117" s="87"/>
      <c r="AB117" s="87"/>
      <c r="AC117" s="87"/>
      <c r="AD117" s="87"/>
      <c r="AE117" s="88"/>
      <c r="AF117" s="87"/>
    </row>
    <row r="118">
      <c r="A118" s="40"/>
      <c r="B118" s="40"/>
      <c r="C118" s="41" t="s">
        <v>5</v>
      </c>
      <c r="D118" s="42">
        <v>73.125</v>
      </c>
      <c r="E118" s="37" t="s">
        <v>54</v>
      </c>
      <c r="F118" s="6">
        <v>49.0</v>
      </c>
      <c r="V118" s="40"/>
      <c r="W118" s="40"/>
      <c r="X118" s="41" t="s">
        <v>6</v>
      </c>
      <c r="Y118" s="42">
        <v>72.813</v>
      </c>
      <c r="Z118" s="37" t="s">
        <v>54</v>
      </c>
      <c r="AA118" s="87"/>
      <c r="AB118" s="87"/>
      <c r="AC118" s="87"/>
      <c r="AD118" s="87"/>
      <c r="AE118" s="88"/>
      <c r="AF118" s="87"/>
    </row>
    <row r="119">
      <c r="A119" s="44"/>
      <c r="B119" s="44"/>
      <c r="C119" s="41" t="s">
        <v>5</v>
      </c>
      <c r="D119" s="42">
        <v>100.0</v>
      </c>
      <c r="E119" s="37" t="s">
        <v>55</v>
      </c>
      <c r="F119" s="6">
        <v>50.0</v>
      </c>
      <c r="V119" s="44"/>
      <c r="W119" s="44"/>
      <c r="X119" s="41" t="s">
        <v>6</v>
      </c>
      <c r="Y119" s="42">
        <v>100.0</v>
      </c>
      <c r="Z119" s="37" t="s">
        <v>55</v>
      </c>
      <c r="AA119" s="88"/>
      <c r="AB119" s="87"/>
      <c r="AC119" s="87"/>
      <c r="AD119" s="87"/>
      <c r="AE119" s="88"/>
      <c r="AF119" s="87"/>
    </row>
    <row r="120">
      <c r="A120" s="56" t="s">
        <v>89</v>
      </c>
      <c r="B120" s="57">
        <f> AVERAGE(D118:D133)</f>
        <v>65.0760625</v>
      </c>
      <c r="C120" s="47" t="s">
        <v>5</v>
      </c>
      <c r="D120" s="58">
        <v>100.0</v>
      </c>
      <c r="E120" s="48" t="s">
        <v>56</v>
      </c>
      <c r="F120" s="6">
        <v>51.0</v>
      </c>
      <c r="V120" s="56" t="s">
        <v>89</v>
      </c>
      <c r="W120" s="57">
        <f> AVERAGE(Y118:Y133)</f>
        <v>64.8278125</v>
      </c>
      <c r="X120" s="47" t="s">
        <v>6</v>
      </c>
      <c r="Y120" s="58">
        <v>100.0</v>
      </c>
      <c r="Z120" s="48" t="s">
        <v>56</v>
      </c>
      <c r="AA120" s="88"/>
      <c r="AB120" s="87"/>
      <c r="AC120" s="87"/>
      <c r="AD120" s="87"/>
      <c r="AE120" s="88"/>
      <c r="AF120" s="87"/>
    </row>
    <row r="121">
      <c r="A121" s="40"/>
      <c r="B121" s="40"/>
      <c r="C121" s="47" t="s">
        <v>5</v>
      </c>
      <c r="D121" s="58">
        <v>59.925</v>
      </c>
      <c r="E121" s="48" t="s">
        <v>57</v>
      </c>
      <c r="F121" s="6">
        <v>52.0</v>
      </c>
      <c r="V121" s="40"/>
      <c r="W121" s="40"/>
      <c r="X121" s="47" t="s">
        <v>6</v>
      </c>
      <c r="Y121" s="58">
        <v>61.089</v>
      </c>
      <c r="Z121" s="48" t="s">
        <v>57</v>
      </c>
      <c r="AA121" s="88"/>
      <c r="AB121" s="87"/>
      <c r="AC121" s="87"/>
      <c r="AD121" s="87"/>
      <c r="AE121" s="88"/>
      <c r="AF121" s="87"/>
    </row>
    <row r="122">
      <c r="A122" s="40"/>
      <c r="B122" s="40"/>
      <c r="C122" s="47" t="s">
        <v>5</v>
      </c>
      <c r="D122" s="58">
        <v>62.751</v>
      </c>
      <c r="E122" s="48" t="s">
        <v>58</v>
      </c>
      <c r="F122" s="6">
        <v>53.0</v>
      </c>
      <c r="V122" s="40"/>
      <c r="W122" s="40"/>
      <c r="X122" s="47" t="s">
        <v>6</v>
      </c>
      <c r="Y122" s="58">
        <v>60.188</v>
      </c>
      <c r="Z122" s="48" t="s">
        <v>58</v>
      </c>
      <c r="AA122" s="88"/>
      <c r="AB122" s="87"/>
      <c r="AC122" s="87"/>
      <c r="AD122" s="87"/>
      <c r="AE122" s="88"/>
      <c r="AF122" s="87"/>
    </row>
    <row r="123">
      <c r="A123" s="40"/>
      <c r="B123" s="40"/>
      <c r="C123" s="47" t="s">
        <v>5</v>
      </c>
      <c r="D123" s="58">
        <v>56.937</v>
      </c>
      <c r="E123" s="48" t="s">
        <v>59</v>
      </c>
      <c r="F123" s="6">
        <v>54.0</v>
      </c>
      <c r="V123" s="40"/>
      <c r="W123" s="40"/>
      <c r="X123" s="47" t="s">
        <v>6</v>
      </c>
      <c r="Y123" s="58">
        <v>56.689</v>
      </c>
      <c r="Z123" s="48" t="s">
        <v>59</v>
      </c>
      <c r="AA123" s="88"/>
      <c r="AB123" s="87"/>
      <c r="AC123" s="87"/>
      <c r="AD123" s="87"/>
      <c r="AE123" s="88"/>
      <c r="AF123" s="87"/>
    </row>
    <row r="124">
      <c r="A124" s="40"/>
      <c r="B124" s="40"/>
      <c r="C124" s="47" t="s">
        <v>5</v>
      </c>
      <c r="D124" s="58">
        <v>100.0</v>
      </c>
      <c r="E124" s="48" t="s">
        <v>60</v>
      </c>
      <c r="F124" s="6">
        <v>55.0</v>
      </c>
      <c r="V124" s="40"/>
      <c r="W124" s="40"/>
      <c r="X124" s="47" t="s">
        <v>6</v>
      </c>
      <c r="Y124" s="58">
        <v>100.0</v>
      </c>
      <c r="Z124" s="48" t="s">
        <v>60</v>
      </c>
      <c r="AA124" s="88"/>
      <c r="AB124" s="87"/>
      <c r="AC124" s="87"/>
      <c r="AD124" s="87"/>
      <c r="AE124" s="88"/>
      <c r="AF124" s="87"/>
    </row>
    <row r="125">
      <c r="A125" s="40"/>
      <c r="B125" s="40"/>
      <c r="C125" s="47" t="s">
        <v>5</v>
      </c>
      <c r="D125" s="58">
        <v>35.228</v>
      </c>
      <c r="E125" s="48" t="s">
        <v>61</v>
      </c>
      <c r="F125" s="6">
        <v>56.0</v>
      </c>
      <c r="V125" s="40"/>
      <c r="W125" s="40"/>
      <c r="X125" s="47" t="s">
        <v>6</v>
      </c>
      <c r="Y125" s="58">
        <v>33.697</v>
      </c>
      <c r="Z125" s="48" t="s">
        <v>61</v>
      </c>
      <c r="AA125" s="88"/>
      <c r="AB125" s="87"/>
      <c r="AC125" s="87"/>
      <c r="AD125" s="87"/>
      <c r="AE125" s="88"/>
      <c r="AF125" s="87"/>
    </row>
    <row r="126">
      <c r="A126" s="40"/>
      <c r="B126" s="40"/>
      <c r="C126" s="47" t="s">
        <v>5</v>
      </c>
      <c r="D126" s="58">
        <v>16.284</v>
      </c>
      <c r="E126" s="48" t="s">
        <v>62</v>
      </c>
      <c r="F126" s="6">
        <v>57.0</v>
      </c>
      <c r="V126" s="40"/>
      <c r="W126" s="40"/>
      <c r="X126" s="47" t="s">
        <v>6</v>
      </c>
      <c r="Y126" s="58">
        <v>17.755</v>
      </c>
      <c r="Z126" s="48" t="s">
        <v>62</v>
      </c>
      <c r="AA126" s="88"/>
      <c r="AB126" s="87"/>
      <c r="AC126" s="87"/>
      <c r="AD126" s="87"/>
      <c r="AE126" s="88"/>
      <c r="AF126" s="87"/>
    </row>
    <row r="127">
      <c r="A127" s="40"/>
      <c r="B127" s="40"/>
      <c r="C127" s="47" t="s">
        <v>5</v>
      </c>
      <c r="D127" s="58">
        <v>33.508</v>
      </c>
      <c r="E127" s="48" t="s">
        <v>63</v>
      </c>
      <c r="F127" s="6">
        <v>58.0</v>
      </c>
      <c r="V127" s="40"/>
      <c r="W127" s="40"/>
      <c r="X127" s="47" t="s">
        <v>6</v>
      </c>
      <c r="Y127" s="58">
        <v>31.983</v>
      </c>
      <c r="Z127" s="48" t="s">
        <v>63</v>
      </c>
      <c r="AA127" s="88"/>
      <c r="AB127" s="87"/>
      <c r="AC127" s="87"/>
      <c r="AD127" s="87"/>
      <c r="AE127" s="87"/>
      <c r="AF127" s="87"/>
    </row>
    <row r="128">
      <c r="A128" s="40"/>
      <c r="B128" s="40"/>
      <c r="C128" s="47" t="s">
        <v>5</v>
      </c>
      <c r="D128" s="58">
        <v>50.6</v>
      </c>
      <c r="E128" s="48" t="s">
        <v>64</v>
      </c>
      <c r="F128" s="6">
        <v>59.0</v>
      </c>
      <c r="V128" s="40"/>
      <c r="W128" s="40"/>
      <c r="X128" s="47" t="s">
        <v>6</v>
      </c>
      <c r="Y128" s="58">
        <v>50.6</v>
      </c>
      <c r="Z128" s="48" t="s">
        <v>64</v>
      </c>
      <c r="AA128" s="88"/>
      <c r="AB128" s="87"/>
      <c r="AC128" s="87"/>
      <c r="AD128" s="87"/>
      <c r="AE128" s="87"/>
      <c r="AF128" s="87"/>
    </row>
    <row r="129">
      <c r="A129" s="40"/>
      <c r="B129" s="40"/>
      <c r="C129" s="47" t="s">
        <v>5</v>
      </c>
      <c r="D129" s="58">
        <v>96.8</v>
      </c>
      <c r="E129" s="48" t="s">
        <v>65</v>
      </c>
      <c r="F129" s="6">
        <v>60.0</v>
      </c>
      <c r="V129" s="40"/>
      <c r="W129" s="40"/>
      <c r="X129" s="47" t="s">
        <v>6</v>
      </c>
      <c r="Y129" s="58">
        <v>96.8</v>
      </c>
      <c r="Z129" s="48" t="s">
        <v>65</v>
      </c>
      <c r="AA129" s="88"/>
      <c r="AB129" s="87"/>
      <c r="AC129" s="87"/>
      <c r="AD129" s="87"/>
      <c r="AE129" s="88"/>
      <c r="AF129" s="87"/>
    </row>
    <row r="130">
      <c r="A130" s="40"/>
      <c r="B130" s="40"/>
      <c r="C130" s="47" t="s">
        <v>5</v>
      </c>
      <c r="D130" s="58">
        <v>60.817</v>
      </c>
      <c r="E130" s="48" t="s">
        <v>66</v>
      </c>
      <c r="F130" s="6">
        <v>61.0</v>
      </c>
      <c r="V130" s="40"/>
      <c r="W130" s="40"/>
      <c r="X130" s="47" t="s">
        <v>6</v>
      </c>
      <c r="Y130" s="58">
        <v>50.919</v>
      </c>
      <c r="Z130" s="48" t="s">
        <v>66</v>
      </c>
      <c r="AA130" s="88"/>
      <c r="AB130" s="87"/>
      <c r="AC130" s="87"/>
      <c r="AD130" s="87"/>
      <c r="AE130" s="88"/>
      <c r="AF130" s="87"/>
    </row>
    <row r="131">
      <c r="A131" s="40"/>
      <c r="B131" s="40"/>
      <c r="C131" s="47" t="s">
        <v>5</v>
      </c>
      <c r="D131" s="58">
        <v>43.719</v>
      </c>
      <c r="E131" s="48" t="s">
        <v>67</v>
      </c>
      <c r="F131" s="6">
        <v>62.0</v>
      </c>
      <c r="V131" s="40"/>
      <c r="W131" s="40"/>
      <c r="X131" s="47" t="s">
        <v>6</v>
      </c>
      <c r="Y131" s="58">
        <v>46.376</v>
      </c>
      <c r="Z131" s="48" t="s">
        <v>67</v>
      </c>
      <c r="AA131" s="88"/>
      <c r="AB131" s="87"/>
      <c r="AC131" s="87"/>
      <c r="AD131" s="87"/>
      <c r="AE131" s="88"/>
      <c r="AF131" s="87"/>
    </row>
    <row r="132">
      <c r="A132" s="40"/>
      <c r="B132" s="40"/>
      <c r="C132" s="47" t="s">
        <v>5</v>
      </c>
      <c r="D132" s="58">
        <v>55.324</v>
      </c>
      <c r="E132" s="48" t="s">
        <v>68</v>
      </c>
      <c r="F132" s="6">
        <v>63.0</v>
      </c>
      <c r="V132" s="40"/>
      <c r="W132" s="40"/>
      <c r="X132" s="47" t="s">
        <v>6</v>
      </c>
      <c r="Y132" s="58">
        <v>59.737</v>
      </c>
      <c r="Z132" s="48" t="s">
        <v>68</v>
      </c>
      <c r="AA132" s="88"/>
      <c r="AB132" s="87"/>
      <c r="AC132" s="87"/>
      <c r="AD132" s="87"/>
      <c r="AE132" s="88"/>
      <c r="AF132" s="87"/>
    </row>
    <row r="133">
      <c r="A133" s="44"/>
      <c r="B133" s="44"/>
      <c r="C133" s="52" t="s">
        <v>5</v>
      </c>
      <c r="D133" s="89">
        <v>96.199</v>
      </c>
      <c r="E133" s="90" t="s">
        <v>69</v>
      </c>
      <c r="V133" s="44"/>
      <c r="W133" s="44"/>
      <c r="X133" s="52" t="s">
        <v>6</v>
      </c>
      <c r="Y133" s="89">
        <v>98.599</v>
      </c>
      <c r="Z133" s="90" t="s">
        <v>69</v>
      </c>
      <c r="AA133" s="88"/>
      <c r="AB133" s="87"/>
      <c r="AC133" s="87"/>
      <c r="AD133" s="87"/>
      <c r="AE133" s="88"/>
      <c r="AF133" s="87"/>
    </row>
    <row r="134">
      <c r="A134" s="91" t="s">
        <v>85</v>
      </c>
      <c r="B134" s="92">
        <f> AVERAGE(B70:B133)</f>
        <v>70.9435792</v>
      </c>
      <c r="C134" s="93"/>
      <c r="D134" s="94"/>
      <c r="E134" s="95"/>
      <c r="V134" s="91" t="s">
        <v>85</v>
      </c>
      <c r="W134" s="92">
        <f> AVERAGE(W70:W133)</f>
        <v>70.47254547</v>
      </c>
      <c r="X134" s="93"/>
      <c r="Y134" s="94"/>
      <c r="Z134" s="95"/>
      <c r="AA134" s="96"/>
      <c r="AB134" s="85"/>
      <c r="AC134" s="85"/>
      <c r="AD134" s="85"/>
      <c r="AE134" s="96"/>
      <c r="AF134" s="87"/>
    </row>
    <row r="135">
      <c r="A135" s="91" t="s">
        <v>86</v>
      </c>
      <c r="B135" s="97">
        <v>43987.0</v>
      </c>
      <c r="C135" s="98"/>
      <c r="D135" s="99"/>
      <c r="E135" s="100"/>
      <c r="F135" s="101"/>
      <c r="V135" s="91" t="s">
        <v>86</v>
      </c>
      <c r="W135" s="97">
        <v>43987.0</v>
      </c>
      <c r="X135" s="98"/>
      <c r="Y135" s="99"/>
      <c r="Z135" s="100"/>
      <c r="AE135" s="96"/>
      <c r="AF135" s="87"/>
      <c r="AG135" s="87"/>
      <c r="AH135" s="88"/>
      <c r="AI135" s="87"/>
      <c r="AJ135" s="87"/>
      <c r="AK135" s="87"/>
      <c r="AL135" s="87"/>
      <c r="AM135" s="87"/>
    </row>
    <row r="136">
      <c r="C136" s="98"/>
      <c r="D136" s="99"/>
      <c r="E136" s="100"/>
      <c r="F136" s="101"/>
      <c r="AE136" s="96"/>
      <c r="AF136" s="87"/>
      <c r="AG136" s="87"/>
      <c r="AH136" s="88"/>
      <c r="AI136" s="87"/>
      <c r="AJ136" s="87"/>
      <c r="AK136" s="87"/>
      <c r="AL136" s="87"/>
      <c r="AM136" s="87"/>
    </row>
    <row r="137">
      <c r="A137" s="75"/>
      <c r="B137" s="98"/>
      <c r="C137" s="98"/>
      <c r="D137" s="99"/>
      <c r="E137" s="100"/>
      <c r="F137" s="101"/>
      <c r="AE137" s="96"/>
      <c r="AF137" s="87"/>
      <c r="AG137" s="87"/>
      <c r="AH137" s="88"/>
      <c r="AI137" s="87"/>
      <c r="AJ137" s="87"/>
      <c r="AK137" s="87"/>
      <c r="AL137" s="87"/>
      <c r="AM137" s="87"/>
    </row>
    <row r="138">
      <c r="A138" s="75"/>
      <c r="B138" s="102"/>
      <c r="C138" s="98"/>
      <c r="D138" s="99"/>
      <c r="E138" s="100"/>
      <c r="F138" s="101"/>
      <c r="AE138" s="96"/>
      <c r="AF138" s="87"/>
      <c r="AG138" s="87"/>
      <c r="AH138" s="88"/>
      <c r="AI138" s="87"/>
      <c r="AJ138" s="87"/>
      <c r="AK138" s="87"/>
      <c r="AL138" s="87"/>
      <c r="AM138" s="87"/>
    </row>
    <row r="139">
      <c r="A139" s="75"/>
      <c r="B139" s="102"/>
      <c r="C139" s="98"/>
      <c r="D139" s="99"/>
      <c r="E139" s="100"/>
      <c r="F139" s="101"/>
      <c r="AE139" s="96"/>
      <c r="AF139" s="87"/>
      <c r="AG139" s="87"/>
      <c r="AH139" s="88"/>
      <c r="AI139" s="87"/>
      <c r="AJ139" s="87"/>
      <c r="AK139" s="87"/>
      <c r="AL139" s="87"/>
      <c r="AM139" s="87"/>
    </row>
    <row r="140">
      <c r="A140" s="75"/>
      <c r="B140" s="102"/>
      <c r="C140" s="103"/>
      <c r="D140" s="82"/>
      <c r="E140" s="82"/>
      <c r="F140" s="82"/>
      <c r="O140" s="104"/>
      <c r="P140" s="104"/>
      <c r="Q140" s="104"/>
      <c r="R140" s="104"/>
      <c r="S140" s="104"/>
      <c r="T140" s="104"/>
      <c r="U140" s="104"/>
      <c r="AE140" s="96"/>
      <c r="AF140" s="85"/>
      <c r="AG140" s="85"/>
      <c r="AH140" s="96"/>
      <c r="AI140" s="85"/>
      <c r="AJ140" s="85"/>
      <c r="AK140" s="85"/>
      <c r="AL140" s="85"/>
      <c r="AM140" s="85"/>
    </row>
    <row r="141">
      <c r="A141" s="75"/>
      <c r="B141" s="105"/>
      <c r="C141" s="82"/>
      <c r="D141" s="82"/>
      <c r="E141" s="82"/>
      <c r="F141" s="82"/>
      <c r="O141" s="104"/>
      <c r="P141" s="104"/>
      <c r="Q141" s="104"/>
      <c r="R141" s="104"/>
      <c r="S141" s="104"/>
      <c r="T141" s="104"/>
      <c r="U141" s="104"/>
      <c r="AE141" s="96"/>
      <c r="AF141" s="85"/>
      <c r="AG141" s="85"/>
      <c r="AH141" s="96"/>
      <c r="AI141" s="85"/>
      <c r="AJ141" s="85"/>
      <c r="AK141" s="85"/>
      <c r="AL141" s="85"/>
      <c r="AM141" s="85"/>
    </row>
    <row r="142">
      <c r="A142" s="75"/>
      <c r="C142" s="76"/>
      <c r="O142" s="104"/>
      <c r="P142" s="104"/>
      <c r="Q142" s="104"/>
      <c r="R142" s="104"/>
      <c r="S142" s="104"/>
      <c r="T142" s="104"/>
      <c r="U142" s="104"/>
      <c r="V142" s="104"/>
      <c r="AE142" s="96"/>
      <c r="AF142" s="85"/>
      <c r="AG142" s="85"/>
      <c r="AH142" s="96"/>
      <c r="AI142" s="85"/>
      <c r="AJ142" s="85"/>
      <c r="AK142" s="85"/>
      <c r="AL142" s="85"/>
      <c r="AM142" s="85"/>
    </row>
    <row r="143">
      <c r="A143" s="75"/>
      <c r="B143" s="106"/>
      <c r="C143" s="107"/>
      <c r="D143" s="106"/>
      <c r="E143" s="106"/>
      <c r="F143" s="106"/>
      <c r="G143" s="106"/>
      <c r="H143" s="106"/>
      <c r="O143" s="104"/>
      <c r="P143" s="104"/>
      <c r="Q143" s="104"/>
      <c r="R143" s="104"/>
      <c r="S143" s="104"/>
      <c r="T143" s="104"/>
      <c r="U143" s="104"/>
      <c r="V143" s="104"/>
      <c r="AE143" s="96"/>
      <c r="AF143" s="85"/>
      <c r="AG143" s="85"/>
      <c r="AH143" s="85"/>
      <c r="AI143" s="85"/>
      <c r="AJ143" s="85"/>
      <c r="AK143" s="85"/>
      <c r="AL143" s="85"/>
      <c r="AM143" s="85"/>
    </row>
    <row r="144">
      <c r="A144" s="75"/>
      <c r="B144" s="106"/>
      <c r="C144" s="107"/>
      <c r="D144" s="106"/>
      <c r="E144" s="106"/>
      <c r="F144" s="106"/>
      <c r="G144" s="106"/>
      <c r="H144" s="106"/>
      <c r="O144" s="104"/>
      <c r="P144" s="104"/>
      <c r="Q144" s="104"/>
      <c r="R144" s="104"/>
      <c r="S144" s="104"/>
      <c r="T144" s="104"/>
      <c r="U144" s="104"/>
      <c r="V144" s="104"/>
      <c r="AE144" s="96"/>
      <c r="AF144" s="85"/>
      <c r="AG144" s="108"/>
      <c r="AH144" s="108"/>
      <c r="AI144" s="108"/>
      <c r="AJ144" s="108"/>
      <c r="AK144" s="108"/>
      <c r="AL144" s="108"/>
      <c r="AM144" s="108"/>
    </row>
    <row r="145">
      <c r="A145" s="109"/>
      <c r="B145" s="106"/>
      <c r="C145" s="107"/>
      <c r="D145" s="106"/>
      <c r="E145" s="106"/>
      <c r="F145" s="106"/>
      <c r="G145" s="106"/>
      <c r="H145" s="106"/>
      <c r="O145" s="104"/>
      <c r="P145" s="104"/>
      <c r="Q145" s="104"/>
      <c r="R145" s="104"/>
      <c r="S145" s="104"/>
      <c r="T145" s="104"/>
      <c r="U145" s="104"/>
      <c r="V145" s="104"/>
      <c r="W145" s="110"/>
      <c r="X145" s="110"/>
      <c r="Y145" s="110"/>
      <c r="Z145" s="110"/>
      <c r="AA145" s="104"/>
      <c r="AB145" s="104"/>
      <c r="AC145" s="104"/>
      <c r="AD145" s="104"/>
      <c r="AE145" s="104"/>
      <c r="AF145" s="104"/>
      <c r="AG145" s="104"/>
      <c r="AH145" s="104"/>
      <c r="AI145" s="104"/>
      <c r="AJ145" s="104"/>
      <c r="AK145" s="104"/>
      <c r="AL145" s="104"/>
      <c r="AM145" s="104"/>
    </row>
    <row r="146">
      <c r="A146" s="109"/>
      <c r="B146" s="106"/>
      <c r="C146" s="107"/>
      <c r="D146" s="106"/>
      <c r="E146" s="106"/>
      <c r="F146" s="106"/>
      <c r="G146" s="106"/>
      <c r="H146" s="106"/>
      <c r="O146" s="104"/>
      <c r="P146" s="104"/>
      <c r="Q146" s="104"/>
      <c r="R146" s="104"/>
      <c r="S146" s="104"/>
      <c r="T146" s="104"/>
      <c r="U146" s="104"/>
      <c r="V146" s="104"/>
      <c r="W146" s="110"/>
      <c r="X146" s="110"/>
      <c r="Y146" s="110"/>
      <c r="Z146" s="110"/>
      <c r="AA146" s="104"/>
      <c r="AB146" s="104"/>
      <c r="AC146" s="104"/>
      <c r="AD146" s="104"/>
      <c r="AE146" s="104"/>
      <c r="AF146" s="104"/>
      <c r="AG146" s="104"/>
      <c r="AH146" s="104"/>
      <c r="AI146" s="104"/>
      <c r="AJ146" s="104"/>
      <c r="AK146" s="104"/>
      <c r="AL146" s="104"/>
      <c r="AM146" s="104"/>
    </row>
    <row r="147">
      <c r="A147" s="109"/>
      <c r="B147" s="106"/>
      <c r="C147" s="107"/>
      <c r="D147" s="106"/>
      <c r="E147" s="106"/>
      <c r="F147" s="106"/>
      <c r="G147" s="106"/>
      <c r="H147" s="106"/>
      <c r="O147" s="104"/>
      <c r="P147" s="104"/>
      <c r="Q147" s="104"/>
      <c r="R147" s="104"/>
      <c r="S147" s="104"/>
      <c r="T147" s="104"/>
      <c r="U147" s="104"/>
      <c r="V147" s="104"/>
      <c r="W147" s="110"/>
      <c r="X147" s="110"/>
      <c r="Y147" s="110"/>
      <c r="Z147" s="110"/>
      <c r="AA147" s="104"/>
      <c r="AB147" s="104"/>
      <c r="AC147" s="104"/>
      <c r="AD147" s="104"/>
      <c r="AE147" s="104"/>
      <c r="AF147" s="104"/>
      <c r="AG147" s="104"/>
      <c r="AH147" s="104"/>
      <c r="AI147" s="104"/>
      <c r="AJ147" s="104"/>
      <c r="AK147" s="104"/>
      <c r="AL147" s="104"/>
      <c r="AM147" s="104"/>
    </row>
    <row r="148">
      <c r="A148" s="109"/>
      <c r="B148" s="106"/>
      <c r="C148" s="107"/>
      <c r="D148" s="106"/>
      <c r="E148" s="106"/>
      <c r="F148" s="106"/>
      <c r="G148" s="106"/>
      <c r="H148" s="106"/>
      <c r="O148" s="104"/>
      <c r="P148" s="104"/>
      <c r="Q148" s="104"/>
      <c r="R148" s="104"/>
      <c r="S148" s="104"/>
      <c r="T148" s="104"/>
      <c r="U148" s="104"/>
      <c r="V148" s="104"/>
      <c r="W148" s="110"/>
      <c r="X148" s="110"/>
      <c r="Y148" s="110"/>
      <c r="Z148" s="110"/>
      <c r="AA148" s="104"/>
      <c r="AB148" s="104"/>
      <c r="AC148" s="104"/>
      <c r="AD148" s="104"/>
      <c r="AE148" s="104"/>
      <c r="AF148" s="104"/>
      <c r="AG148" s="104"/>
      <c r="AH148" s="104"/>
      <c r="AI148" s="104"/>
      <c r="AJ148" s="104"/>
      <c r="AK148" s="104"/>
      <c r="AL148" s="104"/>
      <c r="AM148" s="104"/>
    </row>
    <row r="149">
      <c r="A149" s="109"/>
      <c r="B149" s="106"/>
      <c r="C149" s="107"/>
      <c r="D149" s="106"/>
      <c r="E149" s="106"/>
      <c r="F149" s="106"/>
      <c r="G149" s="106"/>
      <c r="H149" s="106"/>
      <c r="O149" s="104"/>
      <c r="P149" s="104"/>
      <c r="Q149" s="104"/>
      <c r="R149" s="104"/>
      <c r="S149" s="104"/>
      <c r="T149" s="104"/>
      <c r="U149" s="104"/>
      <c r="V149" s="104"/>
      <c r="W149" s="110"/>
      <c r="X149" s="110"/>
      <c r="Y149" s="110"/>
      <c r="Z149" s="110"/>
      <c r="AA149" s="104"/>
      <c r="AB149" s="104"/>
      <c r="AC149" s="104"/>
      <c r="AD149" s="104"/>
      <c r="AE149" s="104"/>
      <c r="AF149" s="104"/>
      <c r="AG149" s="104"/>
      <c r="AH149" s="104"/>
      <c r="AI149" s="104"/>
      <c r="AJ149" s="104"/>
      <c r="AK149" s="104"/>
      <c r="AL149" s="104"/>
      <c r="AM149" s="104"/>
    </row>
    <row r="150">
      <c r="A150" s="109"/>
      <c r="B150" s="106"/>
      <c r="C150" s="107"/>
      <c r="D150" s="106"/>
      <c r="E150" s="106"/>
      <c r="F150" s="106"/>
      <c r="G150" s="106"/>
      <c r="H150" s="106"/>
      <c r="O150" s="104"/>
      <c r="P150" s="104"/>
      <c r="Q150" s="104"/>
      <c r="R150" s="104"/>
      <c r="S150" s="104"/>
      <c r="T150" s="104"/>
      <c r="U150" s="104"/>
      <c r="V150" s="104"/>
      <c r="W150" s="110"/>
      <c r="X150" s="110"/>
      <c r="Y150" s="110"/>
      <c r="Z150" s="110"/>
      <c r="AA150" s="104"/>
      <c r="AB150" s="104"/>
      <c r="AC150" s="104"/>
      <c r="AD150" s="104"/>
      <c r="AE150" s="104"/>
      <c r="AF150" s="104"/>
      <c r="AG150" s="104"/>
      <c r="AH150" s="104"/>
      <c r="AI150" s="104"/>
      <c r="AJ150" s="104"/>
      <c r="AK150" s="104"/>
      <c r="AL150" s="104"/>
      <c r="AM150" s="104"/>
    </row>
    <row r="151">
      <c r="A151" s="109"/>
      <c r="B151" s="106"/>
      <c r="C151" s="107"/>
      <c r="D151" s="106"/>
      <c r="E151" s="106"/>
      <c r="F151" s="106"/>
      <c r="G151" s="106"/>
      <c r="H151" s="106"/>
      <c r="O151" s="104"/>
      <c r="P151" s="104"/>
      <c r="Q151" s="104"/>
      <c r="R151" s="104"/>
      <c r="S151" s="104"/>
      <c r="T151" s="104"/>
      <c r="U151" s="104"/>
      <c r="V151" s="104"/>
      <c r="W151" s="110"/>
      <c r="X151" s="110"/>
      <c r="Y151" s="110"/>
      <c r="Z151" s="110"/>
      <c r="AA151" s="104"/>
      <c r="AB151" s="104"/>
      <c r="AC151" s="104"/>
      <c r="AD151" s="104"/>
      <c r="AE151" s="104"/>
      <c r="AF151" s="104"/>
      <c r="AG151" s="104"/>
      <c r="AH151" s="104"/>
      <c r="AI151" s="104"/>
      <c r="AJ151" s="104"/>
      <c r="AK151" s="104"/>
      <c r="AL151" s="104"/>
      <c r="AM151" s="104"/>
    </row>
    <row r="152">
      <c r="A152" s="109"/>
      <c r="B152" s="106"/>
      <c r="C152" s="107"/>
      <c r="D152" s="106"/>
      <c r="E152" s="106"/>
      <c r="F152" s="106"/>
      <c r="G152" s="106"/>
      <c r="H152" s="106"/>
      <c r="O152" s="104"/>
      <c r="P152" s="104"/>
      <c r="Q152" s="104"/>
      <c r="R152" s="104"/>
      <c r="S152" s="104"/>
      <c r="T152" s="104"/>
      <c r="U152" s="104"/>
      <c r="V152" s="104"/>
      <c r="W152" s="110"/>
      <c r="X152" s="110"/>
      <c r="Y152" s="110"/>
      <c r="Z152" s="110"/>
      <c r="AA152" s="104"/>
      <c r="AB152" s="104"/>
      <c r="AC152" s="104"/>
      <c r="AD152" s="104"/>
      <c r="AE152" s="104"/>
      <c r="AF152" s="104"/>
      <c r="AG152" s="104"/>
      <c r="AH152" s="104"/>
      <c r="AI152" s="104"/>
      <c r="AJ152" s="104"/>
      <c r="AK152" s="104"/>
      <c r="AL152" s="104"/>
      <c r="AM152" s="104"/>
    </row>
    <row r="153">
      <c r="A153" s="109"/>
      <c r="B153" s="106"/>
      <c r="C153" s="107"/>
      <c r="D153" s="106"/>
      <c r="E153" s="106"/>
      <c r="F153" s="106"/>
      <c r="G153" s="106"/>
      <c r="H153" s="106"/>
      <c r="O153" s="104"/>
      <c r="P153" s="104"/>
      <c r="Q153" s="104"/>
      <c r="R153" s="104"/>
      <c r="S153" s="104"/>
      <c r="T153" s="104"/>
      <c r="U153" s="104"/>
      <c r="V153" s="104"/>
      <c r="W153" s="110"/>
      <c r="X153" s="110"/>
      <c r="Y153" s="110"/>
      <c r="Z153" s="110"/>
      <c r="AA153" s="104"/>
      <c r="AB153" s="104"/>
      <c r="AC153" s="104"/>
      <c r="AD153" s="104"/>
      <c r="AE153" s="104"/>
      <c r="AF153" s="104"/>
      <c r="AG153" s="104"/>
      <c r="AH153" s="104"/>
      <c r="AI153" s="104"/>
      <c r="AJ153" s="104"/>
      <c r="AK153" s="104"/>
      <c r="AL153" s="104"/>
      <c r="AM153" s="104"/>
    </row>
    <row r="154">
      <c r="A154" s="109"/>
      <c r="B154" s="106"/>
      <c r="C154" s="107"/>
      <c r="D154" s="106"/>
      <c r="E154" s="106"/>
      <c r="F154" s="106"/>
      <c r="G154" s="106"/>
      <c r="H154" s="106"/>
      <c r="O154" s="104"/>
      <c r="P154" s="104"/>
      <c r="Q154" s="104"/>
      <c r="R154" s="104"/>
      <c r="S154" s="104"/>
      <c r="T154" s="104"/>
      <c r="U154" s="104"/>
      <c r="V154" s="104"/>
      <c r="W154" s="110"/>
      <c r="X154" s="110"/>
      <c r="Y154" s="110"/>
      <c r="Z154" s="110"/>
      <c r="AA154" s="104"/>
      <c r="AB154" s="104"/>
      <c r="AC154" s="104"/>
      <c r="AD154" s="104"/>
      <c r="AE154" s="104"/>
      <c r="AF154" s="104"/>
      <c r="AG154" s="104"/>
      <c r="AH154" s="104"/>
      <c r="AI154" s="104"/>
      <c r="AJ154" s="104"/>
      <c r="AK154" s="104"/>
      <c r="AL154" s="104"/>
      <c r="AM154" s="104"/>
    </row>
    <row r="155">
      <c r="A155" s="109"/>
      <c r="B155" s="106"/>
      <c r="C155" s="107"/>
      <c r="D155" s="106"/>
      <c r="E155" s="106"/>
      <c r="F155" s="111" t="s">
        <v>90</v>
      </c>
      <c r="G155" s="106"/>
      <c r="H155" s="106"/>
      <c r="O155" s="104"/>
      <c r="P155" s="104"/>
      <c r="Q155" s="104"/>
      <c r="R155" s="104"/>
      <c r="S155" s="104"/>
      <c r="T155" s="104"/>
      <c r="U155" s="104"/>
      <c r="V155" s="104"/>
      <c r="W155" s="110"/>
      <c r="X155" s="110"/>
      <c r="Y155" s="110"/>
      <c r="Z155" s="110"/>
      <c r="AA155" s="104"/>
      <c r="AB155" s="104"/>
      <c r="AC155" s="104"/>
      <c r="AD155" s="104"/>
      <c r="AE155" s="104"/>
      <c r="AF155" s="104"/>
      <c r="AG155" s="104"/>
      <c r="AH155" s="104"/>
      <c r="AI155" s="104"/>
      <c r="AJ155" s="104"/>
      <c r="AK155" s="104"/>
      <c r="AL155" s="104"/>
      <c r="AM155" s="104"/>
    </row>
    <row r="156">
      <c r="A156" s="109"/>
      <c r="B156" s="106"/>
      <c r="C156" s="107"/>
      <c r="D156" s="106"/>
      <c r="E156" s="106"/>
      <c r="F156" s="106"/>
      <c r="G156" s="106"/>
      <c r="H156" s="106"/>
      <c r="O156" s="104"/>
      <c r="P156" s="104"/>
      <c r="Q156" s="104"/>
      <c r="R156" s="104"/>
      <c r="S156" s="104"/>
      <c r="T156" s="104"/>
      <c r="U156" s="104"/>
      <c r="V156" s="104"/>
      <c r="W156" s="110"/>
      <c r="X156" s="110"/>
      <c r="Y156" s="110"/>
      <c r="Z156" s="110"/>
      <c r="AA156" s="104"/>
      <c r="AB156" s="104"/>
      <c r="AC156" s="104"/>
      <c r="AD156" s="104"/>
      <c r="AE156" s="104"/>
      <c r="AF156" s="104"/>
      <c r="AG156" s="104"/>
      <c r="AH156" s="104"/>
      <c r="AI156" s="104"/>
      <c r="AJ156" s="104"/>
      <c r="AK156" s="104"/>
      <c r="AL156" s="104"/>
      <c r="AM156" s="104"/>
    </row>
    <row r="157">
      <c r="A157" s="109"/>
      <c r="B157" s="106"/>
      <c r="C157" s="107"/>
      <c r="D157" s="106"/>
      <c r="E157" s="106"/>
      <c r="F157" s="106"/>
      <c r="G157" s="106"/>
      <c r="H157" s="106"/>
      <c r="O157" s="104"/>
      <c r="P157" s="104"/>
      <c r="Q157" s="104"/>
      <c r="R157" s="104"/>
      <c r="S157" s="104"/>
      <c r="T157" s="104"/>
      <c r="U157" s="112" t="s">
        <v>91</v>
      </c>
      <c r="V157" s="104"/>
      <c r="W157" s="110"/>
      <c r="X157" s="110"/>
      <c r="Y157" s="110"/>
      <c r="Z157" s="110"/>
      <c r="AA157" s="104"/>
      <c r="AB157" s="104"/>
      <c r="AC157" s="104"/>
      <c r="AD157" s="104"/>
      <c r="AE157" s="104"/>
      <c r="AF157" s="104"/>
      <c r="AG157" s="104"/>
      <c r="AH157" s="104"/>
      <c r="AI157" s="104"/>
      <c r="AJ157" s="104"/>
      <c r="AK157" s="104"/>
      <c r="AL157" s="104"/>
      <c r="AM157" s="104"/>
    </row>
    <row r="158">
      <c r="A158" s="109"/>
      <c r="B158" s="106"/>
      <c r="C158" s="107"/>
      <c r="D158" s="106"/>
      <c r="E158" s="106"/>
      <c r="F158" s="106"/>
      <c r="G158" s="106"/>
      <c r="H158" s="106"/>
      <c r="O158" s="104"/>
      <c r="P158" s="104"/>
      <c r="Q158" s="104"/>
      <c r="R158" s="104"/>
      <c r="S158" s="104"/>
      <c r="T158" s="104"/>
      <c r="U158" s="104"/>
      <c r="V158" s="104"/>
      <c r="W158" s="110"/>
      <c r="X158" s="110"/>
      <c r="Y158" s="110"/>
      <c r="Z158" s="110"/>
      <c r="AA158" s="104"/>
      <c r="AB158" s="104"/>
      <c r="AC158" s="104"/>
      <c r="AD158" s="104"/>
      <c r="AE158" s="104"/>
      <c r="AF158" s="104"/>
      <c r="AG158" s="104"/>
      <c r="AH158" s="104"/>
      <c r="AI158" s="104"/>
      <c r="AJ158" s="104"/>
      <c r="AK158" s="104"/>
      <c r="AL158" s="104"/>
      <c r="AM158" s="104"/>
    </row>
    <row r="159">
      <c r="A159" s="109"/>
      <c r="B159" s="106"/>
      <c r="C159" s="107"/>
      <c r="D159" s="106"/>
      <c r="E159" s="106"/>
      <c r="F159" s="106"/>
      <c r="G159" s="106"/>
      <c r="H159" s="106"/>
      <c r="O159" s="104"/>
      <c r="P159" s="104"/>
      <c r="Q159" s="104"/>
      <c r="R159" s="104"/>
      <c r="S159" s="104"/>
      <c r="T159" s="104"/>
      <c r="U159" s="104"/>
      <c r="V159" s="104"/>
      <c r="W159" s="110"/>
      <c r="X159" s="110"/>
      <c r="Y159" s="110"/>
      <c r="Z159" s="110"/>
      <c r="AA159" s="104"/>
      <c r="AB159" s="104"/>
      <c r="AC159" s="104"/>
      <c r="AD159" s="104"/>
      <c r="AE159" s="104"/>
      <c r="AF159" s="104"/>
      <c r="AG159" s="104"/>
      <c r="AH159" s="104"/>
      <c r="AI159" s="104"/>
      <c r="AJ159" s="104"/>
      <c r="AK159" s="104"/>
      <c r="AL159" s="104"/>
      <c r="AM159" s="104"/>
    </row>
    <row r="160">
      <c r="A160" s="109"/>
      <c r="B160" s="106"/>
      <c r="C160" s="107"/>
      <c r="D160" s="106"/>
      <c r="E160" s="106"/>
      <c r="F160" s="106"/>
      <c r="G160" s="106"/>
      <c r="H160" s="106"/>
      <c r="O160" s="104"/>
      <c r="P160" s="104"/>
      <c r="Q160" s="104"/>
      <c r="R160" s="104"/>
      <c r="S160" s="104"/>
      <c r="T160" s="104"/>
      <c r="U160" s="104"/>
      <c r="V160" s="104"/>
      <c r="W160" s="110"/>
      <c r="X160" s="110"/>
      <c r="Y160" s="110"/>
      <c r="Z160" s="110"/>
      <c r="AA160" s="104"/>
      <c r="AB160" s="104"/>
      <c r="AC160" s="104"/>
      <c r="AD160" s="104"/>
      <c r="AE160" s="104"/>
      <c r="AF160" s="104"/>
      <c r="AG160" s="104"/>
      <c r="AH160" s="104"/>
      <c r="AI160" s="104"/>
      <c r="AJ160" s="104"/>
      <c r="AK160" s="104"/>
      <c r="AL160" s="104"/>
      <c r="AM160" s="104"/>
    </row>
    <row r="161">
      <c r="A161" s="109"/>
      <c r="B161" s="106"/>
      <c r="C161" s="107"/>
      <c r="D161" s="106"/>
      <c r="E161" s="106"/>
      <c r="F161" s="106"/>
      <c r="G161" s="106"/>
      <c r="H161" s="106"/>
      <c r="O161" s="104"/>
      <c r="P161" s="104"/>
      <c r="Q161" s="104"/>
      <c r="R161" s="104"/>
      <c r="S161" s="104"/>
      <c r="T161" s="104"/>
      <c r="U161" s="104"/>
      <c r="V161" s="104"/>
      <c r="W161" s="110"/>
      <c r="X161" s="110"/>
      <c r="Y161" s="110"/>
      <c r="Z161" s="110"/>
      <c r="AA161" s="104"/>
      <c r="AB161" s="104"/>
      <c r="AC161" s="104"/>
      <c r="AD161" s="104"/>
      <c r="AE161" s="104"/>
      <c r="AF161" s="104"/>
      <c r="AG161" s="104"/>
      <c r="AH161" s="104"/>
      <c r="AI161" s="104"/>
      <c r="AJ161" s="104"/>
      <c r="AK161" s="104"/>
      <c r="AL161" s="104"/>
      <c r="AM161" s="104"/>
    </row>
    <row r="162">
      <c r="A162" s="113"/>
      <c r="B162" s="114"/>
      <c r="C162" s="115"/>
      <c r="D162" s="114"/>
      <c r="E162" s="114"/>
      <c r="F162" s="114"/>
      <c r="G162" s="114"/>
      <c r="H162" s="11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10"/>
      <c r="X162" s="110"/>
      <c r="Y162" s="110"/>
      <c r="Z162" s="110"/>
      <c r="AA162" s="104"/>
      <c r="AB162" s="104"/>
      <c r="AC162" s="104"/>
      <c r="AD162" s="104"/>
      <c r="AE162" s="104"/>
      <c r="AF162" s="104"/>
      <c r="AG162" s="104"/>
      <c r="AH162" s="104"/>
      <c r="AI162" s="104"/>
      <c r="AJ162" s="104"/>
      <c r="AK162" s="104"/>
      <c r="AL162" s="104"/>
      <c r="AM162" s="104"/>
    </row>
    <row r="163">
      <c r="A163" s="116"/>
      <c r="B163" s="104"/>
      <c r="C163" s="117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10"/>
      <c r="X163" s="110"/>
      <c r="Y163" s="110"/>
      <c r="Z163" s="110"/>
      <c r="AA163" s="104"/>
      <c r="AB163" s="104"/>
      <c r="AC163" s="104"/>
      <c r="AD163" s="104"/>
      <c r="AE163" s="104"/>
      <c r="AF163" s="104"/>
      <c r="AG163" s="104"/>
      <c r="AH163" s="104"/>
      <c r="AI163" s="104"/>
      <c r="AJ163" s="104"/>
      <c r="AK163" s="104"/>
      <c r="AL163" s="104"/>
      <c r="AM163" s="104"/>
    </row>
    <row r="164">
      <c r="A164" s="116"/>
      <c r="B164" s="104"/>
      <c r="C164" s="117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Q164" s="104"/>
      <c r="R164" s="104"/>
      <c r="S164" s="104"/>
      <c r="T164" s="104"/>
      <c r="U164" s="104"/>
      <c r="V164" s="110"/>
      <c r="W164" s="110"/>
      <c r="X164" s="110"/>
      <c r="Y164" s="110"/>
      <c r="Z164" s="110"/>
      <c r="AA164" s="104"/>
      <c r="AB164" s="104"/>
      <c r="AC164" s="104"/>
      <c r="AD164" s="104"/>
      <c r="AE164" s="104"/>
      <c r="AF164" s="104"/>
      <c r="AG164" s="104"/>
      <c r="AH164" s="104"/>
      <c r="AI164" s="104"/>
      <c r="AJ164" s="104"/>
      <c r="AK164" s="104"/>
      <c r="AL164" s="104"/>
      <c r="AM164" s="104"/>
    </row>
    <row r="165">
      <c r="A165" s="116"/>
      <c r="B165" s="104"/>
      <c r="C165" s="117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Q165" s="104"/>
      <c r="R165" s="104"/>
      <c r="S165" s="104"/>
      <c r="T165" s="104"/>
      <c r="U165" s="104"/>
      <c r="V165" s="110"/>
      <c r="W165" s="110"/>
      <c r="X165" s="110"/>
      <c r="Y165" s="110"/>
      <c r="Z165" s="110"/>
      <c r="AA165" s="104"/>
      <c r="AB165" s="104"/>
      <c r="AC165" s="104"/>
      <c r="AD165" s="104"/>
      <c r="AE165" s="104"/>
      <c r="AF165" s="104"/>
      <c r="AG165" s="104"/>
      <c r="AH165" s="104"/>
      <c r="AI165" s="104"/>
      <c r="AJ165" s="104"/>
      <c r="AK165" s="104"/>
      <c r="AL165" s="104"/>
      <c r="AM165" s="104"/>
    </row>
    <row r="166">
      <c r="A166" s="116"/>
      <c r="B166" s="104"/>
      <c r="C166" s="117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Q166" s="104"/>
      <c r="R166" s="104"/>
      <c r="S166" s="104"/>
      <c r="T166" s="104"/>
      <c r="U166" s="104"/>
      <c r="V166" s="110"/>
      <c r="W166" s="118"/>
      <c r="X166" s="110"/>
      <c r="Y166" s="110"/>
      <c r="Z166" s="110"/>
      <c r="AA166" s="104"/>
      <c r="AB166" s="104"/>
      <c r="AC166" s="104"/>
      <c r="AD166" s="104"/>
      <c r="AE166" s="104"/>
      <c r="AF166" s="104"/>
      <c r="AG166" s="104"/>
      <c r="AH166" s="104"/>
      <c r="AI166" s="104"/>
      <c r="AJ166" s="104"/>
      <c r="AK166" s="104"/>
      <c r="AL166" s="104"/>
      <c r="AM166" s="104"/>
    </row>
    <row r="167">
      <c r="A167" s="116"/>
      <c r="B167" s="104"/>
      <c r="C167" s="117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Q167" s="104"/>
      <c r="R167" s="104"/>
      <c r="S167" s="104"/>
      <c r="T167" s="104"/>
      <c r="U167" s="104"/>
      <c r="V167" s="110"/>
      <c r="W167" s="110"/>
      <c r="X167" s="110"/>
      <c r="Y167" s="110"/>
      <c r="Z167" s="110"/>
      <c r="AG167" s="104"/>
      <c r="AH167" s="104"/>
      <c r="AI167" s="104"/>
      <c r="AJ167" s="104"/>
      <c r="AK167" s="104"/>
      <c r="AL167" s="104"/>
      <c r="AM167" s="104"/>
    </row>
    <row r="168">
      <c r="A168" s="116"/>
      <c r="B168" s="104"/>
      <c r="C168" s="117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Q168" s="104"/>
      <c r="R168" s="104"/>
      <c r="S168" s="104"/>
      <c r="T168" s="104"/>
      <c r="U168" s="104"/>
      <c r="V168" s="110"/>
      <c r="W168" s="110"/>
      <c r="X168" s="110"/>
      <c r="Y168" s="110"/>
      <c r="Z168" s="110"/>
      <c r="AG168" s="104"/>
      <c r="AH168" s="104"/>
      <c r="AI168" s="104"/>
      <c r="AJ168" s="104"/>
      <c r="AK168" s="104"/>
      <c r="AL168" s="104"/>
      <c r="AM168" s="104"/>
    </row>
    <row r="169">
      <c r="A169" s="116"/>
      <c r="B169" s="104"/>
      <c r="C169" s="117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Q169" s="104"/>
      <c r="R169" s="104"/>
      <c r="S169" s="104"/>
      <c r="T169" s="104"/>
      <c r="U169" s="104"/>
      <c r="V169" s="110"/>
      <c r="W169" s="110"/>
      <c r="X169" s="110"/>
      <c r="Y169" s="110"/>
      <c r="Z169" s="110"/>
      <c r="AG169" s="104"/>
      <c r="AH169" s="104"/>
      <c r="AI169" s="104"/>
      <c r="AJ169" s="104"/>
      <c r="AK169" s="104"/>
      <c r="AL169" s="104"/>
      <c r="AM169" s="104"/>
    </row>
    <row r="170">
      <c r="A170" s="116"/>
      <c r="B170" s="104"/>
      <c r="C170" s="117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Q170" s="104"/>
      <c r="R170" s="104"/>
      <c r="S170" s="104"/>
      <c r="T170" s="104"/>
      <c r="U170" s="104"/>
      <c r="V170" s="110"/>
      <c r="W170" s="110"/>
      <c r="X170" s="110"/>
      <c r="Y170" s="110"/>
      <c r="Z170" s="110"/>
      <c r="AG170" s="104"/>
      <c r="AH170" s="104"/>
      <c r="AI170" s="104"/>
      <c r="AJ170" s="104"/>
      <c r="AK170" s="104"/>
      <c r="AL170" s="104"/>
      <c r="AM170" s="104"/>
    </row>
    <row r="171">
      <c r="A171" s="116"/>
      <c r="B171" s="104"/>
      <c r="C171" s="117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Q171" s="104"/>
      <c r="R171" s="104"/>
      <c r="S171" s="104"/>
      <c r="T171" s="104"/>
      <c r="U171" s="104"/>
      <c r="V171" s="110"/>
      <c r="W171" s="110"/>
      <c r="X171" s="110"/>
      <c r="Y171" s="110"/>
      <c r="Z171" s="110"/>
      <c r="AG171" s="104"/>
      <c r="AH171" s="104"/>
      <c r="AI171" s="104"/>
      <c r="AJ171" s="104"/>
      <c r="AK171" s="104"/>
      <c r="AL171" s="104"/>
      <c r="AM171" s="104"/>
    </row>
    <row r="172">
      <c r="A172" s="116"/>
      <c r="B172" s="104"/>
      <c r="C172" s="117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Q172" s="104"/>
      <c r="R172" s="104"/>
      <c r="S172" s="104"/>
      <c r="T172" s="104"/>
      <c r="U172" s="104"/>
      <c r="V172" s="110"/>
      <c r="W172" s="110"/>
      <c r="X172" s="110"/>
      <c r="Y172" s="110"/>
      <c r="Z172" s="110"/>
      <c r="AG172" s="104"/>
      <c r="AH172" s="104"/>
      <c r="AI172" s="104"/>
      <c r="AJ172" s="104"/>
      <c r="AK172" s="104"/>
      <c r="AL172" s="104"/>
      <c r="AM172" s="104"/>
    </row>
    <row r="173">
      <c r="A173" s="116"/>
      <c r="B173" s="104"/>
      <c r="C173" s="117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Q173" s="104"/>
      <c r="R173" s="104"/>
      <c r="S173" s="104"/>
      <c r="T173" s="104"/>
      <c r="U173" s="104"/>
      <c r="V173" s="110"/>
      <c r="W173" s="110"/>
      <c r="X173" s="110"/>
      <c r="Y173" s="110"/>
      <c r="Z173" s="110"/>
      <c r="AG173" s="104"/>
      <c r="AH173" s="104"/>
      <c r="AI173" s="104"/>
      <c r="AJ173" s="104"/>
      <c r="AK173" s="104"/>
      <c r="AL173" s="104"/>
      <c r="AM173" s="104"/>
    </row>
    <row r="174">
      <c r="A174" s="116"/>
      <c r="B174" s="104"/>
      <c r="C174" s="117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Q174" s="104"/>
      <c r="R174" s="104"/>
      <c r="S174" s="104"/>
      <c r="T174" s="104"/>
      <c r="U174" s="104"/>
      <c r="V174" s="110"/>
      <c r="W174" s="110"/>
      <c r="X174" s="110"/>
      <c r="Y174" s="110"/>
      <c r="Z174" s="110"/>
    </row>
    <row r="175">
      <c r="A175" s="116"/>
      <c r="B175" s="104"/>
      <c r="C175" s="117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Q175" s="104"/>
      <c r="R175" s="104"/>
      <c r="S175" s="104"/>
      <c r="T175" s="104"/>
      <c r="U175" s="104"/>
    </row>
    <row r="176">
      <c r="A176" s="116"/>
      <c r="B176" s="104"/>
      <c r="C176" s="117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Q176" s="104"/>
      <c r="R176" s="104"/>
      <c r="S176" s="104"/>
      <c r="T176" s="104"/>
      <c r="U176" s="104"/>
    </row>
    <row r="177">
      <c r="A177" s="116"/>
      <c r="B177" s="104"/>
      <c r="C177" s="117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Q177" s="104"/>
      <c r="R177" s="104"/>
      <c r="S177" s="104"/>
      <c r="T177" s="104"/>
      <c r="U177" s="104"/>
    </row>
    <row r="178">
      <c r="A178" s="116"/>
      <c r="B178" s="104"/>
      <c r="C178" s="117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Q178" s="104"/>
      <c r="R178" s="104"/>
      <c r="S178" s="104"/>
      <c r="T178" s="104"/>
      <c r="U178" s="104"/>
    </row>
    <row r="179">
      <c r="A179" s="116"/>
      <c r="B179" s="104"/>
      <c r="C179" s="117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Q179" s="104"/>
      <c r="R179" s="104"/>
      <c r="S179" s="104"/>
      <c r="T179" s="104"/>
      <c r="U179" s="104"/>
    </row>
    <row r="180">
      <c r="A180" s="116"/>
      <c r="B180" s="104"/>
      <c r="C180" s="117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Q180" s="104"/>
      <c r="R180" s="104"/>
      <c r="S180" s="104"/>
      <c r="T180" s="104"/>
      <c r="U180" s="104"/>
    </row>
    <row r="181">
      <c r="A181" s="116"/>
      <c r="B181" s="104"/>
      <c r="C181" s="117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Q181" s="104"/>
      <c r="R181" s="104"/>
      <c r="S181" s="104"/>
      <c r="T181" s="104"/>
      <c r="U181" s="104"/>
    </row>
    <row r="182">
      <c r="A182" s="116"/>
      <c r="B182" s="104"/>
      <c r="C182" s="117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Q182" s="104"/>
      <c r="R182" s="104"/>
      <c r="S182" s="104"/>
      <c r="T182" s="104"/>
      <c r="U182" s="104"/>
    </row>
    <row r="183">
      <c r="A183" s="116"/>
      <c r="B183" s="104"/>
      <c r="C183" s="117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Q183" s="104"/>
      <c r="R183" s="104"/>
      <c r="S183" s="104"/>
      <c r="T183" s="104"/>
      <c r="U183" s="104"/>
    </row>
    <row r="184">
      <c r="A184" s="75"/>
      <c r="C184" s="76"/>
      <c r="Q184" s="104"/>
      <c r="R184" s="104"/>
      <c r="S184" s="104"/>
      <c r="T184" s="104"/>
      <c r="U184" s="104"/>
    </row>
    <row r="185">
      <c r="A185" s="75"/>
      <c r="C185" s="76"/>
      <c r="Q185" s="104"/>
      <c r="R185" s="104"/>
      <c r="S185" s="104"/>
      <c r="T185" s="104"/>
      <c r="U185" s="104"/>
    </row>
    <row r="186">
      <c r="A186" s="75"/>
      <c r="C186" s="76"/>
      <c r="Q186" s="104"/>
      <c r="R186" s="104"/>
      <c r="S186" s="104"/>
      <c r="T186" s="104"/>
      <c r="U186" s="104"/>
    </row>
    <row r="187">
      <c r="A187" s="75"/>
      <c r="C187" s="76"/>
      <c r="Q187" s="104"/>
      <c r="R187" s="104"/>
      <c r="S187" s="104"/>
      <c r="T187" s="104"/>
      <c r="U187" s="104"/>
    </row>
    <row r="188">
      <c r="A188" s="75"/>
      <c r="C188" s="76"/>
      <c r="Q188" s="104"/>
      <c r="R188" s="104"/>
      <c r="S188" s="104"/>
      <c r="T188" s="104"/>
      <c r="U188" s="104"/>
    </row>
    <row r="189">
      <c r="A189" s="75"/>
      <c r="C189" s="76"/>
      <c r="Q189" s="104"/>
      <c r="R189" s="104"/>
      <c r="S189" s="104"/>
      <c r="T189" s="104"/>
      <c r="U189" s="104"/>
    </row>
    <row r="190">
      <c r="A190" s="75"/>
      <c r="C190" s="76"/>
      <c r="Q190" s="104"/>
      <c r="R190" s="104"/>
      <c r="S190" s="104"/>
      <c r="T190" s="104"/>
      <c r="U190" s="104"/>
    </row>
    <row r="191">
      <c r="A191" s="75"/>
      <c r="C191" s="76"/>
    </row>
    <row r="192">
      <c r="A192" s="75"/>
      <c r="C192" s="76"/>
    </row>
    <row r="193">
      <c r="A193" s="75"/>
      <c r="C193" s="76"/>
    </row>
    <row r="194">
      <c r="A194" s="75"/>
      <c r="C194" s="76"/>
    </row>
    <row r="195">
      <c r="A195" s="75"/>
      <c r="C195" s="76"/>
    </row>
    <row r="196">
      <c r="A196" s="75"/>
      <c r="C196" s="76"/>
    </row>
    <row r="197">
      <c r="A197" s="75"/>
      <c r="C197" s="76"/>
    </row>
    <row r="198">
      <c r="A198" s="75"/>
      <c r="C198" s="76"/>
    </row>
    <row r="199">
      <c r="A199" s="75"/>
      <c r="C199" s="76"/>
    </row>
    <row r="200">
      <c r="A200" s="75"/>
      <c r="C200" s="76"/>
    </row>
    <row r="201">
      <c r="A201" s="75"/>
      <c r="C201" s="76"/>
    </row>
    <row r="202">
      <c r="A202" s="75"/>
      <c r="C202" s="76"/>
    </row>
    <row r="203">
      <c r="A203" s="75"/>
      <c r="C203" s="76"/>
    </row>
    <row r="204">
      <c r="A204" s="75"/>
      <c r="C204" s="76"/>
    </row>
    <row r="205">
      <c r="A205" s="75"/>
      <c r="C205" s="76"/>
    </row>
    <row r="206">
      <c r="A206" s="75"/>
      <c r="C206" s="76"/>
    </row>
    <row r="207">
      <c r="A207" s="75"/>
      <c r="C207" s="76"/>
    </row>
    <row r="208">
      <c r="A208" s="75"/>
      <c r="C208" s="76"/>
    </row>
    <row r="209">
      <c r="A209" s="75"/>
      <c r="C209" s="76"/>
    </row>
    <row r="210">
      <c r="A210" s="75"/>
      <c r="C210" s="76"/>
    </row>
    <row r="211">
      <c r="A211" s="75"/>
      <c r="C211" s="76"/>
    </row>
    <row r="212">
      <c r="A212" s="75"/>
      <c r="C212" s="76"/>
    </row>
    <row r="213">
      <c r="A213" s="75"/>
      <c r="C213" s="76"/>
    </row>
    <row r="214">
      <c r="A214" s="75"/>
      <c r="C214" s="76"/>
    </row>
    <row r="215">
      <c r="A215" s="75"/>
      <c r="C215" s="76"/>
    </row>
    <row r="216">
      <c r="A216" s="75"/>
      <c r="C216" s="76"/>
    </row>
    <row r="217">
      <c r="A217" s="75"/>
      <c r="C217" s="76"/>
    </row>
    <row r="218">
      <c r="A218" s="75"/>
      <c r="C218" s="76"/>
    </row>
    <row r="219">
      <c r="A219" s="75"/>
      <c r="C219" s="76"/>
    </row>
    <row r="220">
      <c r="A220" s="75"/>
      <c r="C220" s="76"/>
    </row>
    <row r="221">
      <c r="A221" s="75"/>
      <c r="C221" s="76"/>
    </row>
    <row r="222">
      <c r="A222" s="75"/>
      <c r="C222" s="76"/>
    </row>
    <row r="223">
      <c r="A223" s="75"/>
      <c r="C223" s="76"/>
    </row>
    <row r="224">
      <c r="A224" s="75"/>
      <c r="C224" s="76"/>
    </row>
    <row r="225">
      <c r="A225" s="75"/>
      <c r="C225" s="76"/>
    </row>
    <row r="226">
      <c r="A226" s="75"/>
      <c r="C226" s="76"/>
    </row>
    <row r="227">
      <c r="A227" s="75"/>
      <c r="C227" s="76"/>
    </row>
    <row r="228">
      <c r="A228" s="75"/>
      <c r="C228" s="76"/>
    </row>
    <row r="229">
      <c r="A229" s="75"/>
      <c r="C229" s="76"/>
    </row>
    <row r="230">
      <c r="A230" s="75"/>
      <c r="C230" s="76"/>
    </row>
    <row r="231">
      <c r="A231" s="75"/>
      <c r="C231" s="76"/>
    </row>
    <row r="232">
      <c r="A232" s="75"/>
      <c r="C232" s="76"/>
    </row>
    <row r="233">
      <c r="A233" s="75"/>
      <c r="C233" s="76"/>
    </row>
    <row r="234">
      <c r="A234" s="75"/>
      <c r="C234" s="76"/>
    </row>
    <row r="235">
      <c r="A235" s="75"/>
      <c r="C235" s="76"/>
    </row>
    <row r="236">
      <c r="A236" s="75"/>
      <c r="C236" s="76"/>
    </row>
    <row r="237">
      <c r="A237" s="75"/>
      <c r="C237" s="76"/>
    </row>
    <row r="238">
      <c r="A238" s="75"/>
      <c r="C238" s="76"/>
    </row>
    <row r="239">
      <c r="A239" s="75"/>
      <c r="C239" s="76"/>
    </row>
    <row r="240">
      <c r="A240" s="75"/>
      <c r="C240" s="76"/>
    </row>
    <row r="241">
      <c r="A241" s="75"/>
      <c r="C241" s="76"/>
    </row>
    <row r="242">
      <c r="A242" s="75"/>
      <c r="C242" s="76"/>
    </row>
    <row r="243">
      <c r="A243" s="75"/>
      <c r="C243" s="76"/>
    </row>
    <row r="244">
      <c r="A244" s="75"/>
      <c r="C244" s="76"/>
    </row>
    <row r="245">
      <c r="A245" s="75"/>
      <c r="C245" s="76"/>
    </row>
    <row r="246">
      <c r="A246" s="75"/>
      <c r="C246" s="76"/>
    </row>
    <row r="247">
      <c r="A247" s="75"/>
      <c r="C247" s="76"/>
    </row>
    <row r="248">
      <c r="A248" s="75"/>
      <c r="C248" s="76"/>
    </row>
    <row r="249">
      <c r="A249" s="75"/>
      <c r="C249" s="76"/>
    </row>
    <row r="250">
      <c r="A250" s="75"/>
      <c r="C250" s="76"/>
    </row>
    <row r="251">
      <c r="A251" s="75"/>
      <c r="C251" s="76"/>
    </row>
    <row r="252">
      <c r="A252" s="75"/>
      <c r="C252" s="76"/>
    </row>
    <row r="253">
      <c r="A253" s="75"/>
      <c r="C253" s="76"/>
    </row>
    <row r="254">
      <c r="A254" s="75"/>
      <c r="C254" s="76"/>
    </row>
    <row r="255">
      <c r="A255" s="75"/>
      <c r="C255" s="76"/>
    </row>
    <row r="256">
      <c r="A256" s="75"/>
      <c r="C256" s="76"/>
    </row>
    <row r="257">
      <c r="A257" s="75"/>
      <c r="C257" s="76"/>
    </row>
    <row r="258">
      <c r="A258" s="75"/>
      <c r="C258" s="76"/>
    </row>
    <row r="259">
      <c r="A259" s="75"/>
      <c r="C259" s="76"/>
    </row>
    <row r="260">
      <c r="A260" s="75"/>
      <c r="C260" s="76"/>
    </row>
    <row r="261">
      <c r="A261" s="75"/>
      <c r="C261" s="76"/>
    </row>
    <row r="262">
      <c r="A262" s="75"/>
      <c r="C262" s="76"/>
    </row>
    <row r="263">
      <c r="A263" s="75"/>
      <c r="C263" s="76"/>
    </row>
    <row r="264">
      <c r="A264" s="75"/>
      <c r="C264" s="76"/>
    </row>
    <row r="265">
      <c r="A265" s="75"/>
      <c r="C265" s="76"/>
    </row>
    <row r="266">
      <c r="A266" s="75"/>
      <c r="C266" s="76"/>
    </row>
    <row r="267">
      <c r="A267" s="75"/>
      <c r="C267" s="76"/>
    </row>
    <row r="268">
      <c r="A268" s="75"/>
      <c r="C268" s="76"/>
    </row>
    <row r="269">
      <c r="A269" s="75"/>
      <c r="C269" s="76"/>
    </row>
    <row r="270">
      <c r="A270" s="75"/>
      <c r="C270" s="76"/>
    </row>
    <row r="271">
      <c r="A271" s="75"/>
      <c r="C271" s="76"/>
    </row>
    <row r="272">
      <c r="A272" s="75"/>
      <c r="C272" s="76"/>
    </row>
    <row r="273">
      <c r="A273" s="75"/>
      <c r="C273" s="76"/>
    </row>
    <row r="274">
      <c r="A274" s="75"/>
      <c r="C274" s="76"/>
    </row>
    <row r="275">
      <c r="A275" s="75"/>
      <c r="C275" s="76"/>
    </row>
    <row r="276">
      <c r="A276" s="75"/>
      <c r="C276" s="76"/>
    </row>
    <row r="277">
      <c r="A277" s="75"/>
      <c r="C277" s="76"/>
    </row>
    <row r="278">
      <c r="A278" s="75"/>
      <c r="C278" s="76"/>
    </row>
    <row r="279">
      <c r="A279" s="75"/>
      <c r="C279" s="76"/>
    </row>
    <row r="280">
      <c r="A280" s="75"/>
      <c r="C280" s="76"/>
    </row>
    <row r="281">
      <c r="A281" s="75"/>
      <c r="C281" s="76"/>
    </row>
    <row r="282">
      <c r="A282" s="75"/>
      <c r="C282" s="76"/>
    </row>
    <row r="283">
      <c r="A283" s="75"/>
      <c r="C283" s="76"/>
    </row>
    <row r="284">
      <c r="A284" s="75"/>
      <c r="C284" s="76"/>
    </row>
    <row r="285">
      <c r="A285" s="75"/>
      <c r="C285" s="76"/>
    </row>
    <row r="286">
      <c r="A286" s="75"/>
      <c r="C286" s="76"/>
    </row>
    <row r="287">
      <c r="A287" s="75"/>
      <c r="C287" s="76"/>
    </row>
    <row r="288">
      <c r="A288" s="75"/>
      <c r="C288" s="76"/>
    </row>
    <row r="289">
      <c r="A289" s="75"/>
      <c r="C289" s="76"/>
    </row>
    <row r="290">
      <c r="A290" s="75"/>
      <c r="C290" s="76"/>
    </row>
    <row r="291">
      <c r="A291" s="75"/>
      <c r="C291" s="76"/>
    </row>
    <row r="292">
      <c r="A292" s="75"/>
      <c r="C292" s="76"/>
    </row>
    <row r="293">
      <c r="A293" s="75"/>
      <c r="C293" s="76"/>
    </row>
    <row r="294">
      <c r="A294" s="75"/>
      <c r="C294" s="76"/>
    </row>
    <row r="295">
      <c r="A295" s="75"/>
      <c r="C295" s="76"/>
    </row>
    <row r="296">
      <c r="A296" s="75"/>
      <c r="C296" s="76"/>
    </row>
    <row r="297">
      <c r="A297" s="75"/>
      <c r="C297" s="76"/>
    </row>
    <row r="298">
      <c r="A298" s="75"/>
      <c r="C298" s="76"/>
    </row>
    <row r="299">
      <c r="A299" s="75"/>
      <c r="C299" s="76"/>
    </row>
    <row r="300">
      <c r="A300" s="75"/>
      <c r="C300" s="76"/>
    </row>
    <row r="301">
      <c r="A301" s="75"/>
      <c r="C301" s="76"/>
    </row>
    <row r="302">
      <c r="A302" s="75"/>
      <c r="C302" s="76"/>
    </row>
    <row r="303">
      <c r="A303" s="75"/>
      <c r="C303" s="76"/>
    </row>
    <row r="304">
      <c r="A304" s="75"/>
      <c r="C304" s="76"/>
    </row>
    <row r="305">
      <c r="A305" s="75"/>
      <c r="C305" s="76"/>
    </row>
    <row r="306">
      <c r="A306" s="75"/>
      <c r="C306" s="76"/>
    </row>
    <row r="307">
      <c r="A307" s="75"/>
      <c r="C307" s="76"/>
    </row>
    <row r="308">
      <c r="A308" s="75"/>
      <c r="C308" s="76"/>
    </row>
    <row r="309">
      <c r="A309" s="75"/>
      <c r="C309" s="76"/>
    </row>
    <row r="310">
      <c r="A310" s="75"/>
      <c r="C310" s="76"/>
    </row>
    <row r="311">
      <c r="A311" s="75"/>
      <c r="C311" s="76"/>
    </row>
    <row r="312">
      <c r="A312" s="75"/>
      <c r="C312" s="76"/>
    </row>
    <row r="313">
      <c r="A313" s="75"/>
      <c r="C313" s="76"/>
    </row>
    <row r="314">
      <c r="A314" s="75"/>
      <c r="C314" s="76"/>
    </row>
    <row r="315">
      <c r="A315" s="75"/>
      <c r="C315" s="76"/>
    </row>
    <row r="316">
      <c r="A316" s="75"/>
      <c r="C316" s="76"/>
    </row>
    <row r="317">
      <c r="A317" s="75"/>
      <c r="C317" s="76"/>
    </row>
    <row r="318">
      <c r="A318" s="75"/>
      <c r="C318" s="76"/>
    </row>
    <row r="319">
      <c r="A319" s="75"/>
      <c r="C319" s="76"/>
    </row>
    <row r="320">
      <c r="A320" s="75"/>
      <c r="C320" s="76"/>
    </row>
    <row r="321">
      <c r="A321" s="75"/>
      <c r="C321" s="76"/>
    </row>
    <row r="322">
      <c r="A322" s="75"/>
      <c r="C322" s="76"/>
    </row>
    <row r="323">
      <c r="A323" s="75"/>
      <c r="C323" s="76"/>
    </row>
    <row r="324">
      <c r="A324" s="75"/>
      <c r="C324" s="76"/>
    </row>
    <row r="325">
      <c r="A325" s="75"/>
      <c r="C325" s="76"/>
    </row>
    <row r="326">
      <c r="A326" s="75"/>
      <c r="C326" s="76"/>
    </row>
    <row r="327">
      <c r="A327" s="75"/>
      <c r="C327" s="76"/>
    </row>
    <row r="328">
      <c r="A328" s="75"/>
      <c r="C328" s="76"/>
    </row>
    <row r="329">
      <c r="A329" s="75"/>
      <c r="C329" s="76"/>
    </row>
    <row r="330">
      <c r="A330" s="75"/>
      <c r="C330" s="76"/>
    </row>
    <row r="331">
      <c r="A331" s="75"/>
      <c r="C331" s="76"/>
    </row>
    <row r="332">
      <c r="A332" s="75"/>
      <c r="C332" s="76"/>
    </row>
    <row r="333">
      <c r="A333" s="75"/>
      <c r="C333" s="76"/>
    </row>
    <row r="334">
      <c r="A334" s="75"/>
      <c r="C334" s="76"/>
    </row>
    <row r="335">
      <c r="A335" s="75"/>
      <c r="C335" s="76"/>
    </row>
    <row r="336">
      <c r="A336" s="75"/>
      <c r="C336" s="76"/>
    </row>
    <row r="337">
      <c r="A337" s="75"/>
      <c r="C337" s="76"/>
    </row>
    <row r="338">
      <c r="A338" s="75"/>
      <c r="C338" s="76"/>
    </row>
    <row r="339">
      <c r="A339" s="75"/>
      <c r="C339" s="76"/>
    </row>
    <row r="340">
      <c r="A340" s="75"/>
      <c r="C340" s="76"/>
    </row>
    <row r="341">
      <c r="A341" s="75"/>
      <c r="C341" s="76"/>
    </row>
    <row r="342">
      <c r="A342" s="75"/>
      <c r="C342" s="76"/>
    </row>
    <row r="343">
      <c r="A343" s="75"/>
      <c r="C343" s="76"/>
    </row>
    <row r="344">
      <c r="A344" s="75"/>
      <c r="C344" s="76"/>
    </row>
    <row r="345">
      <c r="A345" s="75"/>
      <c r="C345" s="76"/>
    </row>
    <row r="346">
      <c r="A346" s="75"/>
      <c r="C346" s="76"/>
    </row>
    <row r="347">
      <c r="A347" s="75"/>
      <c r="C347" s="76"/>
    </row>
    <row r="348">
      <c r="A348" s="75"/>
      <c r="C348" s="76"/>
    </row>
    <row r="349">
      <c r="A349" s="75"/>
      <c r="C349" s="76"/>
    </row>
    <row r="350">
      <c r="A350" s="75"/>
      <c r="C350" s="76"/>
    </row>
    <row r="351">
      <c r="A351" s="75"/>
      <c r="C351" s="76"/>
    </row>
    <row r="352">
      <c r="A352" s="75"/>
      <c r="C352" s="76"/>
    </row>
    <row r="353">
      <c r="A353" s="75"/>
      <c r="C353" s="76"/>
    </row>
    <row r="354">
      <c r="A354" s="75"/>
      <c r="C354" s="76"/>
    </row>
    <row r="355">
      <c r="A355" s="75"/>
      <c r="C355" s="76"/>
    </row>
    <row r="356">
      <c r="A356" s="75"/>
      <c r="C356" s="76"/>
    </row>
    <row r="357">
      <c r="A357" s="75"/>
      <c r="C357" s="76"/>
    </row>
    <row r="358">
      <c r="A358" s="75"/>
      <c r="C358" s="76"/>
    </row>
    <row r="359">
      <c r="A359" s="75"/>
      <c r="C359" s="76"/>
    </row>
    <row r="360">
      <c r="A360" s="75"/>
      <c r="C360" s="76"/>
    </row>
    <row r="361">
      <c r="A361" s="75"/>
      <c r="C361" s="76"/>
    </row>
    <row r="362">
      <c r="A362" s="75"/>
      <c r="C362" s="76"/>
    </row>
    <row r="363">
      <c r="A363" s="75"/>
      <c r="C363" s="76"/>
    </row>
    <row r="364">
      <c r="A364" s="75"/>
      <c r="C364" s="76"/>
    </row>
    <row r="365">
      <c r="A365" s="75"/>
      <c r="C365" s="76"/>
    </row>
    <row r="366">
      <c r="A366" s="75"/>
      <c r="C366" s="76"/>
    </row>
    <row r="367">
      <c r="A367" s="75"/>
      <c r="C367" s="76"/>
    </row>
    <row r="368">
      <c r="A368" s="75"/>
      <c r="C368" s="76"/>
    </row>
    <row r="369">
      <c r="A369" s="75"/>
      <c r="C369" s="76"/>
    </row>
    <row r="370">
      <c r="A370" s="75"/>
      <c r="C370" s="76"/>
    </row>
    <row r="371">
      <c r="A371" s="75"/>
      <c r="C371" s="76"/>
    </row>
    <row r="372">
      <c r="A372" s="75"/>
      <c r="C372" s="76"/>
    </row>
    <row r="373">
      <c r="A373" s="75"/>
      <c r="C373" s="76"/>
    </row>
    <row r="374">
      <c r="A374" s="75"/>
      <c r="C374" s="76"/>
    </row>
    <row r="375">
      <c r="A375" s="75"/>
      <c r="C375" s="76"/>
    </row>
    <row r="376">
      <c r="A376" s="75"/>
      <c r="C376" s="76"/>
    </row>
    <row r="377">
      <c r="A377" s="75"/>
      <c r="C377" s="76"/>
    </row>
    <row r="378">
      <c r="A378" s="75"/>
      <c r="C378" s="76"/>
    </row>
    <row r="379">
      <c r="A379" s="75"/>
      <c r="C379" s="76"/>
    </row>
    <row r="380">
      <c r="A380" s="75"/>
      <c r="C380" s="76"/>
    </row>
    <row r="381">
      <c r="A381" s="75"/>
      <c r="C381" s="76"/>
    </row>
    <row r="382">
      <c r="A382" s="75"/>
      <c r="C382" s="76"/>
    </row>
    <row r="383">
      <c r="A383" s="75"/>
      <c r="C383" s="76"/>
    </row>
    <row r="384">
      <c r="A384" s="75"/>
      <c r="C384" s="76"/>
    </row>
    <row r="385">
      <c r="A385" s="75"/>
      <c r="C385" s="76"/>
    </row>
    <row r="386">
      <c r="A386" s="75"/>
      <c r="C386" s="76"/>
    </row>
    <row r="387">
      <c r="A387" s="75"/>
      <c r="C387" s="76"/>
    </row>
    <row r="388">
      <c r="A388" s="75"/>
      <c r="C388" s="76"/>
    </row>
    <row r="389">
      <c r="A389" s="75"/>
      <c r="C389" s="76"/>
    </row>
    <row r="390">
      <c r="A390" s="75"/>
      <c r="C390" s="76"/>
    </row>
    <row r="391">
      <c r="A391" s="75"/>
      <c r="C391" s="76"/>
    </row>
    <row r="392">
      <c r="A392" s="75"/>
      <c r="C392" s="76"/>
    </row>
    <row r="393">
      <c r="A393" s="75"/>
      <c r="C393" s="76"/>
    </row>
    <row r="394">
      <c r="A394" s="75"/>
      <c r="C394" s="76"/>
    </row>
    <row r="395">
      <c r="A395" s="75"/>
      <c r="C395" s="76"/>
    </row>
    <row r="396">
      <c r="A396" s="75"/>
      <c r="C396" s="76"/>
    </row>
    <row r="397">
      <c r="A397" s="75"/>
      <c r="C397" s="76"/>
    </row>
    <row r="398">
      <c r="A398" s="75"/>
      <c r="C398" s="76"/>
    </row>
    <row r="399">
      <c r="A399" s="75"/>
      <c r="C399" s="76"/>
    </row>
    <row r="400">
      <c r="A400" s="75"/>
      <c r="C400" s="76"/>
    </row>
    <row r="401">
      <c r="A401" s="75"/>
      <c r="C401" s="76"/>
    </row>
    <row r="402">
      <c r="A402" s="75"/>
      <c r="C402" s="76"/>
    </row>
    <row r="403">
      <c r="A403" s="75"/>
      <c r="C403" s="76"/>
    </row>
    <row r="404">
      <c r="A404" s="75"/>
      <c r="C404" s="76"/>
    </row>
    <row r="405">
      <c r="A405" s="75"/>
      <c r="C405" s="76"/>
    </row>
    <row r="406">
      <c r="A406" s="75"/>
      <c r="C406" s="76"/>
    </row>
    <row r="407">
      <c r="A407" s="75"/>
      <c r="C407" s="76"/>
    </row>
    <row r="408">
      <c r="A408" s="75"/>
      <c r="C408" s="76"/>
    </row>
    <row r="409">
      <c r="A409" s="75"/>
      <c r="C409" s="76"/>
    </row>
    <row r="410">
      <c r="A410" s="75"/>
      <c r="C410" s="76"/>
    </row>
    <row r="411">
      <c r="A411" s="75"/>
      <c r="C411" s="76"/>
    </row>
    <row r="412">
      <c r="A412" s="75"/>
      <c r="C412" s="76"/>
    </row>
    <row r="413">
      <c r="A413" s="75"/>
      <c r="C413" s="76"/>
    </row>
    <row r="414">
      <c r="A414" s="75"/>
      <c r="C414" s="76"/>
    </row>
    <row r="415">
      <c r="A415" s="75"/>
      <c r="C415" s="76"/>
    </row>
    <row r="416">
      <c r="A416" s="75"/>
      <c r="C416" s="76"/>
    </row>
    <row r="417">
      <c r="A417" s="75"/>
      <c r="C417" s="76"/>
    </row>
    <row r="418">
      <c r="A418" s="75"/>
      <c r="C418" s="76"/>
    </row>
    <row r="419">
      <c r="A419" s="75"/>
      <c r="C419" s="76"/>
    </row>
    <row r="420">
      <c r="A420" s="75"/>
      <c r="C420" s="76"/>
    </row>
    <row r="421">
      <c r="A421" s="75"/>
      <c r="C421" s="76"/>
    </row>
    <row r="422">
      <c r="A422" s="75"/>
      <c r="C422" s="76"/>
    </row>
    <row r="423">
      <c r="A423" s="75"/>
      <c r="C423" s="76"/>
    </row>
    <row r="424">
      <c r="A424" s="75"/>
      <c r="C424" s="76"/>
    </row>
    <row r="425">
      <c r="A425" s="75"/>
      <c r="C425" s="76"/>
    </row>
    <row r="426">
      <c r="A426" s="75"/>
      <c r="C426" s="76"/>
    </row>
    <row r="427">
      <c r="A427" s="75"/>
      <c r="C427" s="76"/>
    </row>
    <row r="428">
      <c r="A428" s="75"/>
      <c r="C428" s="76"/>
    </row>
    <row r="429">
      <c r="A429" s="75"/>
      <c r="C429" s="76"/>
    </row>
    <row r="430">
      <c r="A430" s="75"/>
      <c r="C430" s="76"/>
    </row>
    <row r="431">
      <c r="A431" s="75"/>
      <c r="C431" s="76"/>
    </row>
    <row r="432">
      <c r="A432" s="75"/>
      <c r="C432" s="76"/>
    </row>
    <row r="433">
      <c r="A433" s="75"/>
      <c r="C433" s="76"/>
    </row>
    <row r="434">
      <c r="A434" s="75"/>
      <c r="C434" s="76"/>
    </row>
    <row r="435">
      <c r="A435" s="75"/>
      <c r="C435" s="76"/>
    </row>
    <row r="436">
      <c r="A436" s="75"/>
      <c r="C436" s="76"/>
    </row>
    <row r="437">
      <c r="A437" s="75"/>
      <c r="C437" s="76"/>
    </row>
    <row r="438">
      <c r="A438" s="75"/>
      <c r="C438" s="76"/>
    </row>
    <row r="439">
      <c r="A439" s="75"/>
      <c r="C439" s="76"/>
    </row>
    <row r="440">
      <c r="A440" s="75"/>
      <c r="C440" s="76"/>
    </row>
    <row r="441">
      <c r="A441" s="75"/>
      <c r="C441" s="76"/>
    </row>
    <row r="442">
      <c r="A442" s="75"/>
      <c r="C442" s="76"/>
    </row>
    <row r="443">
      <c r="A443" s="75"/>
      <c r="C443" s="76"/>
    </row>
    <row r="444">
      <c r="A444" s="75"/>
      <c r="C444" s="76"/>
    </row>
    <row r="445">
      <c r="A445" s="75"/>
      <c r="C445" s="76"/>
    </row>
    <row r="446">
      <c r="A446" s="75"/>
      <c r="C446" s="76"/>
    </row>
    <row r="447">
      <c r="A447" s="75"/>
      <c r="C447" s="76"/>
    </row>
    <row r="448">
      <c r="A448" s="75"/>
      <c r="C448" s="76"/>
    </row>
    <row r="449">
      <c r="A449" s="75"/>
      <c r="C449" s="76"/>
    </row>
    <row r="450">
      <c r="A450" s="75"/>
      <c r="C450" s="76"/>
    </row>
    <row r="451">
      <c r="A451" s="75"/>
      <c r="C451" s="76"/>
    </row>
    <row r="452">
      <c r="A452" s="75"/>
      <c r="C452" s="76"/>
    </row>
    <row r="453">
      <c r="A453" s="75"/>
      <c r="C453" s="76"/>
    </row>
    <row r="454">
      <c r="A454" s="75"/>
      <c r="C454" s="76"/>
    </row>
    <row r="455">
      <c r="A455" s="75"/>
      <c r="C455" s="76"/>
    </row>
    <row r="456">
      <c r="A456" s="75"/>
      <c r="C456" s="76"/>
    </row>
    <row r="457">
      <c r="A457" s="75"/>
      <c r="C457" s="76"/>
    </row>
    <row r="458">
      <c r="A458" s="75"/>
      <c r="C458" s="76"/>
    </row>
    <row r="459">
      <c r="A459" s="75"/>
      <c r="C459" s="76"/>
    </row>
    <row r="460">
      <c r="A460" s="75"/>
      <c r="C460" s="76"/>
    </row>
    <row r="461">
      <c r="A461" s="75"/>
      <c r="C461" s="76"/>
    </row>
    <row r="462">
      <c r="A462" s="75"/>
      <c r="C462" s="76"/>
    </row>
    <row r="463">
      <c r="A463" s="75"/>
      <c r="C463" s="76"/>
    </row>
    <row r="464">
      <c r="A464" s="75"/>
      <c r="C464" s="76"/>
    </row>
    <row r="465">
      <c r="A465" s="75"/>
      <c r="C465" s="76"/>
    </row>
    <row r="466">
      <c r="A466" s="75"/>
      <c r="C466" s="76"/>
    </row>
    <row r="467">
      <c r="A467" s="75"/>
      <c r="C467" s="76"/>
    </row>
    <row r="468">
      <c r="A468" s="75"/>
      <c r="C468" s="76"/>
    </row>
    <row r="469">
      <c r="A469" s="75"/>
      <c r="C469" s="76"/>
    </row>
    <row r="470">
      <c r="A470" s="75"/>
      <c r="C470" s="76"/>
    </row>
    <row r="471">
      <c r="A471" s="75"/>
      <c r="C471" s="76"/>
    </row>
    <row r="472">
      <c r="A472" s="75"/>
      <c r="C472" s="76"/>
    </row>
    <row r="473">
      <c r="A473" s="75"/>
      <c r="C473" s="76"/>
    </row>
    <row r="474">
      <c r="A474" s="75"/>
      <c r="C474" s="76"/>
    </row>
    <row r="475">
      <c r="A475" s="75"/>
      <c r="C475" s="76"/>
    </row>
    <row r="476">
      <c r="A476" s="75"/>
      <c r="C476" s="76"/>
    </row>
    <row r="477">
      <c r="A477" s="75"/>
      <c r="C477" s="76"/>
    </row>
    <row r="478">
      <c r="A478" s="75"/>
      <c r="C478" s="76"/>
    </row>
    <row r="479">
      <c r="A479" s="75"/>
      <c r="C479" s="76"/>
    </row>
    <row r="480">
      <c r="A480" s="75"/>
      <c r="C480" s="76"/>
    </row>
    <row r="481">
      <c r="A481" s="75"/>
      <c r="C481" s="76"/>
    </row>
    <row r="482">
      <c r="A482" s="75"/>
      <c r="C482" s="76"/>
    </row>
    <row r="483">
      <c r="A483" s="75"/>
      <c r="C483" s="76"/>
    </row>
    <row r="484">
      <c r="A484" s="75"/>
      <c r="C484" s="76"/>
    </row>
    <row r="485">
      <c r="A485" s="75"/>
      <c r="C485" s="76"/>
    </row>
    <row r="486">
      <c r="A486" s="75"/>
      <c r="C486" s="76"/>
    </row>
    <row r="487">
      <c r="A487" s="75"/>
      <c r="C487" s="76"/>
    </row>
    <row r="488">
      <c r="A488" s="75"/>
      <c r="C488" s="76"/>
    </row>
    <row r="489">
      <c r="A489" s="75"/>
      <c r="C489" s="76"/>
    </row>
    <row r="490">
      <c r="A490" s="75"/>
      <c r="C490" s="76"/>
    </row>
    <row r="491">
      <c r="A491" s="75"/>
      <c r="C491" s="76"/>
    </row>
    <row r="492">
      <c r="A492" s="75"/>
      <c r="C492" s="76"/>
    </row>
    <row r="493">
      <c r="A493" s="75"/>
      <c r="C493" s="76"/>
    </row>
    <row r="494">
      <c r="A494" s="75"/>
      <c r="C494" s="76"/>
    </row>
    <row r="495">
      <c r="A495" s="75"/>
      <c r="C495" s="76"/>
    </row>
    <row r="496">
      <c r="A496" s="75"/>
      <c r="C496" s="76"/>
    </row>
    <row r="497">
      <c r="A497" s="75"/>
      <c r="C497" s="76"/>
    </row>
    <row r="498">
      <c r="A498" s="75"/>
      <c r="C498" s="76"/>
    </row>
    <row r="499">
      <c r="A499" s="75"/>
      <c r="C499" s="76"/>
    </row>
    <row r="500">
      <c r="A500" s="75"/>
      <c r="C500" s="76"/>
    </row>
    <row r="501">
      <c r="A501" s="75"/>
      <c r="C501" s="76"/>
    </row>
    <row r="502">
      <c r="A502" s="75"/>
      <c r="C502" s="76"/>
    </row>
    <row r="503">
      <c r="A503" s="75"/>
      <c r="C503" s="76"/>
    </row>
    <row r="504">
      <c r="A504" s="75"/>
      <c r="C504" s="76"/>
    </row>
    <row r="505">
      <c r="A505" s="75"/>
      <c r="C505" s="76"/>
    </row>
    <row r="506">
      <c r="A506" s="75"/>
      <c r="C506" s="76"/>
    </row>
    <row r="507">
      <c r="A507" s="75"/>
      <c r="C507" s="76"/>
    </row>
    <row r="508">
      <c r="A508" s="75"/>
      <c r="C508" s="76"/>
    </row>
    <row r="509">
      <c r="A509" s="75"/>
      <c r="C509" s="76"/>
    </row>
    <row r="510">
      <c r="A510" s="75"/>
      <c r="C510" s="76"/>
    </row>
    <row r="511">
      <c r="A511" s="75"/>
      <c r="C511" s="76"/>
    </row>
    <row r="512">
      <c r="A512" s="75"/>
      <c r="C512" s="76"/>
    </row>
    <row r="513">
      <c r="A513" s="75"/>
      <c r="C513" s="76"/>
    </row>
    <row r="514">
      <c r="A514" s="75"/>
      <c r="C514" s="76"/>
    </row>
    <row r="515">
      <c r="A515" s="75"/>
      <c r="C515" s="76"/>
    </row>
    <row r="516">
      <c r="A516" s="75"/>
      <c r="C516" s="76"/>
    </row>
    <row r="517">
      <c r="A517" s="75"/>
      <c r="C517" s="76"/>
    </row>
    <row r="518">
      <c r="A518" s="75"/>
      <c r="C518" s="76"/>
    </row>
    <row r="519">
      <c r="A519" s="75"/>
      <c r="C519" s="76"/>
    </row>
    <row r="520">
      <c r="A520" s="75"/>
      <c r="C520" s="76"/>
    </row>
    <row r="521">
      <c r="A521" s="75"/>
      <c r="C521" s="76"/>
    </row>
    <row r="522">
      <c r="A522" s="75"/>
      <c r="C522" s="76"/>
    </row>
    <row r="523">
      <c r="A523" s="75"/>
      <c r="C523" s="76"/>
    </row>
    <row r="524">
      <c r="A524" s="75"/>
      <c r="C524" s="76"/>
    </row>
    <row r="525">
      <c r="A525" s="75"/>
      <c r="C525" s="76"/>
    </row>
    <row r="526">
      <c r="A526" s="75"/>
      <c r="C526" s="76"/>
    </row>
    <row r="527">
      <c r="A527" s="75"/>
      <c r="C527" s="76"/>
    </row>
    <row r="528">
      <c r="A528" s="75"/>
      <c r="C528" s="76"/>
    </row>
    <row r="529">
      <c r="A529" s="75"/>
      <c r="C529" s="76"/>
    </row>
    <row r="530">
      <c r="A530" s="75"/>
      <c r="C530" s="76"/>
    </row>
    <row r="531">
      <c r="A531" s="75"/>
      <c r="C531" s="76"/>
    </row>
    <row r="532">
      <c r="A532" s="75"/>
      <c r="C532" s="76"/>
    </row>
    <row r="533">
      <c r="A533" s="75"/>
      <c r="C533" s="76"/>
    </row>
    <row r="534">
      <c r="A534" s="75"/>
      <c r="C534" s="76"/>
    </row>
    <row r="535">
      <c r="A535" s="75"/>
      <c r="C535" s="76"/>
    </row>
    <row r="536">
      <c r="A536" s="75"/>
      <c r="C536" s="76"/>
    </row>
    <row r="537">
      <c r="A537" s="75"/>
      <c r="C537" s="76"/>
    </row>
    <row r="538">
      <c r="A538" s="75"/>
      <c r="C538" s="76"/>
    </row>
    <row r="539">
      <c r="A539" s="75"/>
      <c r="C539" s="76"/>
    </row>
    <row r="540">
      <c r="A540" s="75"/>
      <c r="C540" s="76"/>
    </row>
    <row r="541">
      <c r="A541" s="75"/>
      <c r="C541" s="76"/>
    </row>
    <row r="542">
      <c r="A542" s="75"/>
      <c r="C542" s="76"/>
    </row>
    <row r="543">
      <c r="A543" s="75"/>
      <c r="C543" s="76"/>
    </row>
    <row r="544">
      <c r="A544" s="75"/>
      <c r="C544" s="76"/>
    </row>
    <row r="545">
      <c r="A545" s="75"/>
      <c r="C545" s="76"/>
    </row>
    <row r="546">
      <c r="A546" s="75"/>
      <c r="C546" s="76"/>
    </row>
    <row r="547">
      <c r="A547" s="75"/>
      <c r="C547" s="76"/>
    </row>
    <row r="548">
      <c r="A548" s="75"/>
      <c r="C548" s="76"/>
    </row>
    <row r="549">
      <c r="A549" s="75"/>
      <c r="C549" s="76"/>
    </row>
    <row r="550">
      <c r="A550" s="75"/>
      <c r="C550" s="76"/>
    </row>
    <row r="551">
      <c r="A551" s="75"/>
      <c r="C551" s="76"/>
    </row>
    <row r="552">
      <c r="A552" s="75"/>
      <c r="C552" s="76"/>
    </row>
    <row r="553">
      <c r="A553" s="75"/>
      <c r="C553" s="76"/>
    </row>
    <row r="554">
      <c r="A554" s="75"/>
      <c r="C554" s="76"/>
    </row>
    <row r="555">
      <c r="A555" s="75"/>
      <c r="C555" s="76"/>
    </row>
    <row r="556">
      <c r="A556" s="75"/>
      <c r="C556" s="76"/>
    </row>
    <row r="557">
      <c r="A557" s="75"/>
      <c r="C557" s="76"/>
    </row>
    <row r="558">
      <c r="A558" s="75"/>
      <c r="C558" s="76"/>
    </row>
    <row r="559">
      <c r="A559" s="75"/>
      <c r="C559" s="76"/>
    </row>
    <row r="560">
      <c r="A560" s="75"/>
      <c r="C560" s="76"/>
    </row>
    <row r="561">
      <c r="A561" s="75"/>
      <c r="C561" s="76"/>
    </row>
    <row r="562">
      <c r="A562" s="75"/>
      <c r="C562" s="76"/>
    </row>
    <row r="563">
      <c r="A563" s="75"/>
      <c r="C563" s="76"/>
    </row>
    <row r="564">
      <c r="A564" s="75"/>
      <c r="C564" s="76"/>
    </row>
    <row r="565">
      <c r="A565" s="75"/>
      <c r="C565" s="76"/>
    </row>
    <row r="566">
      <c r="A566" s="75"/>
      <c r="C566" s="76"/>
    </row>
    <row r="567">
      <c r="A567" s="75"/>
      <c r="C567" s="76"/>
    </row>
    <row r="568">
      <c r="A568" s="75"/>
      <c r="C568" s="76"/>
    </row>
    <row r="569">
      <c r="A569" s="75"/>
      <c r="C569" s="76"/>
    </row>
    <row r="570">
      <c r="A570" s="75"/>
      <c r="C570" s="76"/>
    </row>
    <row r="571">
      <c r="A571" s="75"/>
      <c r="C571" s="76"/>
    </row>
    <row r="572">
      <c r="A572" s="75"/>
      <c r="C572" s="76"/>
    </row>
    <row r="573">
      <c r="A573" s="75"/>
      <c r="C573" s="76"/>
    </row>
    <row r="574">
      <c r="A574" s="75"/>
      <c r="C574" s="76"/>
    </row>
    <row r="575">
      <c r="A575" s="75"/>
      <c r="C575" s="76"/>
    </row>
    <row r="576">
      <c r="A576" s="75"/>
      <c r="C576" s="76"/>
    </row>
    <row r="577">
      <c r="A577" s="75"/>
      <c r="C577" s="76"/>
    </row>
    <row r="578">
      <c r="A578" s="75"/>
      <c r="C578" s="76"/>
    </row>
    <row r="579">
      <c r="A579" s="75"/>
      <c r="C579" s="76"/>
    </row>
    <row r="580">
      <c r="A580" s="75"/>
      <c r="C580" s="76"/>
    </row>
    <row r="581">
      <c r="A581" s="75"/>
      <c r="C581" s="76"/>
    </row>
    <row r="582">
      <c r="A582" s="75"/>
      <c r="C582" s="76"/>
    </row>
    <row r="583">
      <c r="A583" s="75"/>
      <c r="C583" s="76"/>
    </row>
    <row r="584">
      <c r="A584" s="75"/>
      <c r="C584" s="76"/>
    </row>
    <row r="585">
      <c r="A585" s="75"/>
      <c r="C585" s="76"/>
    </row>
    <row r="586">
      <c r="A586" s="75"/>
      <c r="C586" s="76"/>
    </row>
    <row r="587">
      <c r="A587" s="75"/>
      <c r="C587" s="76"/>
    </row>
    <row r="588">
      <c r="A588" s="75"/>
      <c r="C588" s="76"/>
    </row>
    <row r="589">
      <c r="A589" s="75"/>
      <c r="C589" s="76"/>
    </row>
    <row r="590">
      <c r="A590" s="75"/>
      <c r="C590" s="76"/>
    </row>
    <row r="591">
      <c r="A591" s="75"/>
      <c r="C591" s="76"/>
    </row>
    <row r="592">
      <c r="A592" s="75"/>
      <c r="C592" s="76"/>
    </row>
    <row r="593">
      <c r="A593" s="75"/>
      <c r="C593" s="76"/>
    </row>
    <row r="594">
      <c r="A594" s="75"/>
      <c r="C594" s="76"/>
    </row>
    <row r="595">
      <c r="A595" s="75"/>
      <c r="C595" s="76"/>
    </row>
    <row r="596">
      <c r="A596" s="75"/>
      <c r="C596" s="76"/>
    </row>
    <row r="597">
      <c r="A597" s="75"/>
      <c r="C597" s="76"/>
    </row>
    <row r="598">
      <c r="A598" s="75"/>
      <c r="C598" s="76"/>
    </row>
    <row r="599">
      <c r="A599" s="75"/>
      <c r="C599" s="76"/>
    </row>
    <row r="600">
      <c r="A600" s="75"/>
      <c r="C600" s="76"/>
    </row>
    <row r="601">
      <c r="A601" s="75"/>
      <c r="C601" s="76"/>
    </row>
    <row r="602">
      <c r="A602" s="75"/>
      <c r="C602" s="76"/>
    </row>
    <row r="603">
      <c r="A603" s="75"/>
      <c r="C603" s="76"/>
    </row>
    <row r="604">
      <c r="A604" s="75"/>
      <c r="C604" s="76"/>
    </row>
    <row r="605">
      <c r="A605" s="75"/>
      <c r="C605" s="76"/>
    </row>
    <row r="606">
      <c r="A606" s="75"/>
      <c r="C606" s="76"/>
    </row>
    <row r="607">
      <c r="A607" s="75"/>
      <c r="C607" s="76"/>
    </row>
    <row r="608">
      <c r="A608" s="75"/>
      <c r="C608" s="76"/>
    </row>
    <row r="609">
      <c r="A609" s="75"/>
      <c r="C609" s="76"/>
    </row>
    <row r="610">
      <c r="A610" s="75"/>
      <c r="C610" s="76"/>
    </row>
    <row r="611">
      <c r="A611" s="75"/>
      <c r="C611" s="76"/>
    </row>
    <row r="612">
      <c r="A612" s="75"/>
      <c r="C612" s="76"/>
    </row>
    <row r="613">
      <c r="A613" s="75"/>
      <c r="C613" s="76"/>
    </row>
    <row r="614">
      <c r="A614" s="75"/>
      <c r="C614" s="76"/>
    </row>
    <row r="615">
      <c r="A615" s="75"/>
      <c r="C615" s="76"/>
    </row>
    <row r="616">
      <c r="A616" s="75"/>
      <c r="C616" s="76"/>
    </row>
    <row r="617">
      <c r="A617" s="75"/>
      <c r="C617" s="76"/>
    </row>
    <row r="618">
      <c r="A618" s="75"/>
      <c r="C618" s="76"/>
    </row>
    <row r="619">
      <c r="A619" s="75"/>
      <c r="C619" s="76"/>
    </row>
    <row r="620">
      <c r="A620" s="75"/>
      <c r="C620" s="76"/>
    </row>
    <row r="621">
      <c r="A621" s="75"/>
      <c r="C621" s="76"/>
    </row>
    <row r="622">
      <c r="A622" s="75"/>
      <c r="C622" s="76"/>
    </row>
    <row r="623">
      <c r="A623" s="75"/>
      <c r="C623" s="76"/>
    </row>
    <row r="624">
      <c r="A624" s="75"/>
      <c r="C624" s="76"/>
    </row>
    <row r="625">
      <c r="A625" s="75"/>
      <c r="C625" s="76"/>
    </row>
    <row r="626">
      <c r="A626" s="75"/>
      <c r="C626" s="76"/>
    </row>
    <row r="627">
      <c r="A627" s="75"/>
      <c r="C627" s="76"/>
    </row>
    <row r="628">
      <c r="A628" s="75"/>
      <c r="C628" s="76"/>
    </row>
    <row r="629">
      <c r="A629" s="75"/>
      <c r="C629" s="76"/>
    </row>
    <row r="630">
      <c r="A630" s="75"/>
      <c r="C630" s="76"/>
    </row>
    <row r="631">
      <c r="A631" s="75"/>
      <c r="C631" s="76"/>
    </row>
    <row r="632">
      <c r="A632" s="75"/>
      <c r="C632" s="76"/>
    </row>
    <row r="633">
      <c r="A633" s="75"/>
      <c r="C633" s="76"/>
    </row>
    <row r="634">
      <c r="A634" s="75"/>
      <c r="C634" s="76"/>
    </row>
    <row r="635">
      <c r="A635" s="75"/>
      <c r="C635" s="76"/>
    </row>
    <row r="636">
      <c r="A636" s="75"/>
      <c r="C636" s="76"/>
    </row>
    <row r="637">
      <c r="A637" s="75"/>
      <c r="C637" s="76"/>
    </row>
    <row r="638">
      <c r="A638" s="75"/>
      <c r="C638" s="76"/>
    </row>
    <row r="639">
      <c r="A639" s="75"/>
      <c r="C639" s="76"/>
    </row>
    <row r="640">
      <c r="A640" s="75"/>
      <c r="C640" s="76"/>
    </row>
    <row r="641">
      <c r="A641" s="75"/>
      <c r="C641" s="76"/>
    </row>
    <row r="642">
      <c r="A642" s="75"/>
      <c r="C642" s="76"/>
    </row>
    <row r="643">
      <c r="A643" s="75"/>
      <c r="C643" s="76"/>
    </row>
    <row r="644">
      <c r="A644" s="75"/>
      <c r="C644" s="76"/>
    </row>
    <row r="645">
      <c r="A645" s="75"/>
      <c r="C645" s="76"/>
    </row>
    <row r="646">
      <c r="A646" s="75"/>
      <c r="C646" s="76"/>
    </row>
    <row r="647">
      <c r="A647" s="75"/>
      <c r="C647" s="76"/>
    </row>
    <row r="648">
      <c r="A648" s="75"/>
      <c r="C648" s="76"/>
    </row>
    <row r="649">
      <c r="A649" s="75"/>
      <c r="C649" s="76"/>
    </row>
    <row r="650">
      <c r="A650" s="75"/>
      <c r="C650" s="76"/>
    </row>
    <row r="651">
      <c r="A651" s="75"/>
      <c r="C651" s="76"/>
    </row>
    <row r="652">
      <c r="A652" s="75"/>
      <c r="C652" s="76"/>
    </row>
    <row r="653">
      <c r="A653" s="75"/>
      <c r="C653" s="76"/>
    </row>
    <row r="654">
      <c r="A654" s="75"/>
      <c r="C654" s="76"/>
    </row>
    <row r="655">
      <c r="A655" s="75"/>
      <c r="C655" s="76"/>
    </row>
    <row r="656">
      <c r="A656" s="75"/>
      <c r="C656" s="76"/>
    </row>
    <row r="657">
      <c r="A657" s="75"/>
      <c r="C657" s="76"/>
    </row>
    <row r="658">
      <c r="A658" s="75"/>
      <c r="C658" s="76"/>
    </row>
    <row r="659">
      <c r="A659" s="75"/>
      <c r="C659" s="76"/>
    </row>
    <row r="660">
      <c r="A660" s="75"/>
      <c r="C660" s="76"/>
    </row>
    <row r="661">
      <c r="A661" s="75"/>
      <c r="C661" s="76"/>
    </row>
    <row r="662">
      <c r="A662" s="75"/>
      <c r="C662" s="76"/>
    </row>
    <row r="663">
      <c r="A663" s="75"/>
      <c r="C663" s="76"/>
    </row>
    <row r="664">
      <c r="A664" s="75"/>
      <c r="C664" s="76"/>
    </row>
    <row r="665">
      <c r="A665" s="75"/>
      <c r="C665" s="76"/>
    </row>
    <row r="666">
      <c r="A666" s="75"/>
      <c r="C666" s="76"/>
    </row>
    <row r="667">
      <c r="A667" s="75"/>
      <c r="C667" s="76"/>
    </row>
    <row r="668">
      <c r="A668" s="75"/>
      <c r="C668" s="76"/>
    </row>
    <row r="669">
      <c r="A669" s="75"/>
      <c r="C669" s="76"/>
    </row>
    <row r="670">
      <c r="A670" s="75"/>
      <c r="C670" s="76"/>
    </row>
    <row r="671">
      <c r="A671" s="75"/>
      <c r="C671" s="76"/>
    </row>
    <row r="672">
      <c r="A672" s="75"/>
      <c r="C672" s="76"/>
    </row>
    <row r="673">
      <c r="A673" s="75"/>
      <c r="C673" s="76"/>
    </row>
    <row r="674">
      <c r="A674" s="75"/>
      <c r="C674" s="76"/>
    </row>
    <row r="675">
      <c r="A675" s="75"/>
      <c r="C675" s="76"/>
    </row>
    <row r="676">
      <c r="A676" s="75"/>
      <c r="C676" s="76"/>
    </row>
    <row r="677">
      <c r="A677" s="75"/>
      <c r="C677" s="76"/>
    </row>
    <row r="678">
      <c r="A678" s="75"/>
      <c r="C678" s="76"/>
    </row>
    <row r="679">
      <c r="A679" s="75"/>
      <c r="C679" s="76"/>
    </row>
    <row r="680">
      <c r="A680" s="75"/>
      <c r="C680" s="76"/>
    </row>
    <row r="681">
      <c r="A681" s="75"/>
      <c r="C681" s="76"/>
    </row>
    <row r="682">
      <c r="A682" s="75"/>
      <c r="C682" s="76"/>
    </row>
    <row r="683">
      <c r="A683" s="75"/>
      <c r="C683" s="76"/>
    </row>
    <row r="684">
      <c r="A684" s="75"/>
      <c r="C684" s="76"/>
    </row>
    <row r="685">
      <c r="A685" s="75"/>
      <c r="C685" s="76"/>
    </row>
    <row r="686">
      <c r="A686" s="75"/>
      <c r="C686" s="76"/>
    </row>
    <row r="687">
      <c r="A687" s="75"/>
      <c r="C687" s="76"/>
    </row>
    <row r="688">
      <c r="A688" s="75"/>
      <c r="C688" s="76"/>
    </row>
    <row r="689">
      <c r="A689" s="75"/>
      <c r="C689" s="76"/>
    </row>
    <row r="690">
      <c r="A690" s="75"/>
      <c r="C690" s="76"/>
    </row>
    <row r="691">
      <c r="A691" s="75"/>
      <c r="C691" s="76"/>
    </row>
    <row r="692">
      <c r="A692" s="75"/>
      <c r="C692" s="76"/>
    </row>
    <row r="693">
      <c r="A693" s="75"/>
      <c r="C693" s="76"/>
    </row>
    <row r="694">
      <c r="A694" s="75"/>
      <c r="C694" s="76"/>
    </row>
    <row r="695">
      <c r="A695" s="75"/>
      <c r="C695" s="76"/>
    </row>
    <row r="696">
      <c r="A696" s="75"/>
      <c r="C696" s="76"/>
    </row>
    <row r="697">
      <c r="A697" s="75"/>
      <c r="C697" s="76"/>
    </row>
    <row r="698">
      <c r="A698" s="75"/>
      <c r="C698" s="76"/>
    </row>
    <row r="699">
      <c r="A699" s="75"/>
      <c r="C699" s="76"/>
    </row>
    <row r="700">
      <c r="A700" s="75"/>
      <c r="C700" s="76"/>
    </row>
    <row r="701">
      <c r="A701" s="75"/>
      <c r="C701" s="76"/>
    </row>
    <row r="702">
      <c r="A702" s="75"/>
      <c r="C702" s="76"/>
    </row>
    <row r="703">
      <c r="A703" s="75"/>
      <c r="C703" s="76"/>
    </row>
    <row r="704">
      <c r="A704" s="75"/>
      <c r="C704" s="76"/>
    </row>
    <row r="705">
      <c r="A705" s="75"/>
      <c r="C705" s="76"/>
    </row>
    <row r="706">
      <c r="A706" s="75"/>
      <c r="C706" s="76"/>
    </row>
    <row r="707">
      <c r="A707" s="75"/>
      <c r="C707" s="76"/>
    </row>
    <row r="708">
      <c r="A708" s="75"/>
      <c r="C708" s="76"/>
    </row>
    <row r="709">
      <c r="A709" s="75"/>
      <c r="C709" s="76"/>
    </row>
    <row r="710">
      <c r="A710" s="75"/>
      <c r="C710" s="76"/>
    </row>
    <row r="711">
      <c r="A711" s="75"/>
      <c r="C711" s="76"/>
    </row>
    <row r="712">
      <c r="A712" s="75"/>
      <c r="C712" s="76"/>
    </row>
    <row r="713">
      <c r="A713" s="75"/>
      <c r="C713" s="76"/>
    </row>
    <row r="714">
      <c r="A714" s="75"/>
      <c r="C714" s="76"/>
    </row>
    <row r="715">
      <c r="A715" s="75"/>
      <c r="C715" s="76"/>
    </row>
    <row r="716">
      <c r="A716" s="75"/>
      <c r="C716" s="76"/>
    </row>
    <row r="717">
      <c r="A717" s="75"/>
      <c r="C717" s="76"/>
    </row>
    <row r="718">
      <c r="A718" s="75"/>
      <c r="C718" s="76"/>
    </row>
    <row r="719">
      <c r="A719" s="75"/>
      <c r="C719" s="76"/>
    </row>
    <row r="720">
      <c r="A720" s="75"/>
      <c r="C720" s="76"/>
    </row>
    <row r="721">
      <c r="A721" s="75"/>
      <c r="C721" s="76"/>
    </row>
    <row r="722">
      <c r="A722" s="75"/>
      <c r="C722" s="76"/>
    </row>
    <row r="723">
      <c r="A723" s="75"/>
      <c r="C723" s="76"/>
    </row>
    <row r="724">
      <c r="A724" s="75"/>
      <c r="C724" s="76"/>
    </row>
    <row r="725">
      <c r="A725" s="75"/>
      <c r="C725" s="76"/>
    </row>
    <row r="726">
      <c r="A726" s="75"/>
      <c r="C726" s="76"/>
    </row>
    <row r="727">
      <c r="A727" s="75"/>
      <c r="C727" s="76"/>
    </row>
    <row r="728">
      <c r="A728" s="75"/>
      <c r="C728" s="76"/>
    </row>
    <row r="729">
      <c r="A729" s="75"/>
      <c r="C729" s="76"/>
    </row>
    <row r="730">
      <c r="A730" s="75"/>
      <c r="C730" s="76"/>
    </row>
    <row r="731">
      <c r="A731" s="75"/>
      <c r="C731" s="76"/>
    </row>
    <row r="732">
      <c r="A732" s="75"/>
      <c r="C732" s="76"/>
    </row>
    <row r="733">
      <c r="A733" s="75"/>
      <c r="C733" s="76"/>
    </row>
    <row r="734">
      <c r="A734" s="75"/>
      <c r="C734" s="76"/>
    </row>
    <row r="735">
      <c r="A735" s="75"/>
      <c r="C735" s="76"/>
    </row>
    <row r="736">
      <c r="A736" s="75"/>
      <c r="C736" s="76"/>
    </row>
    <row r="737">
      <c r="A737" s="75"/>
      <c r="C737" s="76"/>
    </row>
    <row r="738">
      <c r="A738" s="75"/>
      <c r="C738" s="76"/>
    </row>
    <row r="739">
      <c r="A739" s="75"/>
      <c r="C739" s="76"/>
    </row>
    <row r="740">
      <c r="A740" s="75"/>
      <c r="C740" s="76"/>
    </row>
    <row r="741">
      <c r="A741" s="75"/>
      <c r="C741" s="76"/>
    </row>
    <row r="742">
      <c r="A742" s="75"/>
      <c r="C742" s="76"/>
    </row>
    <row r="743">
      <c r="A743" s="75"/>
      <c r="C743" s="76"/>
    </row>
    <row r="744">
      <c r="A744" s="75"/>
      <c r="C744" s="76"/>
    </row>
    <row r="745">
      <c r="A745" s="75"/>
      <c r="C745" s="76"/>
    </row>
    <row r="746">
      <c r="A746" s="75"/>
      <c r="C746" s="76"/>
    </row>
    <row r="747">
      <c r="A747" s="75"/>
      <c r="C747" s="76"/>
    </row>
    <row r="748">
      <c r="A748" s="75"/>
      <c r="C748" s="76"/>
    </row>
    <row r="749">
      <c r="A749" s="75"/>
      <c r="C749" s="76"/>
    </row>
    <row r="750">
      <c r="A750" s="75"/>
      <c r="C750" s="76"/>
    </row>
    <row r="751">
      <c r="A751" s="75"/>
      <c r="C751" s="76"/>
    </row>
    <row r="752">
      <c r="A752" s="75"/>
      <c r="C752" s="76"/>
    </row>
    <row r="753">
      <c r="A753" s="75"/>
      <c r="C753" s="76"/>
    </row>
    <row r="754">
      <c r="A754" s="75"/>
      <c r="C754" s="76"/>
    </row>
    <row r="755">
      <c r="A755" s="75"/>
      <c r="C755" s="76"/>
    </row>
    <row r="756">
      <c r="A756" s="75"/>
      <c r="C756" s="76"/>
    </row>
    <row r="757">
      <c r="A757" s="75"/>
      <c r="C757" s="76"/>
    </row>
    <row r="758">
      <c r="A758" s="75"/>
      <c r="C758" s="76"/>
    </row>
    <row r="759">
      <c r="A759" s="75"/>
      <c r="C759" s="76"/>
    </row>
    <row r="760">
      <c r="A760" s="75"/>
      <c r="C760" s="76"/>
    </row>
    <row r="761">
      <c r="A761" s="75"/>
      <c r="C761" s="76"/>
    </row>
    <row r="762">
      <c r="A762" s="75"/>
      <c r="C762" s="76"/>
    </row>
    <row r="763">
      <c r="A763" s="75"/>
      <c r="C763" s="76"/>
    </row>
    <row r="764">
      <c r="A764" s="75"/>
      <c r="C764" s="76"/>
    </row>
    <row r="765">
      <c r="A765" s="75"/>
      <c r="C765" s="76"/>
    </row>
    <row r="766">
      <c r="A766" s="75"/>
      <c r="C766" s="76"/>
    </row>
    <row r="767">
      <c r="A767" s="75"/>
      <c r="C767" s="76"/>
    </row>
    <row r="768">
      <c r="A768" s="75"/>
      <c r="C768" s="76"/>
    </row>
    <row r="769">
      <c r="A769" s="75"/>
      <c r="C769" s="76"/>
    </row>
    <row r="770">
      <c r="A770" s="75"/>
      <c r="C770" s="76"/>
    </row>
    <row r="771">
      <c r="A771" s="75"/>
      <c r="C771" s="76"/>
    </row>
    <row r="772">
      <c r="A772" s="75"/>
      <c r="C772" s="76"/>
    </row>
    <row r="773">
      <c r="A773" s="75"/>
      <c r="C773" s="76"/>
    </row>
    <row r="774">
      <c r="A774" s="75"/>
      <c r="C774" s="76"/>
    </row>
    <row r="775">
      <c r="A775" s="75"/>
      <c r="C775" s="76"/>
    </row>
    <row r="776">
      <c r="A776" s="75"/>
      <c r="C776" s="76"/>
    </row>
    <row r="777">
      <c r="A777" s="75"/>
      <c r="C777" s="76"/>
    </row>
    <row r="778">
      <c r="A778" s="75"/>
      <c r="C778" s="76"/>
    </row>
    <row r="779">
      <c r="A779" s="75"/>
      <c r="C779" s="76"/>
    </row>
    <row r="780">
      <c r="A780" s="75"/>
      <c r="C780" s="76"/>
    </row>
    <row r="781">
      <c r="A781" s="75"/>
      <c r="C781" s="76"/>
    </row>
    <row r="782">
      <c r="A782" s="75"/>
      <c r="C782" s="76"/>
    </row>
    <row r="783">
      <c r="A783" s="75"/>
      <c r="C783" s="76"/>
    </row>
    <row r="784">
      <c r="A784" s="75"/>
      <c r="C784" s="76"/>
    </row>
    <row r="785">
      <c r="A785" s="75"/>
      <c r="C785" s="76"/>
    </row>
    <row r="786">
      <c r="A786" s="75"/>
      <c r="C786" s="76"/>
    </row>
    <row r="787">
      <c r="A787" s="75"/>
      <c r="C787" s="76"/>
    </row>
    <row r="788">
      <c r="A788" s="75"/>
      <c r="C788" s="76"/>
    </row>
    <row r="789">
      <c r="A789" s="75"/>
      <c r="C789" s="76"/>
    </row>
    <row r="790">
      <c r="A790" s="75"/>
      <c r="C790" s="76"/>
    </row>
    <row r="791">
      <c r="A791" s="75"/>
      <c r="C791" s="76"/>
    </row>
    <row r="792">
      <c r="A792" s="75"/>
      <c r="C792" s="76"/>
    </row>
    <row r="793">
      <c r="A793" s="75"/>
      <c r="C793" s="76"/>
    </row>
    <row r="794">
      <c r="A794" s="75"/>
      <c r="C794" s="76"/>
    </row>
    <row r="795">
      <c r="A795" s="75"/>
      <c r="C795" s="76"/>
    </row>
    <row r="796">
      <c r="A796" s="75"/>
      <c r="C796" s="76"/>
    </row>
    <row r="797">
      <c r="A797" s="75"/>
      <c r="C797" s="76"/>
    </row>
    <row r="798">
      <c r="A798" s="75"/>
      <c r="C798" s="76"/>
    </row>
    <row r="799">
      <c r="A799" s="75"/>
      <c r="C799" s="76"/>
    </row>
    <row r="800">
      <c r="A800" s="75"/>
      <c r="C800" s="76"/>
    </row>
    <row r="801">
      <c r="A801" s="75"/>
      <c r="C801" s="76"/>
    </row>
    <row r="802">
      <c r="A802" s="75"/>
      <c r="C802" s="76"/>
    </row>
    <row r="803">
      <c r="A803" s="75"/>
      <c r="C803" s="76"/>
    </row>
    <row r="804">
      <c r="A804" s="75"/>
      <c r="C804" s="76"/>
    </row>
    <row r="805">
      <c r="A805" s="75"/>
      <c r="C805" s="76"/>
    </row>
    <row r="806">
      <c r="A806" s="75"/>
      <c r="C806" s="76"/>
    </row>
    <row r="807">
      <c r="A807" s="75"/>
      <c r="C807" s="76"/>
    </row>
    <row r="808">
      <c r="A808" s="75"/>
      <c r="C808" s="76"/>
    </row>
    <row r="809">
      <c r="A809" s="75"/>
      <c r="C809" s="76"/>
    </row>
    <row r="810">
      <c r="A810" s="75"/>
      <c r="C810" s="76"/>
    </row>
    <row r="811">
      <c r="A811" s="75"/>
      <c r="C811" s="76"/>
    </row>
    <row r="812">
      <c r="A812" s="75"/>
      <c r="C812" s="76"/>
    </row>
    <row r="813">
      <c r="A813" s="75"/>
      <c r="C813" s="76"/>
    </row>
    <row r="814">
      <c r="A814" s="75"/>
      <c r="C814" s="76"/>
    </row>
    <row r="815">
      <c r="A815" s="75"/>
      <c r="C815" s="76"/>
    </row>
    <row r="816">
      <c r="A816" s="75"/>
      <c r="C816" s="76"/>
    </row>
    <row r="817">
      <c r="A817" s="75"/>
      <c r="C817" s="76"/>
    </row>
    <row r="818">
      <c r="A818" s="75"/>
      <c r="C818" s="76"/>
    </row>
    <row r="819">
      <c r="A819" s="75"/>
      <c r="C819" s="76"/>
    </row>
    <row r="820">
      <c r="A820" s="75"/>
      <c r="C820" s="76"/>
    </row>
    <row r="821">
      <c r="A821" s="75"/>
      <c r="C821" s="76"/>
    </row>
    <row r="822">
      <c r="A822" s="75"/>
      <c r="C822" s="76"/>
    </row>
    <row r="823">
      <c r="A823" s="75"/>
      <c r="C823" s="76"/>
    </row>
    <row r="824">
      <c r="A824" s="75"/>
      <c r="C824" s="76"/>
    </row>
    <row r="825">
      <c r="A825" s="75"/>
      <c r="C825" s="76"/>
    </row>
    <row r="826">
      <c r="A826" s="75"/>
      <c r="C826" s="76"/>
    </row>
    <row r="827">
      <c r="A827" s="75"/>
      <c r="C827" s="76"/>
    </row>
    <row r="828">
      <c r="A828" s="75"/>
      <c r="C828" s="76"/>
    </row>
    <row r="829">
      <c r="A829" s="75"/>
      <c r="C829" s="76"/>
    </row>
    <row r="830">
      <c r="A830" s="75"/>
      <c r="C830" s="76"/>
    </row>
    <row r="831">
      <c r="A831" s="75"/>
      <c r="C831" s="76"/>
    </row>
    <row r="832">
      <c r="A832" s="75"/>
      <c r="C832" s="76"/>
    </row>
    <row r="833">
      <c r="A833" s="75"/>
      <c r="C833" s="76"/>
    </row>
    <row r="834">
      <c r="A834" s="75"/>
      <c r="C834" s="76"/>
    </row>
    <row r="835">
      <c r="A835" s="75"/>
      <c r="C835" s="76"/>
    </row>
    <row r="836">
      <c r="A836" s="75"/>
      <c r="C836" s="76"/>
    </row>
    <row r="837">
      <c r="A837" s="75"/>
      <c r="C837" s="76"/>
    </row>
    <row r="838">
      <c r="A838" s="75"/>
      <c r="C838" s="76"/>
    </row>
    <row r="839">
      <c r="A839" s="75"/>
      <c r="C839" s="76"/>
    </row>
    <row r="840">
      <c r="A840" s="75"/>
      <c r="C840" s="76"/>
    </row>
    <row r="841">
      <c r="A841" s="75"/>
      <c r="C841" s="76"/>
    </row>
    <row r="842">
      <c r="A842" s="75"/>
      <c r="C842" s="76"/>
    </row>
    <row r="843">
      <c r="A843" s="75"/>
      <c r="C843" s="76"/>
    </row>
    <row r="844">
      <c r="A844" s="75"/>
      <c r="C844" s="76"/>
    </row>
    <row r="845">
      <c r="A845" s="75"/>
      <c r="C845" s="76"/>
    </row>
    <row r="846">
      <c r="A846" s="75"/>
      <c r="C846" s="76"/>
    </row>
    <row r="847">
      <c r="A847" s="75"/>
      <c r="C847" s="76"/>
    </row>
    <row r="848">
      <c r="A848" s="75"/>
      <c r="C848" s="76"/>
    </row>
    <row r="849">
      <c r="A849" s="75"/>
      <c r="C849" s="76"/>
    </row>
    <row r="850">
      <c r="A850" s="75"/>
      <c r="C850" s="76"/>
    </row>
    <row r="851">
      <c r="A851" s="75"/>
      <c r="C851" s="76"/>
    </row>
    <row r="852">
      <c r="A852" s="75"/>
      <c r="C852" s="76"/>
    </row>
    <row r="853">
      <c r="A853" s="75"/>
      <c r="C853" s="76"/>
    </row>
    <row r="854">
      <c r="A854" s="75"/>
      <c r="C854" s="76"/>
    </row>
    <row r="855">
      <c r="A855" s="75"/>
      <c r="C855" s="76"/>
    </row>
    <row r="856">
      <c r="A856" s="75"/>
      <c r="C856" s="76"/>
    </row>
    <row r="857">
      <c r="A857" s="75"/>
      <c r="C857" s="76"/>
    </row>
    <row r="858">
      <c r="A858" s="75"/>
      <c r="C858" s="76"/>
    </row>
    <row r="859">
      <c r="A859" s="75"/>
      <c r="C859" s="76"/>
    </row>
    <row r="860">
      <c r="A860" s="75"/>
      <c r="C860" s="76"/>
    </row>
    <row r="861">
      <c r="A861" s="75"/>
      <c r="C861" s="76"/>
    </row>
    <row r="862">
      <c r="A862" s="75"/>
      <c r="C862" s="76"/>
    </row>
    <row r="863">
      <c r="A863" s="75"/>
      <c r="C863" s="76"/>
    </row>
    <row r="864">
      <c r="A864" s="75"/>
      <c r="C864" s="76"/>
    </row>
    <row r="865">
      <c r="A865" s="75"/>
      <c r="C865" s="76"/>
    </row>
    <row r="866">
      <c r="A866" s="75"/>
      <c r="C866" s="76"/>
    </row>
    <row r="867">
      <c r="A867" s="75"/>
      <c r="C867" s="76"/>
    </row>
    <row r="868">
      <c r="A868" s="75"/>
      <c r="C868" s="76"/>
    </row>
    <row r="869">
      <c r="A869" s="75"/>
      <c r="C869" s="76"/>
    </row>
    <row r="870">
      <c r="A870" s="75"/>
      <c r="C870" s="76"/>
    </row>
    <row r="871">
      <c r="A871" s="75"/>
      <c r="C871" s="76"/>
    </row>
    <row r="872">
      <c r="A872" s="75"/>
      <c r="C872" s="76"/>
    </row>
    <row r="873">
      <c r="A873" s="75"/>
      <c r="C873" s="76"/>
    </row>
    <row r="874">
      <c r="A874" s="75"/>
      <c r="C874" s="76"/>
    </row>
    <row r="875">
      <c r="A875" s="75"/>
      <c r="C875" s="76"/>
    </row>
    <row r="876">
      <c r="A876" s="75"/>
      <c r="C876" s="76"/>
    </row>
    <row r="877">
      <c r="A877" s="75"/>
      <c r="C877" s="76"/>
    </row>
    <row r="878">
      <c r="A878" s="75"/>
      <c r="C878" s="76"/>
    </row>
    <row r="879">
      <c r="A879" s="75"/>
      <c r="C879" s="76"/>
    </row>
    <row r="880">
      <c r="A880" s="75"/>
      <c r="C880" s="76"/>
    </row>
    <row r="881">
      <c r="A881" s="75"/>
      <c r="C881" s="76"/>
    </row>
    <row r="882">
      <c r="A882" s="75"/>
      <c r="C882" s="76"/>
    </row>
    <row r="883">
      <c r="A883" s="75"/>
      <c r="C883" s="76"/>
    </row>
    <row r="884">
      <c r="A884" s="75"/>
      <c r="C884" s="76"/>
    </row>
    <row r="885">
      <c r="A885" s="75"/>
      <c r="C885" s="76"/>
    </row>
    <row r="886">
      <c r="A886" s="75"/>
      <c r="C886" s="76"/>
    </row>
    <row r="887">
      <c r="A887" s="75"/>
      <c r="C887" s="76"/>
    </row>
    <row r="888">
      <c r="A888" s="75"/>
      <c r="C888" s="76"/>
    </row>
    <row r="889">
      <c r="A889" s="75"/>
      <c r="C889" s="76"/>
    </row>
    <row r="890">
      <c r="A890" s="75"/>
      <c r="C890" s="76"/>
    </row>
  </sheetData>
  <mergeCells count="72">
    <mergeCell ref="AB103:AB111"/>
    <mergeCell ref="AC103:AC111"/>
    <mergeCell ref="W120:W133"/>
    <mergeCell ref="W111:W119"/>
    <mergeCell ref="V111:V119"/>
    <mergeCell ref="V120:V133"/>
    <mergeCell ref="V97:V110"/>
    <mergeCell ref="W97:W110"/>
    <mergeCell ref="B120:B133"/>
    <mergeCell ref="B111:B119"/>
    <mergeCell ref="A111:A119"/>
    <mergeCell ref="A120:A133"/>
    <mergeCell ref="B79:B87"/>
    <mergeCell ref="B70:B78"/>
    <mergeCell ref="B88:B96"/>
    <mergeCell ref="A97:A110"/>
    <mergeCell ref="B97:B110"/>
    <mergeCell ref="V79:V87"/>
    <mergeCell ref="V70:V78"/>
    <mergeCell ref="V88:V96"/>
    <mergeCell ref="AH84:AH86"/>
    <mergeCell ref="AI84:AI86"/>
    <mergeCell ref="AH76:AH78"/>
    <mergeCell ref="AH70:AH72"/>
    <mergeCell ref="AH73:AH75"/>
    <mergeCell ref="AI70:AI72"/>
    <mergeCell ref="AI73:AI75"/>
    <mergeCell ref="AH87:AH92"/>
    <mergeCell ref="AI87:AI92"/>
    <mergeCell ref="AC70:AC75"/>
    <mergeCell ref="W79:W87"/>
    <mergeCell ref="W70:W78"/>
    <mergeCell ref="W88:W96"/>
    <mergeCell ref="AH79:AH83"/>
    <mergeCell ref="AI79:AI83"/>
    <mergeCell ref="AI76:AI78"/>
    <mergeCell ref="J76:J81"/>
    <mergeCell ref="K76:K81"/>
    <mergeCell ref="J82:J87"/>
    <mergeCell ref="K82:K87"/>
    <mergeCell ref="A79:A87"/>
    <mergeCell ref="P76:P78"/>
    <mergeCell ref="P79:P83"/>
    <mergeCell ref="Q79:Q83"/>
    <mergeCell ref="P84:P86"/>
    <mergeCell ref="Q84:Q86"/>
    <mergeCell ref="Q76:Q78"/>
    <mergeCell ref="J70:J75"/>
    <mergeCell ref="K70:K75"/>
    <mergeCell ref="P70:P72"/>
    <mergeCell ref="Q70:Q72"/>
    <mergeCell ref="Q73:Q75"/>
    <mergeCell ref="A70:A78"/>
    <mergeCell ref="P73:P75"/>
    <mergeCell ref="AB97:AB102"/>
    <mergeCell ref="AC97:AC102"/>
    <mergeCell ref="AB70:AB75"/>
    <mergeCell ref="AB76:AB81"/>
    <mergeCell ref="AC76:AC81"/>
    <mergeCell ref="AB82:AB87"/>
    <mergeCell ref="AC82:AC87"/>
    <mergeCell ref="AB88:AB96"/>
    <mergeCell ref="AC88:AC96"/>
    <mergeCell ref="P87:P92"/>
    <mergeCell ref="Q87:Q92"/>
    <mergeCell ref="J88:J96"/>
    <mergeCell ref="K88:K96"/>
    <mergeCell ref="J97:J102"/>
    <mergeCell ref="K97:K102"/>
    <mergeCell ref="J103:J111"/>
    <mergeCell ref="K103:K111"/>
    <mergeCell ref="A88:A96"/>
  </mergeCells>
  <drawing r:id="rId1"/>
</worksheet>
</file>