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www\DashCourt\"/>
    </mc:Choice>
  </mc:AlternateContent>
  <xr:revisionPtr revIDLastSave="0" documentId="13_ncr:1_{029ADC42-5299-4762-A9DC-48030950D4F0}" xr6:coauthVersionLast="47" xr6:coauthVersionMax="47" xr10:uidLastSave="{00000000-0000-0000-0000-000000000000}"/>
  <bookViews>
    <workbookView xWindow="-120" yWindow="-120" windowWidth="29040" windowHeight="15720" xr2:uid="{C3121AA6-42CA-4F38-B63F-52E8D0D18454}"/>
  </bookViews>
  <sheets>
    <sheet name="Inv3" sheetId="1" r:id="rId1"/>
    <sheet name="Sheet2" sheetId="3" r:id="rId2"/>
    <sheet name="Sheet1" sheetId="2" r:id="rId3"/>
  </sheets>
  <definedNames>
    <definedName name="_xlnm._FilterDatabase" localSheetId="0" hidden="1">'Inv3'!$A$1:$K$1628</definedName>
    <definedName name="_xlnm._FilterDatabase" localSheetId="2" hidden="1">Sheet1!$A$1:$A$19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<sst xmlns="http://schemas.openxmlformats.org/spreadsheetml/2006/main" count="295" uniqueCount="62">
  <si>
    <t>ערכאה</t>
  </si>
  <si>
    <t>מחוז</t>
  </si>
  <si>
    <t>בית המשפט</t>
  </si>
  <si>
    <t>הליך</t>
  </si>
  <si>
    <t>סוג תיק</t>
  </si>
  <si>
    <t>שנה וחודש</t>
  </si>
  <si>
    <t>מלאי_ותיק</t>
  </si>
  <si>
    <t>ממוצע</t>
  </si>
  <si>
    <t>ימים_במלאי</t>
  </si>
  <si>
    <t>מחוזי</t>
  </si>
  <si>
    <t>המחוזי באר שבע</t>
  </si>
  <si>
    <t>אזרחי</t>
  </si>
  <si>
    <t>המרצת פתיחה (ה"פ)</t>
  </si>
  <si>
    <t>2022-12</t>
  </si>
  <si>
    <t>2023-12</t>
  </si>
  <si>
    <t>2024-12</t>
  </si>
  <si>
    <t>עניינים מנהליים</t>
  </si>
  <si>
    <t>פלילי</t>
  </si>
  <si>
    <t>המחוזי חיפה</t>
  </si>
  <si>
    <t>ערעור אזרחי (ע"א)</t>
  </si>
  <si>
    <t>המחוזי ירושלים</t>
  </si>
  <si>
    <t>רשות ערעור אזרחי (רע"א)</t>
  </si>
  <si>
    <t>המחוזי מרכז</t>
  </si>
  <si>
    <t>המחוזי נצרת</t>
  </si>
  <si>
    <t>המחוזי תל אביב - יפו</t>
  </si>
  <si>
    <t>ערעור פלילי (ע"פ)</t>
  </si>
  <si>
    <t>אזורי לעבודה באר שבע</t>
  </si>
  <si>
    <t>אזורי לעבודה חיפה</t>
  </si>
  <si>
    <t>אזורי לעבודה ירושלים</t>
  </si>
  <si>
    <t>אזורי לעבודה נצרת</t>
  </si>
  <si>
    <t>אזורי לעבודה תל אביב - יפו</t>
  </si>
  <si>
    <t>הארצי לעבודה</t>
  </si>
  <si>
    <t>ערעור על החלטת רשם (ע"ר)</t>
  </si>
  <si>
    <t>א - צפון</t>
  </si>
  <si>
    <t>ב- חיפה</t>
  </si>
  <si>
    <t>ג - מרכז</t>
  </si>
  <si>
    <t>ד - תל אביב</t>
  </si>
  <si>
    <t>ה - ירושלים</t>
  </si>
  <si>
    <t>ו - דרום</t>
  </si>
  <si>
    <t>מחוז_מתוקן</t>
  </si>
  <si>
    <t>מחוז מקורי</t>
  </si>
  <si>
    <t>שנה</t>
  </si>
  <si>
    <t>CourtLevelID</t>
  </si>
  <si>
    <t>RegionName</t>
  </si>
  <si>
    <t>CourtName</t>
  </si>
  <si>
    <t>ProceedingName</t>
  </si>
  <si>
    <t>CaseTypeName</t>
  </si>
  <si>
    <t>OldInv</t>
  </si>
  <si>
    <t>OldInvDays</t>
  </si>
  <si>
    <t>YR</t>
  </si>
  <si>
    <t>העליון</t>
  </si>
  <si>
    <t>תיק כספי - עליון (ע"ל)</t>
  </si>
  <si>
    <t>בג"צ</t>
  </si>
  <si>
    <t>ערר מ"ת (עמ"ת)</t>
  </si>
  <si>
    <t>ערעור עתירה/תובענה מנהלית (עע"מ)</t>
  </si>
  <si>
    <t>העברת מקום דיון (ה"ד)</t>
  </si>
  <si>
    <t>עתירה לבג"ץ (בג"ץ)</t>
  </si>
  <si>
    <t>בקשת רשות ערעור מנהלי (בר"מ)</t>
  </si>
  <si>
    <t>רשות ערעור פלילי (רע"פ)</t>
  </si>
  <si>
    <t>רשות ערעור עתירת אסיר (רעת"א)</t>
  </si>
  <si>
    <t>משפט חוזר (מ"ח)</t>
  </si>
  <si>
    <t>עליון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</si>
</sst>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0D81-8C5C-4A56-B34A-B754A3490922}">
  <dimension ref="A1:K4"/>
  <sheetViews>
    <sheetView rightToLeft="1" tabSelected="1" workbookViewId="0">
      <selection activeCell="A5" sqref="A5:K1672"/>
    </sheetView>
  </sheetViews>
  <sheetFormatPr defaultRowHeight="14.25" x14ac:dyDescent="0.2"/>
  <cols>
    <col min="2" max="2" width="21.125" bestFit="1" customWidth="1"/>
    <col min="8" max="8" width="11.75" customWidth="1"/>
  </cols>
  <sheetData>
    <row r="1" spans="1:11" x14ac:dyDescent="0.2">
      <c r="A1" t="s">
        <v>0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41</v>
      </c>
      <c r="I1" t="s">
        <v>6</v>
      </c>
      <c r="J1" t="s">
        <v>7</v>
      </c>
      <c r="K1" t="s">
        <v>8</v>
      </c>
    </row>
    <row r="2" spans="1:11" x14ac:dyDescent="0.2">
      <c r="A2" t="s">
        <v>9</v>
      </c>
      <c r="B2" t="s">
        <v>10</v>
      </c>
      <c r="C2" t="str">
        <f>VLOOKUP(B2,Sheet1!A:B,2,FALSE)</f>
        <v>ו - דרום</v>
      </c>
      <c r="D2" t="s">
        <v>10</v>
      </c>
      <c r="E2" t="s">
        <v>11</v>
      </c>
      <c r="F2" t="s">
        <v>12</v>
      </c>
      <c r="G2" t="s">
        <v>13</v>
      </c>
      <c r="H2">
        <v>2022</v>
      </c>
      <c r="I2">
        <v>1</v>
      </c>
      <c r="J2">
        <v>56.6</v>
      </c>
      <c r="K2">
        <v>1703</v>
      </c>
    </row>
    <row r="3" spans="1:11" x14ac:dyDescent="0.2">
      <c r="A3" t="s">
        <v>9</v>
      </c>
      <c r="B3" t="s">
        <v>10</v>
      </c>
      <c r="C3" t="str">
        <f>VLOOKUP(B3,Sheet1!A:B,2,FALSE)</f>
        <v>ו - דרום</v>
      </c>
      <c r="D3" t="s">
        <v>10</v>
      </c>
      <c r="E3" t="s">
        <v>11</v>
      </c>
      <c r="F3" t="s">
        <v>12</v>
      </c>
      <c r="G3" t="s">
        <v>14</v>
      </c>
      <c r="H3">
        <v>2023</v>
      </c>
      <c r="I3">
        <v>3</v>
      </c>
      <c r="J3">
        <v>39.6</v>
      </c>
      <c r="K3">
        <v>3576</v>
      </c>
    </row>
    <row r="4" spans="1:11" x14ac:dyDescent="0.2">
      <c r="A4" t="s">
        <v>9</v>
      </c>
      <c r="B4" t="s">
        <v>10</v>
      </c>
      <c r="C4" t="str">
        <f>VLOOKUP(B4,Sheet1!A:B,2,FALSE)</f>
        <v>ו - דרום</v>
      </c>
      <c r="D4" t="s">
        <v>10</v>
      </c>
      <c r="E4" t="s">
        <v>11</v>
      </c>
      <c r="F4" t="s">
        <v>12</v>
      </c>
      <c r="G4" t="s">
        <v>15</v>
      </c>
      <c r="H4">
        <v>2024</v>
      </c>
      <c r="I4">
        <v>1</v>
      </c>
      <c r="J4">
        <v>54</v>
      </c>
      <c r="K4">
        <v>1624</v>
      </c>
    </row>
  </sheetData>
  <autoFilter ref="A1:K1628" xr:uid="{82800D81-8C5C-4A56-B34A-B754A349092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B3B6-2450-427A-9ABB-5C3A97BD9779}">
  <dimension ref="A1:K45"/>
  <sheetViews>
    <sheetView rightToLeft="1" topLeftCell="A27" workbookViewId="0">
      <selection activeCell="A3" sqref="A3:K45"/>
    </sheetView>
  </sheetViews>
  <sheetFormatPr defaultRowHeight="14.25" x14ac:dyDescent="0.2"/>
  <cols>
    <col min="2" max="2" width="10.75" bestFit="1" customWidth="1"/>
    <col min="3" max="3" width="10.75" customWidth="1"/>
    <col min="4" max="4" width="9.75" bestFit="1" customWidth="1"/>
    <col min="6" max="6" width="28.625" bestFit="1" customWidth="1"/>
    <col min="7" max="7" width="28.625" customWidth="1"/>
  </cols>
  <sheetData>
    <row r="1" spans="1:11" x14ac:dyDescent="0.2">
      <c r="A1" t="s">
        <v>42</v>
      </c>
      <c r="B1" t="s">
        <v>43</v>
      </c>
      <c r="D1" t="s">
        <v>44</v>
      </c>
      <c r="E1" t="s">
        <v>45</v>
      </c>
      <c r="F1" t="s">
        <v>46</v>
      </c>
      <c r="H1" t="s">
        <v>49</v>
      </c>
      <c r="I1" t="s">
        <v>47</v>
      </c>
      <c r="K1" t="s">
        <v>48</v>
      </c>
    </row>
    <row r="2" spans="1:11" x14ac:dyDescent="0.2">
      <c r="A2" t="s">
        <v>61</v>
      </c>
      <c r="B2" t="s">
        <v>37</v>
      </c>
      <c r="D2" t="s">
        <v>50</v>
      </c>
      <c r="E2" t="s">
        <v>11</v>
      </c>
      <c r="F2" t="s">
        <v>51</v>
      </c>
      <c r="H2">
        <v>2024</v>
      </c>
      <c r="I2">
        <v>811</v>
      </c>
      <c r="K2">
        <v>1221178</v>
      </c>
    </row>
    <row r="3" spans="1:11" x14ac:dyDescent="0.2">
      <c r="A3" t="s">
        <v>61</v>
      </c>
      <c r="B3" t="s">
        <v>37</v>
      </c>
      <c r="D3" t="s">
        <v>50</v>
      </c>
      <c r="E3" t="s">
        <v>11</v>
      </c>
      <c r="F3" t="s">
        <v>19</v>
      </c>
      <c r="H3">
        <v>2024</v>
      </c>
      <c r="I3">
        <v>114</v>
      </c>
      <c r="K3">
        <v>202033</v>
      </c>
    </row>
    <row r="4" spans="1:11" x14ac:dyDescent="0.2">
      <c r="A4" t="s">
        <v>61</v>
      </c>
      <c r="B4" t="s">
        <v>37</v>
      </c>
      <c r="D4" t="s">
        <v>50</v>
      </c>
      <c r="E4" t="s">
        <v>11</v>
      </c>
      <c r="F4" t="s">
        <v>21</v>
      </c>
      <c r="H4">
        <v>2024</v>
      </c>
      <c r="I4">
        <v>1</v>
      </c>
      <c r="K4">
        <v>1463</v>
      </c>
    </row>
    <row r="5" spans="1:11" x14ac:dyDescent="0.2">
      <c r="A5" t="s">
        <v>61</v>
      </c>
      <c r="B5" t="s">
        <v>37</v>
      </c>
      <c r="D5" t="s">
        <v>50</v>
      </c>
      <c r="E5" t="s">
        <v>17</v>
      </c>
      <c r="F5" t="s">
        <v>25</v>
      </c>
      <c r="H5">
        <v>2024</v>
      </c>
      <c r="I5">
        <v>1</v>
      </c>
      <c r="K5">
        <v>1411</v>
      </c>
    </row>
    <row r="6" spans="1:11" x14ac:dyDescent="0.2">
      <c r="A6" t="s">
        <v>61</v>
      </c>
      <c r="B6" t="s">
        <v>37</v>
      </c>
      <c r="D6" t="s">
        <v>50</v>
      </c>
      <c r="E6" t="s">
        <v>16</v>
      </c>
      <c r="F6" t="s">
        <v>51</v>
      </c>
      <c r="H6">
        <v>2024</v>
      </c>
      <c r="I6">
        <v>751</v>
      </c>
      <c r="K6">
        <v>1097470</v>
      </c>
    </row>
    <row r="7" spans="1:11" x14ac:dyDescent="0.2">
      <c r="A7" t="s">
        <v>61</v>
      </c>
      <c r="B7" t="s">
        <v>37</v>
      </c>
      <c r="D7" t="s">
        <v>50</v>
      </c>
      <c r="E7" t="s">
        <v>52</v>
      </c>
      <c r="F7" t="s">
        <v>51</v>
      </c>
      <c r="H7">
        <v>2024</v>
      </c>
      <c r="I7">
        <v>1907</v>
      </c>
      <c r="K7">
        <v>2797409</v>
      </c>
    </row>
    <row r="8" spans="1:11" x14ac:dyDescent="0.2">
      <c r="A8" t="s">
        <v>61</v>
      </c>
      <c r="B8" t="s">
        <v>37</v>
      </c>
      <c r="D8" t="s">
        <v>50</v>
      </c>
      <c r="E8" t="s">
        <v>17</v>
      </c>
      <c r="F8" t="s">
        <v>53</v>
      </c>
      <c r="H8">
        <v>2024</v>
      </c>
      <c r="I8">
        <v>1</v>
      </c>
      <c r="K8">
        <v>2163</v>
      </c>
    </row>
    <row r="9" spans="1:11" x14ac:dyDescent="0.2">
      <c r="A9" t="s">
        <v>61</v>
      </c>
      <c r="B9" t="s">
        <v>37</v>
      </c>
      <c r="D9" t="s">
        <v>50</v>
      </c>
      <c r="E9" t="s">
        <v>16</v>
      </c>
      <c r="F9" t="s">
        <v>54</v>
      </c>
      <c r="H9">
        <v>2024</v>
      </c>
      <c r="I9">
        <v>11</v>
      </c>
      <c r="K9">
        <v>23329</v>
      </c>
    </row>
    <row r="10" spans="1:11" x14ac:dyDescent="0.2">
      <c r="A10" t="s">
        <v>61</v>
      </c>
      <c r="B10" t="s">
        <v>37</v>
      </c>
      <c r="D10" t="s">
        <v>50</v>
      </c>
      <c r="E10" t="s">
        <v>11</v>
      </c>
      <c r="F10" t="s">
        <v>55</v>
      </c>
      <c r="H10">
        <v>2024</v>
      </c>
      <c r="I10">
        <v>2</v>
      </c>
      <c r="K10">
        <v>9792</v>
      </c>
    </row>
    <row r="11" spans="1:11" x14ac:dyDescent="0.2">
      <c r="A11" t="s">
        <v>61</v>
      </c>
      <c r="B11" t="s">
        <v>37</v>
      </c>
      <c r="D11" t="s">
        <v>50</v>
      </c>
      <c r="E11" t="s">
        <v>52</v>
      </c>
      <c r="F11" t="s">
        <v>56</v>
      </c>
      <c r="H11">
        <v>2024</v>
      </c>
      <c r="I11">
        <v>60</v>
      </c>
      <c r="K11">
        <v>127047</v>
      </c>
    </row>
    <row r="12" spans="1:11" x14ac:dyDescent="0.2">
      <c r="A12" t="s">
        <v>61</v>
      </c>
      <c r="B12" t="s">
        <v>37</v>
      </c>
      <c r="D12" t="s">
        <v>50</v>
      </c>
      <c r="E12" t="s">
        <v>16</v>
      </c>
      <c r="F12" t="s">
        <v>57</v>
      </c>
      <c r="H12">
        <v>2024</v>
      </c>
      <c r="I12">
        <v>4</v>
      </c>
      <c r="K12">
        <v>7159</v>
      </c>
    </row>
    <row r="13" spans="1:11" x14ac:dyDescent="0.2">
      <c r="A13" t="s">
        <v>61</v>
      </c>
      <c r="B13" t="s">
        <v>37</v>
      </c>
      <c r="D13" t="s">
        <v>50</v>
      </c>
      <c r="E13" t="s">
        <v>17</v>
      </c>
      <c r="F13" t="s">
        <v>58</v>
      </c>
      <c r="H13">
        <v>2024</v>
      </c>
      <c r="I13">
        <v>1</v>
      </c>
      <c r="K13">
        <v>2157</v>
      </c>
    </row>
    <row r="14" spans="1:11" x14ac:dyDescent="0.2">
      <c r="A14" t="s">
        <v>61</v>
      </c>
      <c r="B14" t="s">
        <v>37</v>
      </c>
      <c r="D14" t="s">
        <v>50</v>
      </c>
      <c r="E14" t="s">
        <v>11</v>
      </c>
      <c r="F14" t="s">
        <v>32</v>
      </c>
      <c r="H14">
        <v>2024</v>
      </c>
      <c r="I14">
        <v>1</v>
      </c>
      <c r="K14">
        <v>5301</v>
      </c>
    </row>
    <row r="15" spans="1:11" x14ac:dyDescent="0.2">
      <c r="A15" t="s">
        <v>61</v>
      </c>
      <c r="B15" t="s">
        <v>37</v>
      </c>
      <c r="D15" t="s">
        <v>50</v>
      </c>
      <c r="E15" t="s">
        <v>17</v>
      </c>
      <c r="F15" t="s">
        <v>51</v>
      </c>
      <c r="H15">
        <v>2024</v>
      </c>
      <c r="I15">
        <v>4</v>
      </c>
      <c r="K15">
        <v>5613</v>
      </c>
    </row>
    <row r="16" spans="1:11" x14ac:dyDescent="0.2">
      <c r="A16" t="s">
        <v>61</v>
      </c>
      <c r="B16" t="s">
        <v>37</v>
      </c>
      <c r="D16" t="s">
        <v>50</v>
      </c>
      <c r="E16" t="s">
        <v>11</v>
      </c>
      <c r="F16" t="s">
        <v>51</v>
      </c>
      <c r="H16">
        <v>2023</v>
      </c>
      <c r="I16">
        <v>541</v>
      </c>
      <c r="K16">
        <v>694933</v>
      </c>
    </row>
    <row r="17" spans="1:11" x14ac:dyDescent="0.2">
      <c r="A17" t="s">
        <v>61</v>
      </c>
      <c r="B17" t="s">
        <v>37</v>
      </c>
      <c r="D17" t="s">
        <v>50</v>
      </c>
      <c r="E17" t="s">
        <v>11</v>
      </c>
      <c r="F17" t="s">
        <v>19</v>
      </c>
      <c r="H17">
        <v>2023</v>
      </c>
      <c r="I17">
        <v>159</v>
      </c>
      <c r="K17">
        <v>237105</v>
      </c>
    </row>
    <row r="18" spans="1:11" x14ac:dyDescent="0.2">
      <c r="A18" t="s">
        <v>61</v>
      </c>
      <c r="B18" t="s">
        <v>37</v>
      </c>
      <c r="D18" t="s">
        <v>50</v>
      </c>
      <c r="E18" t="s">
        <v>11</v>
      </c>
      <c r="F18" t="s">
        <v>21</v>
      </c>
      <c r="H18">
        <v>2023</v>
      </c>
      <c r="I18">
        <v>3</v>
      </c>
      <c r="K18">
        <v>4773</v>
      </c>
    </row>
    <row r="19" spans="1:11" x14ac:dyDescent="0.2">
      <c r="A19" t="s">
        <v>61</v>
      </c>
      <c r="B19" t="s">
        <v>37</v>
      </c>
      <c r="D19" t="s">
        <v>50</v>
      </c>
      <c r="E19" t="s">
        <v>17</v>
      </c>
      <c r="F19" t="s">
        <v>25</v>
      </c>
      <c r="H19">
        <v>2023</v>
      </c>
      <c r="I19">
        <v>1</v>
      </c>
      <c r="K19">
        <v>1215</v>
      </c>
    </row>
    <row r="20" spans="1:11" x14ac:dyDescent="0.2">
      <c r="A20" t="s">
        <v>61</v>
      </c>
      <c r="B20" t="s">
        <v>37</v>
      </c>
      <c r="D20" t="s">
        <v>50</v>
      </c>
      <c r="E20" t="s">
        <v>16</v>
      </c>
      <c r="F20" t="s">
        <v>51</v>
      </c>
      <c r="H20">
        <v>2023</v>
      </c>
      <c r="I20">
        <v>420</v>
      </c>
      <c r="K20">
        <v>527402</v>
      </c>
    </row>
    <row r="21" spans="1:11" x14ac:dyDescent="0.2">
      <c r="A21" t="s">
        <v>61</v>
      </c>
      <c r="B21" t="s">
        <v>37</v>
      </c>
      <c r="D21" t="s">
        <v>50</v>
      </c>
      <c r="E21" t="s">
        <v>52</v>
      </c>
      <c r="F21" t="s">
        <v>51</v>
      </c>
      <c r="H21">
        <v>2023</v>
      </c>
      <c r="I21">
        <v>1003</v>
      </c>
      <c r="K21">
        <v>1279260</v>
      </c>
    </row>
    <row r="22" spans="1:11" x14ac:dyDescent="0.2">
      <c r="A22" t="s">
        <v>61</v>
      </c>
      <c r="B22" t="s">
        <v>37</v>
      </c>
      <c r="D22" t="s">
        <v>50</v>
      </c>
      <c r="E22" t="s">
        <v>17</v>
      </c>
      <c r="F22" t="s">
        <v>53</v>
      </c>
      <c r="H22">
        <v>2023</v>
      </c>
      <c r="I22">
        <v>1</v>
      </c>
      <c r="K22">
        <v>1809</v>
      </c>
    </row>
    <row r="23" spans="1:11" x14ac:dyDescent="0.2">
      <c r="A23" t="s">
        <v>61</v>
      </c>
      <c r="B23" t="s">
        <v>37</v>
      </c>
      <c r="D23" t="s">
        <v>50</v>
      </c>
      <c r="E23" t="s">
        <v>16</v>
      </c>
      <c r="F23" t="s">
        <v>54</v>
      </c>
      <c r="H23">
        <v>2023</v>
      </c>
      <c r="I23">
        <v>10</v>
      </c>
      <c r="K23">
        <v>19658</v>
      </c>
    </row>
    <row r="24" spans="1:11" x14ac:dyDescent="0.2">
      <c r="A24" t="s">
        <v>61</v>
      </c>
      <c r="B24" t="s">
        <v>37</v>
      </c>
      <c r="D24" t="s">
        <v>50</v>
      </c>
      <c r="E24" t="s">
        <v>11</v>
      </c>
      <c r="F24" t="s">
        <v>55</v>
      </c>
      <c r="H24">
        <v>2023</v>
      </c>
      <c r="I24">
        <v>2</v>
      </c>
      <c r="K24">
        <v>9084</v>
      </c>
    </row>
    <row r="25" spans="1:11" x14ac:dyDescent="0.2">
      <c r="A25" t="s">
        <v>61</v>
      </c>
      <c r="B25" t="s">
        <v>37</v>
      </c>
      <c r="D25" t="s">
        <v>50</v>
      </c>
      <c r="E25" t="s">
        <v>52</v>
      </c>
      <c r="F25" t="s">
        <v>59</v>
      </c>
      <c r="H25">
        <v>2023</v>
      </c>
      <c r="I25">
        <v>2</v>
      </c>
      <c r="K25">
        <v>3612</v>
      </c>
    </row>
    <row r="26" spans="1:11" x14ac:dyDescent="0.2">
      <c r="A26" t="s">
        <v>61</v>
      </c>
      <c r="B26" t="s">
        <v>37</v>
      </c>
      <c r="D26" t="s">
        <v>50</v>
      </c>
      <c r="E26" t="s">
        <v>52</v>
      </c>
      <c r="F26" t="s">
        <v>56</v>
      </c>
      <c r="H26">
        <v>2023</v>
      </c>
      <c r="I26">
        <v>53</v>
      </c>
      <c r="K26">
        <v>114448</v>
      </c>
    </row>
    <row r="27" spans="1:11" x14ac:dyDescent="0.2">
      <c r="A27" t="s">
        <v>61</v>
      </c>
      <c r="B27" t="s">
        <v>37</v>
      </c>
      <c r="D27" t="s">
        <v>50</v>
      </c>
      <c r="E27" t="s">
        <v>16</v>
      </c>
      <c r="F27" t="s">
        <v>57</v>
      </c>
      <c r="H27">
        <v>2023</v>
      </c>
      <c r="I27">
        <v>3</v>
      </c>
      <c r="K27">
        <v>5439</v>
      </c>
    </row>
    <row r="28" spans="1:11" x14ac:dyDescent="0.2">
      <c r="A28" t="s">
        <v>61</v>
      </c>
      <c r="B28" t="s">
        <v>37</v>
      </c>
      <c r="D28" t="s">
        <v>50</v>
      </c>
      <c r="E28" t="s">
        <v>17</v>
      </c>
      <c r="F28" t="s">
        <v>58</v>
      </c>
      <c r="H28">
        <v>2023</v>
      </c>
      <c r="I28">
        <v>1</v>
      </c>
      <c r="K28">
        <v>1803</v>
      </c>
    </row>
    <row r="29" spans="1:11" x14ac:dyDescent="0.2">
      <c r="A29" t="s">
        <v>61</v>
      </c>
      <c r="B29" t="s">
        <v>37</v>
      </c>
      <c r="D29" t="s">
        <v>50</v>
      </c>
      <c r="E29" t="s">
        <v>11</v>
      </c>
      <c r="F29" t="s">
        <v>32</v>
      </c>
      <c r="H29">
        <v>2023</v>
      </c>
      <c r="I29">
        <v>1</v>
      </c>
      <c r="K29">
        <v>4947</v>
      </c>
    </row>
    <row r="30" spans="1:11" x14ac:dyDescent="0.2">
      <c r="A30" t="s">
        <v>61</v>
      </c>
      <c r="B30" t="s">
        <v>37</v>
      </c>
      <c r="D30" t="s">
        <v>50</v>
      </c>
      <c r="E30" t="s">
        <v>17</v>
      </c>
      <c r="F30" t="s">
        <v>51</v>
      </c>
      <c r="H30">
        <v>2023</v>
      </c>
      <c r="I30">
        <v>2</v>
      </c>
      <c r="K30">
        <v>2560</v>
      </c>
    </row>
    <row r="31" spans="1:11" x14ac:dyDescent="0.2">
      <c r="A31" t="s">
        <v>61</v>
      </c>
      <c r="B31" t="s">
        <v>37</v>
      </c>
      <c r="D31" t="s">
        <v>50</v>
      </c>
      <c r="E31" t="s">
        <v>11</v>
      </c>
      <c r="F31" t="s">
        <v>51</v>
      </c>
      <c r="H31">
        <v>2022</v>
      </c>
      <c r="I31">
        <v>2</v>
      </c>
      <c r="K31">
        <v>2192</v>
      </c>
    </row>
    <row r="32" spans="1:11" x14ac:dyDescent="0.2">
      <c r="A32" t="s">
        <v>61</v>
      </c>
      <c r="B32" t="s">
        <v>37</v>
      </c>
      <c r="D32" t="s">
        <v>50</v>
      </c>
      <c r="E32" t="s">
        <v>11</v>
      </c>
      <c r="F32" t="s">
        <v>21</v>
      </c>
      <c r="H32">
        <v>2022</v>
      </c>
      <c r="I32">
        <v>9</v>
      </c>
      <c r="K32">
        <v>11444</v>
      </c>
    </row>
    <row r="33" spans="1:11" x14ac:dyDescent="0.2">
      <c r="A33" t="s">
        <v>61</v>
      </c>
      <c r="B33" t="s">
        <v>37</v>
      </c>
      <c r="D33" t="s">
        <v>50</v>
      </c>
      <c r="E33" t="s">
        <v>11</v>
      </c>
      <c r="F33" t="s">
        <v>19</v>
      </c>
      <c r="H33">
        <v>2022</v>
      </c>
      <c r="I33">
        <v>79</v>
      </c>
      <c r="K33">
        <v>111625</v>
      </c>
    </row>
    <row r="34" spans="1:11" x14ac:dyDescent="0.2">
      <c r="A34" t="s">
        <v>61</v>
      </c>
      <c r="B34" t="s">
        <v>37</v>
      </c>
      <c r="D34" t="s">
        <v>50</v>
      </c>
      <c r="E34" t="s">
        <v>17</v>
      </c>
      <c r="F34" t="s">
        <v>25</v>
      </c>
      <c r="H34">
        <v>2022</v>
      </c>
      <c r="I34">
        <v>3</v>
      </c>
      <c r="K34">
        <v>4208</v>
      </c>
    </row>
    <row r="35" spans="1:11" x14ac:dyDescent="0.2">
      <c r="A35" t="s">
        <v>61</v>
      </c>
      <c r="B35" t="s">
        <v>37</v>
      </c>
      <c r="D35" t="s">
        <v>50</v>
      </c>
      <c r="E35" t="s">
        <v>16</v>
      </c>
      <c r="F35" t="s">
        <v>51</v>
      </c>
      <c r="H35">
        <v>2022</v>
      </c>
      <c r="I35">
        <v>3</v>
      </c>
      <c r="K35">
        <v>3288</v>
      </c>
    </row>
    <row r="36" spans="1:11" x14ac:dyDescent="0.2">
      <c r="A36" t="s">
        <v>61</v>
      </c>
      <c r="B36" t="s">
        <v>37</v>
      </c>
      <c r="D36" t="s">
        <v>50</v>
      </c>
      <c r="E36" t="s">
        <v>52</v>
      </c>
      <c r="F36" t="s">
        <v>51</v>
      </c>
      <c r="H36">
        <v>2022</v>
      </c>
      <c r="I36">
        <v>2</v>
      </c>
      <c r="K36">
        <v>2192</v>
      </c>
    </row>
    <row r="37" spans="1:11" x14ac:dyDescent="0.2">
      <c r="A37" t="s">
        <v>61</v>
      </c>
      <c r="B37" t="s">
        <v>37</v>
      </c>
      <c r="D37" t="s">
        <v>50</v>
      </c>
      <c r="E37" t="s">
        <v>17</v>
      </c>
      <c r="F37" t="s">
        <v>53</v>
      </c>
      <c r="H37">
        <v>2022</v>
      </c>
      <c r="I37">
        <v>1</v>
      </c>
      <c r="K37">
        <v>1444</v>
      </c>
    </row>
    <row r="38" spans="1:11" x14ac:dyDescent="0.2">
      <c r="A38" t="s">
        <v>61</v>
      </c>
      <c r="B38" t="s">
        <v>37</v>
      </c>
      <c r="D38" t="s">
        <v>50</v>
      </c>
      <c r="E38" t="s">
        <v>16</v>
      </c>
      <c r="F38" t="s">
        <v>54</v>
      </c>
      <c r="H38">
        <v>2022</v>
      </c>
      <c r="I38">
        <v>10</v>
      </c>
      <c r="K38">
        <v>17947</v>
      </c>
    </row>
    <row r="39" spans="1:11" x14ac:dyDescent="0.2">
      <c r="A39" t="s">
        <v>61</v>
      </c>
      <c r="B39" t="s">
        <v>37</v>
      </c>
      <c r="D39" t="s">
        <v>50</v>
      </c>
      <c r="E39" t="s">
        <v>11</v>
      </c>
      <c r="F39" t="s">
        <v>55</v>
      </c>
      <c r="H39">
        <v>2022</v>
      </c>
      <c r="I39">
        <v>2</v>
      </c>
      <c r="K39">
        <v>8354</v>
      </c>
    </row>
    <row r="40" spans="1:11" x14ac:dyDescent="0.2">
      <c r="A40" t="s">
        <v>61</v>
      </c>
      <c r="B40" t="s">
        <v>37</v>
      </c>
      <c r="D40" t="s">
        <v>50</v>
      </c>
      <c r="E40" t="s">
        <v>52</v>
      </c>
      <c r="F40" t="s">
        <v>59</v>
      </c>
      <c r="H40">
        <v>2022</v>
      </c>
      <c r="I40">
        <v>2</v>
      </c>
      <c r="K40">
        <v>2882</v>
      </c>
    </row>
    <row r="41" spans="1:11" x14ac:dyDescent="0.2">
      <c r="A41" t="s">
        <v>61</v>
      </c>
      <c r="B41" t="s">
        <v>37</v>
      </c>
      <c r="D41" t="s">
        <v>50</v>
      </c>
      <c r="E41" t="s">
        <v>52</v>
      </c>
      <c r="F41" t="s">
        <v>56</v>
      </c>
      <c r="H41">
        <v>2022</v>
      </c>
      <c r="I41">
        <v>64</v>
      </c>
      <c r="K41">
        <v>131193</v>
      </c>
    </row>
    <row r="42" spans="1:11" x14ac:dyDescent="0.2">
      <c r="A42" t="s">
        <v>61</v>
      </c>
      <c r="B42" t="s">
        <v>37</v>
      </c>
      <c r="D42" t="s">
        <v>50</v>
      </c>
      <c r="E42" t="s">
        <v>16</v>
      </c>
      <c r="F42" t="s">
        <v>57</v>
      </c>
      <c r="H42">
        <v>2022</v>
      </c>
      <c r="I42">
        <v>4</v>
      </c>
      <c r="K42">
        <v>5510</v>
      </c>
    </row>
    <row r="43" spans="1:11" x14ac:dyDescent="0.2">
      <c r="A43" t="s">
        <v>61</v>
      </c>
      <c r="B43" t="s">
        <v>37</v>
      </c>
      <c r="D43" t="s">
        <v>50</v>
      </c>
      <c r="E43" t="s">
        <v>17</v>
      </c>
      <c r="F43" t="s">
        <v>60</v>
      </c>
      <c r="H43">
        <v>2022</v>
      </c>
      <c r="I43">
        <v>1</v>
      </c>
      <c r="K43">
        <v>1745</v>
      </c>
    </row>
    <row r="44" spans="1:11" x14ac:dyDescent="0.2">
      <c r="A44" t="s">
        <v>61</v>
      </c>
      <c r="B44" t="s">
        <v>37</v>
      </c>
      <c r="D44" t="s">
        <v>50</v>
      </c>
      <c r="E44" t="s">
        <v>17</v>
      </c>
      <c r="F44" t="s">
        <v>58</v>
      </c>
      <c r="H44">
        <v>2022</v>
      </c>
      <c r="I44">
        <v>1</v>
      </c>
      <c r="K44">
        <v>1438</v>
      </c>
    </row>
    <row r="45" spans="1:11" x14ac:dyDescent="0.2">
      <c r="A45" t="s">
        <v>61</v>
      </c>
      <c r="B45" t="s">
        <v>37</v>
      </c>
      <c r="D45" t="s">
        <v>50</v>
      </c>
      <c r="E45" t="s">
        <v>11</v>
      </c>
      <c r="F45" t="s">
        <v>32</v>
      </c>
      <c r="H45">
        <v>2022</v>
      </c>
      <c r="I45">
        <v>1</v>
      </c>
      <c r="K45">
        <v>4582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A8806-C685-4DCC-A941-0927CCC462C6}">
  <dimension ref="A1:B19"/>
  <sheetViews>
    <sheetView workbookViewId="0"/>
  </sheetViews>
  <sheetFormatPr defaultRowHeight="14.25" x14ac:dyDescent="0.2"/>
  <cols>
    <col min="1" max="1" width="21.125" bestFit="1" customWidth="1"/>
  </cols>
  <sheetData>
    <row r="1" spans="1:2" x14ac:dyDescent="0.2">
      <c r="A1" t="s">
        <v>1</v>
      </c>
      <c r="B1" t="s">
        <v>39</v>
      </c>
    </row>
    <row r="2" spans="1:2" x14ac:dyDescent="0.2">
      <c r="A2" t="s">
        <v>10</v>
      </c>
      <c r="B2" t="s">
        <v>38</v>
      </c>
    </row>
    <row r="3" spans="1:2" x14ac:dyDescent="0.2">
      <c r="A3" t="s">
        <v>18</v>
      </c>
      <c r="B3" t="s">
        <v>34</v>
      </c>
    </row>
    <row r="4" spans="1:2" x14ac:dyDescent="0.2">
      <c r="A4" t="s">
        <v>20</v>
      </c>
      <c r="B4" t="s">
        <v>37</v>
      </c>
    </row>
    <row r="5" spans="1:2" x14ac:dyDescent="0.2">
      <c r="A5" t="s">
        <v>22</v>
      </c>
      <c r="B5" t="s">
        <v>35</v>
      </c>
    </row>
    <row r="6" spans="1:2" x14ac:dyDescent="0.2">
      <c r="A6" t="s">
        <v>23</v>
      </c>
      <c r="B6" t="s">
        <v>33</v>
      </c>
    </row>
    <row r="7" spans="1:2" x14ac:dyDescent="0.2">
      <c r="A7" t="s">
        <v>24</v>
      </c>
      <c r="B7" t="s">
        <v>36</v>
      </c>
    </row>
    <row r="8" spans="1:2" x14ac:dyDescent="0.2">
      <c r="A8" t="s">
        <v>26</v>
      </c>
      <c r="B8" t="s">
        <v>38</v>
      </c>
    </row>
    <row r="9" spans="1:2" x14ac:dyDescent="0.2">
      <c r="A9" t="s">
        <v>27</v>
      </c>
      <c r="B9" t="s">
        <v>34</v>
      </c>
    </row>
    <row r="10" spans="1:2" x14ac:dyDescent="0.2">
      <c r="A10" t="s">
        <v>28</v>
      </c>
      <c r="B10" t="s">
        <v>37</v>
      </c>
    </row>
    <row r="11" spans="1:2" x14ac:dyDescent="0.2">
      <c r="A11" t="s">
        <v>29</v>
      </c>
      <c r="B11" t="s">
        <v>33</v>
      </c>
    </row>
    <row r="12" spans="1:2" x14ac:dyDescent="0.2">
      <c r="A12" t="s">
        <v>30</v>
      </c>
      <c r="B12" t="s">
        <v>36</v>
      </c>
    </row>
    <row r="13" spans="1:2" x14ac:dyDescent="0.2">
      <c r="A13" t="s">
        <v>31</v>
      </c>
      <c r="B13" t="s">
        <v>37</v>
      </c>
    </row>
    <row r="14" spans="1:2" x14ac:dyDescent="0.2">
      <c r="A14" t="s">
        <v>33</v>
      </c>
      <c r="B14" t="s">
        <v>33</v>
      </c>
    </row>
    <row r="15" spans="1:2" x14ac:dyDescent="0.2">
      <c r="A15" t="s">
        <v>34</v>
      </c>
      <c r="B15" t="s">
        <v>34</v>
      </c>
    </row>
    <row r="16" spans="1:2" x14ac:dyDescent="0.2">
      <c r="A16" t="s">
        <v>35</v>
      </c>
      <c r="B16" t="s">
        <v>35</v>
      </c>
    </row>
    <row r="17" spans="1:2" x14ac:dyDescent="0.2">
      <c r="A17" t="s">
        <v>36</v>
      </c>
      <c r="B17" t="s">
        <v>36</v>
      </c>
    </row>
    <row r="18" spans="1:2" x14ac:dyDescent="0.2">
      <c r="A18" t="s">
        <v>37</v>
      </c>
      <c r="B18" t="s">
        <v>37</v>
      </c>
    </row>
    <row r="19" spans="1:2" x14ac:dyDescent="0.2">
      <c r="A19" t="s">
        <v>38</v>
      </c>
      <c r="B19" t="s">
        <v>38</v>
      </c>
    </row>
  </sheetData>
  <autoFilter ref="A1:A19" xr:uid="{EA0B5405-28B4-4E21-9CE9-72C706075C1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Inv3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Sova</dc:creator>
  <cp:lastModifiedBy>imanuel300@gmail.com</cp:lastModifiedBy>
  <dcterms:created xsi:type="dcterms:W3CDTF">2024-12-09T21:07:00Z</dcterms:created>
  <dcterms:modified xsi:type="dcterms:W3CDTF">2025-09-25T11:49:15Z</dcterms:modified>
</cp:coreProperties>
</file>