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nacho\Documents\Master en metodos computacionales\TFM\"/>
    </mc:Choice>
  </mc:AlternateContent>
  <xr:revisionPtr revIDLastSave="0" documentId="13_ncr:1_{BBFA59B5-6E69-4AC9-A1F9-5C1D89366B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3" sheetId="4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1" i="4" l="1"/>
  <c r="B358" i="4"/>
  <c r="B357" i="4"/>
  <c r="B348" i="4"/>
  <c r="B347" i="4"/>
  <c r="B339" i="4"/>
  <c r="B337" i="4"/>
  <c r="B336" i="4"/>
  <c r="B328" i="4"/>
  <c r="B307" i="4"/>
  <c r="B306" i="4"/>
  <c r="B305" i="4"/>
  <c r="B304" i="4"/>
  <c r="B303" i="4"/>
  <c r="B302" i="4"/>
  <c r="B301" i="4"/>
  <c r="B300" i="4"/>
  <c r="B294" i="4"/>
  <c r="B293" i="4"/>
  <c r="B266" i="4"/>
  <c r="B256" i="4"/>
  <c r="B254" i="4"/>
  <c r="B253" i="4"/>
  <c r="B250" i="4"/>
  <c r="B246" i="4"/>
  <c r="B240" i="4"/>
  <c r="B238" i="4"/>
  <c r="B236" i="4"/>
  <c r="B235" i="4"/>
  <c r="B221" i="4"/>
  <c r="B220" i="4"/>
  <c r="B216" i="4"/>
  <c r="B211" i="4"/>
  <c r="B209" i="4"/>
  <c r="B206" i="4"/>
  <c r="B205" i="4"/>
  <c r="B204" i="4"/>
  <c r="B203" i="4"/>
  <c r="B202" i="4"/>
  <c r="B200" i="4"/>
  <c r="B171" i="4"/>
  <c r="B163" i="4"/>
  <c r="B161" i="4"/>
  <c r="B160" i="4"/>
  <c r="B153" i="4"/>
  <c r="B129" i="4"/>
  <c r="B122" i="4"/>
  <c r="B121" i="4"/>
  <c r="B120" i="4"/>
  <c r="B119" i="4"/>
  <c r="B117" i="4"/>
  <c r="B116" i="4"/>
  <c r="B115" i="4"/>
  <c r="B111" i="4"/>
  <c r="B105" i="4"/>
  <c r="B93" i="4"/>
  <c r="B89" i="4"/>
  <c r="B72" i="4"/>
  <c r="B67" i="4"/>
  <c r="B66" i="4"/>
  <c r="B63" i="4"/>
  <c r="B62" i="4"/>
  <c r="B61" i="4"/>
  <c r="B57" i="4"/>
  <c r="B35" i="4"/>
  <c r="B28" i="4"/>
  <c r="B27" i="4"/>
</calcChain>
</file>

<file path=xl/sharedStrings.xml><?xml version="1.0" encoding="utf-8"?>
<sst xmlns="http://schemas.openxmlformats.org/spreadsheetml/2006/main" count="1620" uniqueCount="426">
  <si>
    <t>Page</t>
  </si>
  <si>
    <t>Nombre_Cientifico</t>
  </si>
  <si>
    <t>pdf</t>
  </si>
  <si>
    <t>Nombres_no_encontrados</t>
  </si>
  <si>
    <t>Clase</t>
  </si>
  <si>
    <t>Taxa_agrupado</t>
  </si>
  <si>
    <t>evaluacion_reintroduccion</t>
  </si>
  <si>
    <t>Reintroduccion_pais</t>
  </si>
  <si>
    <t>estado_antiguo</t>
  </si>
  <si>
    <t>estado_nuevo</t>
  </si>
  <si>
    <t>Acropora</t>
  </si>
  <si>
    <t>Pocillopora</t>
  </si>
  <si>
    <t>Tridacna gigas</t>
  </si>
  <si>
    <t>VU</t>
  </si>
  <si>
    <t>BIVALVIA</t>
  </si>
  <si>
    <t>Tridacna derasa</t>
  </si>
  <si>
    <t>Tridacna squamosa</t>
  </si>
  <si>
    <t>LR/cd</t>
  </si>
  <si>
    <t>Tridacna crocea</t>
  </si>
  <si>
    <t>LC</t>
  </si>
  <si>
    <t>Tridacna mbalavuana</t>
  </si>
  <si>
    <t>Tridacna tevora</t>
  </si>
  <si>
    <t>Hippopus hippopus</t>
  </si>
  <si>
    <t>Hippopus porcellanus</t>
  </si>
  <si>
    <t>Tridacna maxima</t>
  </si>
  <si>
    <t>Gryllus campestris</t>
  </si>
  <si>
    <t>Gryllus camprestris</t>
  </si>
  <si>
    <t>INSECTA</t>
  </si>
  <si>
    <t>Lycaeides melissa samuelis</t>
  </si>
  <si>
    <t>Alosa alosa</t>
  </si>
  <si>
    <t>ACTINOPTERYGII</t>
  </si>
  <si>
    <t>Apricaphanius iberus</t>
  </si>
  <si>
    <t>EN</t>
  </si>
  <si>
    <t>Lota lota</t>
  </si>
  <si>
    <t>Acipenser fulvescens</t>
  </si>
  <si>
    <t>Aphanius dispar</t>
  </si>
  <si>
    <t>Maccullochella macquariensis</t>
  </si>
  <si>
    <t>Oncorhynchus masou ssp. ishikawae</t>
  </si>
  <si>
    <t>Oncorhynchus masou formosanus</t>
  </si>
  <si>
    <t>Liuixalus romeri</t>
  </si>
  <si>
    <t>AMPHIBIA</t>
  </si>
  <si>
    <t>Peltophryne lemur</t>
  </si>
  <si>
    <t>CR</t>
  </si>
  <si>
    <t>Alytes muletensis</t>
  </si>
  <si>
    <t>Sphenodon punctatus</t>
  </si>
  <si>
    <t>REPTILIA</t>
  </si>
  <si>
    <t>Oligosoma townsi</t>
  </si>
  <si>
    <t>Cyclodina townsi</t>
  </si>
  <si>
    <t>Chilabothrus granti</t>
  </si>
  <si>
    <t>Epicrates monensis granti</t>
  </si>
  <si>
    <t>Pseudemydura umbrina</t>
  </si>
  <si>
    <t>Alligator sinensis</t>
  </si>
  <si>
    <t>Crocodylus mindorensis</t>
  </si>
  <si>
    <t>Crocodylus intermedius</t>
  </si>
  <si>
    <t>Gavialis gangeticus</t>
  </si>
  <si>
    <t>Struthio camelus</t>
  </si>
  <si>
    <t>Struthio camelus camelus</t>
  </si>
  <si>
    <t>AVES</t>
  </si>
  <si>
    <t>Branta sandvicensis</t>
  </si>
  <si>
    <t>NT</t>
  </si>
  <si>
    <t>Apteryx haastii</t>
  </si>
  <si>
    <t>Bucorvus leadbeateri</t>
  </si>
  <si>
    <t>Crax blumenbachii</t>
  </si>
  <si>
    <t>Loxops coccineus</t>
  </si>
  <si>
    <t>Loxops coccineus coccineus</t>
  </si>
  <si>
    <t>Manucerthia mana</t>
  </si>
  <si>
    <t>Oreomystis mana</t>
  </si>
  <si>
    <t>Petroica longipes</t>
  </si>
  <si>
    <t>Zosterops modestus</t>
  </si>
  <si>
    <t>Chlamydotis macqueenii</t>
  </si>
  <si>
    <t>Oxyura leucocephala</t>
  </si>
  <si>
    <t>Oxiura leucocephala</t>
  </si>
  <si>
    <t>Catreus wallichii</t>
  </si>
  <si>
    <t>Catreus wallichi</t>
  </si>
  <si>
    <t>Gypaetus barbatus</t>
  </si>
  <si>
    <t>Falco femoralis</t>
  </si>
  <si>
    <t>Falco 
femoralis septentrionalis</t>
  </si>
  <si>
    <t>Aquila chrysaetos</t>
  </si>
  <si>
    <t>Haliaeetus albicilla</t>
  </si>
  <si>
    <t>Milvus milvus</t>
  </si>
  <si>
    <t>Sciurus vulgaris</t>
  </si>
  <si>
    <t>MAMMALIA</t>
  </si>
  <si>
    <t>Canis lupus</t>
  </si>
  <si>
    <t>Gazella marica</t>
  </si>
  <si>
    <t>Oryx leucoryx</t>
  </si>
  <si>
    <t>Nycticebus coucang</t>
  </si>
  <si>
    <t>Varecia variegata</t>
  </si>
  <si>
    <t>Hylobates albibarbis</t>
  </si>
  <si>
    <t>Hylobates muelleri</t>
  </si>
  <si>
    <t>Hylobates mueller</t>
  </si>
  <si>
    <t>Hylobates agilis</t>
  </si>
  <si>
    <t>Hylobates lar</t>
  </si>
  <si>
    <t>Symphalangus syndactylus</t>
  </si>
  <si>
    <t>Hylobates moloch</t>
  </si>
  <si>
    <t>Hylobates klossii</t>
  </si>
  <si>
    <t>Cercopithecus mona</t>
  </si>
  <si>
    <t>Pan troglodytes</t>
  </si>
  <si>
    <t>Gorilla gorilla</t>
  </si>
  <si>
    <t>Gorilla gorilla gorilla</t>
  </si>
  <si>
    <t>Megascolides australis</t>
  </si>
  <si>
    <t>CLITELLATA</t>
  </si>
  <si>
    <t>Pseudaneitea maculata</t>
  </si>
  <si>
    <t>Hemideina ricta</t>
  </si>
  <si>
    <t>Placostylus ambagiosus</t>
  </si>
  <si>
    <t>GASTROPODA</t>
  </si>
  <si>
    <t>Dryococelus australis</t>
  </si>
  <si>
    <t>Blera fallax</t>
  </si>
  <si>
    <t>Cyclargus thomasi bethunebakeri</t>
  </si>
  <si>
    <t>Coenagrion mercuriale</t>
  </si>
  <si>
    <t>Ischnura gemina</t>
  </si>
  <si>
    <t>Cottus perifretum</t>
  </si>
  <si>
    <t>Tanakia tanago</t>
  </si>
  <si>
    <t>Acanthobrama telavivensis</t>
  </si>
  <si>
    <t>EW</t>
  </si>
  <si>
    <t>Ptychocheilus lucius</t>
  </si>
  <si>
    <t>Salmo salar</t>
  </si>
  <si>
    <t>Acipenser naccarii</t>
  </si>
  <si>
    <t>Epidalea calamita</t>
  </si>
  <si>
    <t>Epidalia calamita</t>
  </si>
  <si>
    <t>Nectophrynoides asperginis</t>
  </si>
  <si>
    <t>Pseudophryne corroboree</t>
  </si>
  <si>
    <t>Litoria booroolongensis</t>
  </si>
  <si>
    <t>Leiopelma hamiltoni</t>
  </si>
  <si>
    <t>Oligosoma smithi</t>
  </si>
  <si>
    <t>Alsophis antiguae</t>
  </si>
  <si>
    <t>Aspidites ramsayi</t>
  </si>
  <si>
    <t>Stigmochelys pardalis</t>
  </si>
  <si>
    <t>Stigmochelys pardalis babcocki</t>
  </si>
  <si>
    <t>Hoplodactylus duvaucelii</t>
  </si>
  <si>
    <t>Crocodylus siamensis</t>
  </si>
  <si>
    <t>Crex crex</t>
  </si>
  <si>
    <t>Perdix perdix</t>
  </si>
  <si>
    <t>Chlamydotis undulata</t>
  </si>
  <si>
    <t>Ciconia nigra</t>
  </si>
  <si>
    <t>Falco cherrug</t>
  </si>
  <si>
    <t>Gyps fulvus</t>
  </si>
  <si>
    <t>Cyanoramphus malherbi</t>
  </si>
  <si>
    <t>Cyanoramphus novaezelandiae</t>
  </si>
  <si>
    <t>Cyanoramphus auriceps</t>
  </si>
  <si>
    <t>Lichenostomus melanops</t>
  </si>
  <si>
    <t>Lichenostomus melanops cassidix</t>
  </si>
  <si>
    <t>Dasyornis longirostris</t>
  </si>
  <si>
    <t>Stipiturus malachurus</t>
  </si>
  <si>
    <t>Stipiturus malachurus intermedius</t>
  </si>
  <si>
    <t>Zenaida graysoni</t>
  </si>
  <si>
    <t>Atrichornis clamosus</t>
  </si>
  <si>
    <t>Mystacina tuberculata</t>
  </si>
  <si>
    <t>Procavia capensis</t>
  </si>
  <si>
    <t>Bettongia penicillata</t>
  </si>
  <si>
    <t>Notamacropus eugenii </t>
  </si>
  <si>
    <t>Macropus eugenii</t>
  </si>
  <si>
    <t>Petrogale xanthopus</t>
  </si>
  <si>
    <t>Lycaon pictus</t>
  </si>
  <si>
    <t>Leontopithecus rosalia</t>
  </si>
  <si>
    <t>Pongo pygmaeus</t>
  </si>
  <si>
    <t>Pongo abelii</t>
  </si>
  <si>
    <t>Diceros bicornis</t>
  </si>
  <si>
    <t>Diceros bicornis minor</t>
  </si>
  <si>
    <t>Ursus thibetanus</t>
  </si>
  <si>
    <t>Beatragus hunteri</t>
  </si>
  <si>
    <t>Capreolus capreolus</t>
  </si>
  <si>
    <t>Naemorhedus caudatus</t>
  </si>
  <si>
    <t>Rupicapra pyrenaica</t>
  </si>
  <si>
    <t>Rupicapra pyrenaica ornata</t>
  </si>
  <si>
    <t>Loxodonta africana</t>
  </si>
  <si>
    <t>Porcula salvania</t>
  </si>
  <si>
    <t>Nicrophorus americanus</t>
  </si>
  <si>
    <t>Myrmeleotettix maculatus</t>
  </si>
  <si>
    <t>Phengaris arionides</t>
  </si>
  <si>
    <t>Maculinea arion</t>
  </si>
  <si>
    <t>Pseudobarbus capensis</t>
  </si>
  <si>
    <t>Barbus andrewi</t>
  </si>
  <si>
    <t>Coregonus oxyrinchus</t>
  </si>
  <si>
    <t>EX</t>
  </si>
  <si>
    <t>Etheostoma sitikuense</t>
  </si>
  <si>
    <t>Noturus baileyi</t>
  </si>
  <si>
    <t>Noturus flavipinnis</t>
  </si>
  <si>
    <t>Salvelinus confluentus</t>
  </si>
  <si>
    <t>Acheilognathus longipinnis</t>
  </si>
  <si>
    <t>Acheilognathus 
longipinnis</t>
  </si>
  <si>
    <t>Pseudorasbora pumila</t>
  </si>
  <si>
    <t>Acheilognathus cyanostigma</t>
  </si>
  <si>
    <t>Tanakia limbata</t>
  </si>
  <si>
    <t>Anaxyrus houstonensis</t>
  </si>
  <si>
    <t>Rana muscosa</t>
  </si>
  <si>
    <t>Alytes obstetricans</t>
  </si>
  <si>
    <t>Lithobates chiricahuensis</t>
  </si>
  <si>
    <t>Xenopus gilli</t>
  </si>
  <si>
    <t>Centrochelys sulcata</t>
  </si>
  <si>
    <t>Geochelone gigantea</t>
  </si>
  <si>
    <t>Dipsochelys dussumieri</t>
  </si>
  <si>
    <t>Pelusios subniger</t>
  </si>
  <si>
    <t>Pelusios subniger parietalis</t>
  </si>
  <si>
    <t>Eretmochelys imbricata</t>
  </si>
  <si>
    <t>Pholidoscelis polops</t>
  </si>
  <si>
    <t>Lacerta agilis</t>
  </si>
  <si>
    <t>Lacerta agilis agilis</t>
  </si>
  <si>
    <t>Cyclura carinata</t>
  </si>
  <si>
    <t>Cyclura carinata carinata</t>
  </si>
  <si>
    <t>Alligator mississippiensis</t>
  </si>
  <si>
    <t>Geronticus eremita</t>
  </si>
  <si>
    <t>Pyrrhocorax pyrrhocorax</t>
  </si>
  <si>
    <t>Penelope albipennis</t>
  </si>
  <si>
    <t>Strix uralensis</t>
  </si>
  <si>
    <t>Geospiza heliobates</t>
  </si>
  <si>
    <t>Camarhynchus heliobates</t>
  </si>
  <si>
    <t>Mustela nigripes</t>
  </si>
  <si>
    <t>Castor fiber</t>
  </si>
  <si>
    <t>Piliocolobus kirkii</t>
  </si>
  <si>
    <t>Procolobus kirkii</t>
  </si>
  <si>
    <t>Gazella gazella</t>
  </si>
  <si>
    <t>Gazella subgutturosa marica</t>
  </si>
  <si>
    <t>Oryx dammah</t>
  </si>
  <si>
    <t>Equus ferus ssp. przewalskii</t>
  </si>
  <si>
    <t>Equus ferus przewalskii</t>
  </si>
  <si>
    <t>Dolomedes plantarius</t>
  </si>
  <si>
    <t>ARACHNIDA</t>
  </si>
  <si>
    <t>Formica rufa</t>
  </si>
  <si>
    <t>Formica rufibarbis</t>
  </si>
  <si>
    <t>Cottus cognatus</t>
  </si>
  <si>
    <t>Umbra krameri</t>
  </si>
  <si>
    <t>Oncorhynchus mykiss aquilarum</t>
  </si>
  <si>
    <t>Oncorhynchus clarkii</t>
  </si>
  <si>
    <t>Hyla arborea</t>
  </si>
  <si>
    <t>Drymarchon couperi</t>
  </si>
  <si>
    <t>Testudo hermanni</t>
  </si>
  <si>
    <t>Testudo hermanni hermanni</t>
  </si>
  <si>
    <t>Vipera ursinii</t>
  </si>
  <si>
    <t>Vipera ursinii rakosiensis</t>
  </si>
  <si>
    <t>Amazona vinacea</t>
  </si>
  <si>
    <t>Nipponia nippon</t>
  </si>
  <si>
    <t>Sialia sialis</t>
  </si>
  <si>
    <t>Notiomystis cincta</t>
  </si>
  <si>
    <t>Myadestes palmeri</t>
  </si>
  <si>
    <t>Lanius ludovicianus</t>
  </si>
  <si>
    <t>Ciconia boyciana</t>
  </si>
  <si>
    <t>Buphagus erythrorynchus</t>
  </si>
  <si>
    <t>Buphagus erythrorhynchus</t>
  </si>
  <si>
    <t>Climacteris picumnus</t>
  </si>
  <si>
    <t>Sialia mexicana</t>
  </si>
  <si>
    <t>Canis rufus</t>
  </si>
  <si>
    <t>Lynx pardinus</t>
  </si>
  <si>
    <t>Ursus arctos</t>
  </si>
  <si>
    <t>Neomonachus schauinslandi</t>
  </si>
  <si>
    <t>Monachus schauinslandi</t>
  </si>
  <si>
    <t>Tragelaphus oryx</t>
  </si>
  <si>
    <t>Connochaetes taurinus</t>
  </si>
  <si>
    <t>Giraffa camelopardalis</t>
  </si>
  <si>
    <t>Kobus ellipsiprymnus</t>
  </si>
  <si>
    <t>Elaphurus davidianus</t>
  </si>
  <si>
    <t>Alcelaphus buselaphus</t>
  </si>
  <si>
    <t>Vulpes velox</t>
  </si>
  <si>
    <t>Mustela lutreola</t>
  </si>
  <si>
    <t>Rhinoceros unicornis</t>
  </si>
  <si>
    <t>Cervus elaphus</t>
  </si>
  <si>
    <t>Cervus elaphus nannodes</t>
  </si>
  <si>
    <t>Gazella arabica</t>
  </si>
  <si>
    <t>Bison bison</t>
  </si>
  <si>
    <t>Bison bonasus</t>
  </si>
  <si>
    <t>Ovis canadensis</t>
  </si>
  <si>
    <t>Ovis canadensis mexicana</t>
  </si>
  <si>
    <t>Perameles gunnii</t>
  </si>
  <si>
    <t>Lagothrix lagothricha</t>
  </si>
  <si>
    <t>Lagothrix lagotricha</t>
  </si>
  <si>
    <t>Lynx rufus</t>
  </si>
  <si>
    <t>Acropora humilis</t>
  </si>
  <si>
    <t>ANTHOZOA</t>
  </si>
  <si>
    <t>Bombus subterraneus</t>
  </si>
  <si>
    <t>Deinacrida heteracantha</t>
  </si>
  <si>
    <t>Galaxias fasciatus</t>
  </si>
  <si>
    <t>Notropis boucardi</t>
  </si>
  <si>
    <t>Galaxias argenteus</t>
  </si>
  <si>
    <t>Pseudophryne pengilleyi</t>
  </si>
  <si>
    <t>Rana dalmatina</t>
  </si>
  <si>
    <t>Lithobates pipiens</t>
  </si>
  <si>
    <t>Gopherus flavomarginatus</t>
  </si>
  <si>
    <t>Emys orbicularis</t>
  </si>
  <si>
    <t>Brachylophus vitiensis</t>
  </si>
  <si>
    <t>Acridotheres melanopterus</t>
  </si>
  <si>
    <t>Sturnus melanopterus</t>
  </si>
  <si>
    <t>Vultur gryphus</t>
  </si>
  <si>
    <t>Gymnogyps californianus</t>
  </si>
  <si>
    <t>Grus grus</t>
  </si>
  <si>
    <t>Anthracoceros albirostris</t>
  </si>
  <si>
    <t>Anthracoceros albirostris convexus</t>
  </si>
  <si>
    <t>Acrocephalus familiaris</t>
  </si>
  <si>
    <t>Burhinus grallarius</t>
  </si>
  <si>
    <t>Falco femoralis septentrionalis</t>
  </si>
  <si>
    <t>Emberiza cirlus</t>
  </si>
  <si>
    <t>Emberiza 
cirlus</t>
  </si>
  <si>
    <t>Leuconotopicus borealis</t>
  </si>
  <si>
    <t>Picoides borealis</t>
  </si>
  <si>
    <t>Anthochaera phrygia</t>
  </si>
  <si>
    <t>Hypotaenidia philippensis</t>
  </si>
  <si>
    <t>Gallirallus philippensis</t>
  </si>
  <si>
    <t>Panthera leo</t>
  </si>
  <si>
    <t>Trichechus manatus</t>
  </si>
  <si>
    <t>Trichechus manatus manatus</t>
  </si>
  <si>
    <t>Sarcophilus harrisii</t>
  </si>
  <si>
    <t>Bettongia gaimardi</t>
  </si>
  <si>
    <t>Rucervus duvaucelii</t>
  </si>
  <si>
    <t>Rucervus duvauceli</t>
  </si>
  <si>
    <t>Canis lupus baileyi</t>
  </si>
  <si>
    <t>Brachylagus idahoensis</t>
  </si>
  <si>
    <t>Dama mesopotamica</t>
  </si>
  <si>
    <t>Myrmecophaga tridactyla</t>
  </si>
  <si>
    <t>Macaca sylvanus</t>
  </si>
  <si>
    <t>Ozotoceros bezoarticus</t>
  </si>
  <si>
    <t>Dasyurus geoffroii</t>
  </si>
  <si>
    <t>Apalus bimaculatus</t>
  </si>
  <si>
    <t>Euphydryas editha taylori</t>
  </si>
  <si>
    <t>Speyeria zerene hippolyta</t>
  </si>
  <si>
    <t>Theodoxus prevostianus</t>
  </si>
  <si>
    <t>Acropora cervicornis</t>
  </si>
  <si>
    <t>Melanotaenia wilsoni</t>
  </si>
  <si>
    <t>Melanotaenia sp.</t>
  </si>
  <si>
    <t>Zoogoneticus tequila</t>
  </si>
  <si>
    <t>Gasterosteus aculeatus</t>
  </si>
  <si>
    <t>Neurergus microspilotus</t>
  </si>
  <si>
    <t>Andrias davidianus</t>
  </si>
  <si>
    <t>Pelophylax lessonae</t>
  </si>
  <si>
    <t>Uromastyx aegyptia</t>
  </si>
  <si>
    <t>Uromastyx aegyptia leptieni</t>
  </si>
  <si>
    <t>Leiolopisma telfairii</t>
  </si>
  <si>
    <t>Malayopython reticulatus</t>
  </si>
  <si>
    <t>Cylindraspis</t>
  </si>
  <si>
    <t>Pandion haliaetus</t>
  </si>
  <si>
    <t>Ara macao</t>
  </si>
  <si>
    <t>Phoebastria immutabilis</t>
  </si>
  <si>
    <t>Foudia rubra</t>
  </si>
  <si>
    <t>Vini kuhlii</t>
  </si>
  <si>
    <t>Nestor meridionalis</t>
  </si>
  <si>
    <t>Nestor meridionalis septentrionalis</t>
  </si>
  <si>
    <t>Addax nasomaculatus</t>
  </si>
  <si>
    <t>Hippocamelus bisulcus</t>
  </si>
  <si>
    <t>Hippocamelus 
bisulcus</t>
  </si>
  <si>
    <t>Lama guanicoe</t>
  </si>
  <si>
    <t>Naemorhedus griseus</t>
  </si>
  <si>
    <t>Canis lupus signatus</t>
  </si>
  <si>
    <t>Gazella gazella farasani</t>
  </si>
  <si>
    <t>Diceros bicornis michaeli</t>
  </si>
  <si>
    <t>Panthera tigris</t>
  </si>
  <si>
    <t>Panthera tigris tigris</t>
  </si>
  <si>
    <t>Elephas maximus</t>
  </si>
  <si>
    <t>Trichechus inunguis</t>
  </si>
  <si>
    <t>Perameles bougainville</t>
  </si>
  <si>
    <t>Pekania pennanti</t>
  </si>
  <si>
    <t>Lepus capensis</t>
  </si>
  <si>
    <t>Sylvilagus bachmani</t>
  </si>
  <si>
    <t>Enhydra lutris</t>
  </si>
  <si>
    <t>Manis javanica</t>
  </si>
  <si>
    <t>Arvicola amphibius</t>
  </si>
  <si>
    <t>Martes martes</t>
  </si>
  <si>
    <t>Euastacus armatus</t>
  </si>
  <si>
    <t>DD</t>
  </si>
  <si>
    <t>MALACOSTRACA</t>
  </si>
  <si>
    <t>Parnassius bremeri</t>
  </si>
  <si>
    <t>Euphydryas maturna</t>
  </si>
  <si>
    <t>Nannoperca australis</t>
  </si>
  <si>
    <t>Rhinichthys deaconi</t>
  </si>
  <si>
    <t>Gila coriacea</t>
  </si>
  <si>
    <t>Moapa coriacea</t>
  </si>
  <si>
    <t>Bombina variegata</t>
  </si>
  <si>
    <t>Bombina pachypus</t>
  </si>
  <si>
    <t>Leiopelma archeyi</t>
  </si>
  <si>
    <t>Litoria aurea</t>
  </si>
  <si>
    <t>Lithobates fisheri</t>
  </si>
  <si>
    <t>Rana fisheri</t>
  </si>
  <si>
    <t>Podocnemis expansa</t>
  </si>
  <si>
    <t>Puffinus newelli</t>
  </si>
  <si>
    <t>Rhea pennata</t>
  </si>
  <si>
    <t>Rhea pennata pennata</t>
  </si>
  <si>
    <t>Anas laysanensis</t>
  </si>
  <si>
    <t>Ara ambiguus</t>
  </si>
  <si>
    <t>Stipiturus mallee</t>
  </si>
  <si>
    <t>Sporophila maximiliani</t>
  </si>
  <si>
    <t>Sporophila 
maximiliani</t>
  </si>
  <si>
    <t>Pudu puda</t>
  </si>
  <si>
    <t>Dasyprocta leporina</t>
  </si>
  <si>
    <t>Alouatta guariba</t>
  </si>
  <si>
    <t>Dipodomys stephensi</t>
  </si>
  <si>
    <t>Leopardus jacobita</t>
  </si>
  <si>
    <t>Perognathus longimembris</t>
  </si>
  <si>
    <t>Perognathus longimembris brevinasus</t>
  </si>
  <si>
    <t>Lagostrophus fasciatus</t>
  </si>
  <si>
    <t>Lagostrophus fasciatus fasciatus</t>
  </si>
  <si>
    <t>Dasyurus viverrinus</t>
  </si>
  <si>
    <t>Prionailurus bengalensis</t>
  </si>
  <si>
    <t>Spermophilus citellus</t>
  </si>
  <si>
    <t>Loxodonta africana africana</t>
  </si>
  <si>
    <t>Bison bison bison</t>
  </si>
  <si>
    <t>Parahyaena brunnea</t>
  </si>
  <si>
    <t>Presbytis comata</t>
  </si>
  <si>
    <t>Trachypithecus auratus</t>
  </si>
  <si>
    <t>Pecari tajacu</t>
  </si>
  <si>
    <t>mejora</t>
  </si>
  <si>
    <t>NA</t>
  </si>
  <si>
    <t>ID</t>
  </si>
  <si>
    <t>Estado_Conservacion</t>
  </si>
  <si>
    <t>3.3</t>
  </si>
  <si>
    <t>INVERTEBRADOS</t>
  </si>
  <si>
    <t>REPTILES</t>
  </si>
  <si>
    <t>ANFIBIOS</t>
  </si>
  <si>
    <t>PECES</t>
  </si>
  <si>
    <t>MAMÍFEROS</t>
  </si>
  <si>
    <t>c</t>
  </si>
  <si>
    <t xml:space="preserve"> 1.1</t>
  </si>
  <si>
    <t xml:space="preserve"> 1.2</t>
  </si>
  <si>
    <t xml:space="preserve"> 2.1</t>
  </si>
  <si>
    <t xml:space="preserve"> 2.2</t>
  </si>
  <si>
    <t xml:space="preserve"> 2.3</t>
  </si>
  <si>
    <t xml:space="preserve"> 3.1</t>
  </si>
  <si>
    <t xml:space="preserve"> 3.2</t>
  </si>
  <si>
    <t xml:space="preserve"> 3.4</t>
  </si>
  <si>
    <t xml:space="preserve"> 4.1</t>
  </si>
  <si>
    <t xml:space="preserve"> 4.2</t>
  </si>
  <si>
    <t xml:space="preserve"> 4.3</t>
  </si>
  <si>
    <t xml:space="preserve"> 5.1</t>
  </si>
  <si>
    <t xml:space="preserve"> 5.2</t>
  </si>
  <si>
    <t xml:space="preserve"> 5.3</t>
  </si>
  <si>
    <t xml:space="preserve"> 5.4</t>
  </si>
  <si>
    <t xml:space="preserve"> 6.1</t>
  </si>
  <si>
    <t xml:space="preserve"> 6.2</t>
  </si>
  <si>
    <t xml:space="preserve"> 6.3</t>
  </si>
  <si>
    <t xml:space="preserve"> 6.4</t>
  </si>
  <si>
    <t xml:space="preserve"> 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</si>
</sst>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cho\Documents\Master%20en%20metodos%20computacionales\TFM\especies_unicas_asociaciones.xlsx" TargetMode="External"/><Relationship Id="rId1" Type="http://schemas.openxmlformats.org/officeDocument/2006/relationships/externalLinkPath" Target="especies_unicas_asoci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Nombre_Cientifico</v>
          </cell>
          <cell r="B1" t="str">
            <v>ID</v>
          </cell>
        </row>
        <row r="2">
          <cell r="A2" t="str">
            <v>Addax nasomaculatus</v>
          </cell>
          <cell r="B2">
            <v>1</v>
          </cell>
        </row>
        <row r="3">
          <cell r="A3" t="str">
            <v>Panthera leo</v>
          </cell>
          <cell r="B3">
            <v>2</v>
          </cell>
        </row>
        <row r="4">
          <cell r="A4" t="str">
            <v>Lycaon pictus</v>
          </cell>
          <cell r="B4">
            <v>3</v>
          </cell>
        </row>
        <row r="5">
          <cell r="A5" t="str">
            <v>Geochelone gigantea</v>
          </cell>
          <cell r="B5">
            <v>4</v>
          </cell>
        </row>
        <row r="6">
          <cell r="A6" t="str">
            <v>Leiopelma archeyi</v>
          </cell>
          <cell r="B6">
            <v>5</v>
          </cell>
        </row>
        <row r="7">
          <cell r="A7" t="str">
            <v>Elephas maximus</v>
          </cell>
          <cell r="B7">
            <v>6</v>
          </cell>
        </row>
        <row r="8">
          <cell r="A8" t="str">
            <v>Eudyptula minor</v>
          </cell>
          <cell r="B8">
            <v>7</v>
          </cell>
        </row>
        <row r="9">
          <cell r="A9" t="str">
            <v>Neophoca cinerea</v>
          </cell>
          <cell r="B9">
            <v>8</v>
          </cell>
        </row>
        <row r="10">
          <cell r="A10" t="str">
            <v>Varecia variegata</v>
          </cell>
          <cell r="B10">
            <v>9</v>
          </cell>
        </row>
        <row r="11">
          <cell r="A11" t="str">
            <v>Antilope cervicapra</v>
          </cell>
          <cell r="B11">
            <v>10</v>
          </cell>
        </row>
        <row r="12">
          <cell r="A12" t="str">
            <v>Ateles geoffroyi</v>
          </cell>
          <cell r="B12">
            <v>11</v>
          </cell>
        </row>
        <row r="13">
          <cell r="A13" t="str">
            <v>Himantopus himantopus</v>
          </cell>
          <cell r="B13">
            <v>12</v>
          </cell>
        </row>
        <row r="14">
          <cell r="A14" t="str">
            <v>Saimiri boliviensis</v>
          </cell>
          <cell r="B14">
            <v>13</v>
          </cell>
        </row>
        <row r="15">
          <cell r="A15" t="str">
            <v>Tragelaphus oryx</v>
          </cell>
          <cell r="B15">
            <v>14</v>
          </cell>
        </row>
        <row r="16">
          <cell r="A16" t="str">
            <v>Hoplocephalus bungaroides</v>
          </cell>
          <cell r="B16">
            <v>15</v>
          </cell>
        </row>
        <row r="17">
          <cell r="A17" t="str">
            <v>Grus rubicunda</v>
          </cell>
          <cell r="B17">
            <v>16</v>
          </cell>
        </row>
        <row r="18">
          <cell r="A18" t="str">
            <v>Apteryx mantelli</v>
          </cell>
          <cell r="B18">
            <v>17</v>
          </cell>
        </row>
        <row r="19">
          <cell r="A19" t="str">
            <v>Petrogale penicillata</v>
          </cell>
          <cell r="B19">
            <v>18</v>
          </cell>
        </row>
        <row r="20">
          <cell r="A20" t="str">
            <v>Burhinus grallarius</v>
          </cell>
          <cell r="B20">
            <v>19</v>
          </cell>
        </row>
        <row r="21">
          <cell r="A21" t="str">
            <v>Zalophus californianus</v>
          </cell>
          <cell r="B21">
            <v>20</v>
          </cell>
        </row>
        <row r="22">
          <cell r="A22" t="str">
            <v>Hystrix cristata</v>
          </cell>
          <cell r="B22">
            <v>21</v>
          </cell>
        </row>
        <row r="23">
          <cell r="A23" t="str">
            <v>Acinonyx jubatus</v>
          </cell>
          <cell r="B23">
            <v>22</v>
          </cell>
        </row>
        <row r="24">
          <cell r="A24" t="str">
            <v>Pan troglodytes</v>
          </cell>
          <cell r="B24">
            <v>23</v>
          </cell>
        </row>
        <row r="25">
          <cell r="A25" t="str">
            <v>Sphenodon punctatus</v>
          </cell>
          <cell r="B25">
            <v>24</v>
          </cell>
        </row>
        <row r="26">
          <cell r="A26" t="str">
            <v>Saguinus oedipus</v>
          </cell>
          <cell r="B26">
            <v>25</v>
          </cell>
        </row>
        <row r="27">
          <cell r="A27" t="str">
            <v>Parantechinus apicalis</v>
          </cell>
          <cell r="B27">
            <v>26</v>
          </cell>
        </row>
        <row r="28">
          <cell r="A28" t="str">
            <v>Hoplodactylus duvaucelii</v>
          </cell>
          <cell r="B28">
            <v>27</v>
          </cell>
        </row>
        <row r="29">
          <cell r="A29" t="str">
            <v>Psophodes olivaceus</v>
          </cell>
          <cell r="B29">
            <v>28</v>
          </cell>
        </row>
        <row r="30">
          <cell r="A30" t="str">
            <v>Taurotragus oryx</v>
          </cell>
          <cell r="B30">
            <v>29</v>
          </cell>
        </row>
        <row r="31">
          <cell r="A31" t="str">
            <v>Saguinus imperator</v>
          </cell>
          <cell r="B31">
            <v>30</v>
          </cell>
        </row>
        <row r="32">
          <cell r="A32" t="str">
            <v>Brachylophus vitiensis</v>
          </cell>
          <cell r="B32">
            <v>31</v>
          </cell>
        </row>
        <row r="33">
          <cell r="A33" t="str">
            <v>Chelonoidis hoodensis</v>
          </cell>
          <cell r="B33">
            <v>32</v>
          </cell>
        </row>
        <row r="34">
          <cell r="A34" t="str">
            <v>Macroderma gigas</v>
          </cell>
          <cell r="B34">
            <v>33</v>
          </cell>
        </row>
        <row r="35">
          <cell r="A35" t="str">
            <v>Giraffa camelopardalis</v>
          </cell>
          <cell r="B35">
            <v>34</v>
          </cell>
        </row>
        <row r="36">
          <cell r="A36" t="str">
            <v>Leontopithecus rosalia</v>
          </cell>
          <cell r="B36">
            <v>35</v>
          </cell>
        </row>
        <row r="37">
          <cell r="A37" t="str">
            <v>Dendrolagus goodfellowi</v>
          </cell>
          <cell r="B37">
            <v>36</v>
          </cell>
        </row>
        <row r="38">
          <cell r="A38" t="str">
            <v>Oligosoma grande</v>
          </cell>
          <cell r="B38">
            <v>37</v>
          </cell>
        </row>
        <row r="39">
          <cell r="A39" t="str">
            <v>Macrotis lagotis</v>
          </cell>
          <cell r="B39">
            <v>38</v>
          </cell>
        </row>
        <row r="40">
          <cell r="A40" t="str">
            <v>Carcharias taurus</v>
          </cell>
          <cell r="B40">
            <v>39</v>
          </cell>
        </row>
        <row r="41">
          <cell r="A41" t="str">
            <v>Papio hamadryas</v>
          </cell>
          <cell r="B41">
            <v>40</v>
          </cell>
        </row>
        <row r="42">
          <cell r="A42" t="str">
            <v>Lichenostomus melanops</v>
          </cell>
          <cell r="B42">
            <v>41</v>
          </cell>
        </row>
        <row r="43">
          <cell r="A43" t="str">
            <v>Hippopotamus amphibius</v>
          </cell>
          <cell r="B43">
            <v>42</v>
          </cell>
        </row>
        <row r="44">
          <cell r="A44" t="str">
            <v>Choeropsis liberiensis</v>
          </cell>
          <cell r="B44">
            <v>43</v>
          </cell>
        </row>
        <row r="45">
          <cell r="A45" t="str">
            <v>Nestor notabilis</v>
          </cell>
          <cell r="B45">
            <v>44</v>
          </cell>
        </row>
        <row r="46">
          <cell r="A46" t="str">
            <v>Phascolarctos cinereus</v>
          </cell>
          <cell r="B46">
            <v>45</v>
          </cell>
        </row>
        <row r="47">
          <cell r="A47" t="str">
            <v>Phascolarctos cinereus victor</v>
          </cell>
          <cell r="B47">
            <v>46</v>
          </cell>
        </row>
        <row r="48">
          <cell r="A48" t="str">
            <v>Varanus komodoensis</v>
          </cell>
          <cell r="B48">
            <v>47</v>
          </cell>
        </row>
        <row r="49">
          <cell r="A49" t="str">
            <v>Dryococelus australis</v>
          </cell>
          <cell r="B49">
            <v>48</v>
          </cell>
        </row>
        <row r="50">
          <cell r="A50" t="str">
            <v>Tragelaphus angasii</v>
          </cell>
          <cell r="B50">
            <v>49</v>
          </cell>
        </row>
        <row r="51">
          <cell r="A51" t="str">
            <v>Dendrolagus lumholtzi</v>
          </cell>
          <cell r="B51">
            <v>50</v>
          </cell>
        </row>
        <row r="52">
          <cell r="A52" t="str">
            <v>Petaurus gracilis</v>
          </cell>
          <cell r="B52">
            <v>51</v>
          </cell>
        </row>
        <row r="53">
          <cell r="A53" t="str">
            <v>Chrysocyon brachyurus</v>
          </cell>
          <cell r="B53">
            <v>52</v>
          </cell>
        </row>
        <row r="54">
          <cell r="A54" t="str">
            <v>Suricata suricatta</v>
          </cell>
          <cell r="B54">
            <v>53</v>
          </cell>
        </row>
        <row r="55">
          <cell r="A55" t="str">
            <v>Anthornis melanura</v>
          </cell>
          <cell r="B55">
            <v>54</v>
          </cell>
        </row>
        <row r="56">
          <cell r="A56" t="str">
            <v>Arctocephalus forsteri</v>
          </cell>
          <cell r="B56">
            <v>55</v>
          </cell>
        </row>
        <row r="57">
          <cell r="A57" t="str">
            <v>Pitta versicolor</v>
          </cell>
          <cell r="B57">
            <v>56</v>
          </cell>
        </row>
        <row r="58">
          <cell r="A58" t="str">
            <v>Nestor meridionalis</v>
          </cell>
          <cell r="B58">
            <v>57</v>
          </cell>
        </row>
        <row r="59">
          <cell r="A59" t="str">
            <v>Philesturnus rufusater</v>
          </cell>
          <cell r="B59">
            <v>58</v>
          </cell>
        </row>
        <row r="60">
          <cell r="A60" t="str">
            <v>Myrmecobius fasciatus</v>
          </cell>
          <cell r="B60">
            <v>59</v>
          </cell>
        </row>
        <row r="61">
          <cell r="A61" t="str">
            <v>Neophema chrysogaster</v>
          </cell>
          <cell r="B61">
            <v>60</v>
          </cell>
        </row>
        <row r="62">
          <cell r="A62" t="str">
            <v>Oligosoma otagense</v>
          </cell>
          <cell r="B62">
            <v>61</v>
          </cell>
        </row>
        <row r="63">
          <cell r="A63" t="str">
            <v>Pedionomus torquatus</v>
          </cell>
          <cell r="B63">
            <v>62</v>
          </cell>
        </row>
        <row r="64">
          <cell r="A64" t="str">
            <v>Equus quagga</v>
          </cell>
          <cell r="B64">
            <v>63</v>
          </cell>
        </row>
        <row r="65">
          <cell r="A65" t="str">
            <v>Ornithorhynchus anatinus</v>
          </cell>
          <cell r="B65">
            <v>64</v>
          </cell>
        </row>
        <row r="66">
          <cell r="A66" t="str">
            <v>Pseudomys novaehollandiae</v>
          </cell>
          <cell r="B66">
            <v>65</v>
          </cell>
        </row>
        <row r="67">
          <cell r="A67" t="str">
            <v>Equus ferus</v>
          </cell>
          <cell r="B67">
            <v>66</v>
          </cell>
        </row>
        <row r="68">
          <cell r="A68" t="str">
            <v>Cebuella niveiventris</v>
          </cell>
          <cell r="B68">
            <v>67</v>
          </cell>
        </row>
        <row r="69">
          <cell r="A69" t="str">
            <v>Setonix brachyurus</v>
          </cell>
          <cell r="B69">
            <v>68</v>
          </cell>
        </row>
        <row r="70">
          <cell r="A70" t="str">
            <v>Astrochelys radiata</v>
          </cell>
          <cell r="B70">
            <v>69</v>
          </cell>
        </row>
        <row r="71">
          <cell r="A71" t="str">
            <v>Ailurus fulgens</v>
          </cell>
          <cell r="B71">
            <v>70</v>
          </cell>
        </row>
        <row r="72">
          <cell r="A72" t="str">
            <v>Sericulus chrysocephalus</v>
          </cell>
          <cell r="B72">
            <v>71</v>
          </cell>
        </row>
        <row r="73">
          <cell r="A73" t="str">
            <v>Anthochaera phrygia</v>
          </cell>
          <cell r="B73">
            <v>72</v>
          </cell>
        </row>
        <row r="74">
          <cell r="A74" t="str">
            <v>Lemur catta</v>
          </cell>
          <cell r="B74">
            <v>73</v>
          </cell>
        </row>
        <row r="75">
          <cell r="A75" t="str">
            <v>Ptilinopus regina</v>
          </cell>
          <cell r="B75">
            <v>74</v>
          </cell>
        </row>
        <row r="76">
          <cell r="A76" t="str">
            <v>Todiramphus sanctus</v>
          </cell>
          <cell r="B76">
            <v>75</v>
          </cell>
        </row>
        <row r="77">
          <cell r="A77" t="str">
            <v>Oryx dammah</v>
          </cell>
          <cell r="B77">
            <v>76</v>
          </cell>
        </row>
        <row r="78">
          <cell r="A78" t="str">
            <v>Leptailurus serval</v>
          </cell>
          <cell r="B78">
            <v>77</v>
          </cell>
        </row>
        <row r="79">
          <cell r="A79" t="str">
            <v>Tachyglossus aculeatus</v>
          </cell>
          <cell r="B79">
            <v>78</v>
          </cell>
        </row>
        <row r="80">
          <cell r="A80" t="str">
            <v>Symphalangus syndactylus</v>
          </cell>
          <cell r="B80">
            <v>79</v>
          </cell>
        </row>
        <row r="81">
          <cell r="A81" t="str">
            <v>Hylobates moloch</v>
          </cell>
          <cell r="B81">
            <v>80</v>
          </cell>
        </row>
        <row r="82">
          <cell r="A82" t="str">
            <v>Aonyx cinereus</v>
          </cell>
          <cell r="B82">
            <v>81</v>
          </cell>
        </row>
        <row r="83">
          <cell r="A83" t="str">
            <v>Casuarius casuarius</v>
          </cell>
          <cell r="B83">
            <v>82</v>
          </cell>
        </row>
        <row r="84">
          <cell r="A84" t="str">
            <v>Lasiorhinus latifrons</v>
          </cell>
          <cell r="B84">
            <v>83</v>
          </cell>
        </row>
        <row r="85">
          <cell r="A85" t="str">
            <v>Crocuta crocuta</v>
          </cell>
          <cell r="B85">
            <v>84</v>
          </cell>
        </row>
        <row r="86">
          <cell r="A86" t="str">
            <v>Dasyurus maculatus</v>
          </cell>
          <cell r="B86">
            <v>85</v>
          </cell>
        </row>
        <row r="87">
          <cell r="A87" t="str">
            <v>Pongo abelii</v>
          </cell>
          <cell r="B87">
            <v>86</v>
          </cell>
        </row>
        <row r="88">
          <cell r="A88" t="str">
            <v>Panthera tigris</v>
          </cell>
          <cell r="B88">
            <v>87</v>
          </cell>
        </row>
        <row r="89">
          <cell r="A89" t="str">
            <v>Helarctos malayanus</v>
          </cell>
          <cell r="B89">
            <v>88</v>
          </cell>
        </row>
        <row r="90">
          <cell r="A90" t="str">
            <v>Sarcophilus harrisii</v>
          </cell>
          <cell r="B90">
            <v>89</v>
          </cell>
        </row>
        <row r="91">
          <cell r="A91" t="str">
            <v>Sapajus apella</v>
          </cell>
          <cell r="B91">
            <v>90</v>
          </cell>
        </row>
        <row r="92">
          <cell r="A92" t="str">
            <v>Kobus ellipsiprymnus</v>
          </cell>
          <cell r="B92">
            <v>91</v>
          </cell>
        </row>
        <row r="93">
          <cell r="A93" t="str">
            <v>Gorilla beringei ssp. graueri</v>
          </cell>
          <cell r="B93">
            <v>92</v>
          </cell>
        </row>
        <row r="94">
          <cell r="A94" t="str">
            <v>Pseudemydura umbrina</v>
          </cell>
          <cell r="B94">
            <v>93</v>
          </cell>
        </row>
        <row r="95">
          <cell r="A95" t="str">
            <v>Ceratotherium simum</v>
          </cell>
          <cell r="B95">
            <v>94</v>
          </cell>
        </row>
        <row r="96">
          <cell r="A96" t="str">
            <v>Artamus superciliosus</v>
          </cell>
          <cell r="B96">
            <v>95</v>
          </cell>
        </row>
        <row r="97">
          <cell r="A97" t="str">
            <v>Nomascus leucogenys</v>
          </cell>
          <cell r="B97">
            <v>96</v>
          </cell>
        </row>
        <row r="98">
          <cell r="A98" t="str">
            <v>Petaurus australis</v>
          </cell>
          <cell r="B98">
            <v>97</v>
          </cell>
        </row>
        <row r="99">
          <cell r="A99" t="str">
            <v>Hogna ingens</v>
          </cell>
          <cell r="B99">
            <v>98</v>
          </cell>
        </row>
        <row r="100">
          <cell r="A100" t="str">
            <v>Poecilotheria metallica</v>
          </cell>
          <cell r="B100">
            <v>99</v>
          </cell>
        </row>
        <row r="101">
          <cell r="A101" t="str">
            <v>Poeciliidae</v>
          </cell>
          <cell r="B101">
            <v>100</v>
          </cell>
        </row>
        <row r="102">
          <cell r="A102" t="str">
            <v>Cyprinodontidae inc. Aphaniidae</v>
          </cell>
          <cell r="B102">
            <v>101</v>
          </cell>
        </row>
        <row r="103">
          <cell r="A103" t="str">
            <v>Sechelleptus seychellarum</v>
          </cell>
          <cell r="B103">
            <v>102</v>
          </cell>
        </row>
        <row r="104">
          <cell r="A104" t="str">
            <v>Calotriton arnoldi</v>
          </cell>
          <cell r="B104">
            <v>103</v>
          </cell>
        </row>
        <row r="105">
          <cell r="A105" t="str">
            <v>Leptodactylus fallax</v>
          </cell>
          <cell r="B105">
            <v>104</v>
          </cell>
        </row>
        <row r="106">
          <cell r="A106" t="str">
            <v>Testudo kleinmanni</v>
          </cell>
          <cell r="B106">
            <v>105</v>
          </cell>
        </row>
        <row r="107">
          <cell r="A107" t="str">
            <v>Emys orbicularis</v>
          </cell>
          <cell r="B107">
            <v>106</v>
          </cell>
        </row>
        <row r="108">
          <cell r="A108" t="str">
            <v>Uroplatus henkeli</v>
          </cell>
          <cell r="B108">
            <v>107</v>
          </cell>
        </row>
        <row r="109">
          <cell r="A109" t="str">
            <v>Mauremys sinensis</v>
          </cell>
          <cell r="B109">
            <v>108</v>
          </cell>
        </row>
        <row r="110">
          <cell r="A110" t="str">
            <v>Mauremys mutica</v>
          </cell>
          <cell r="B110">
            <v>109</v>
          </cell>
        </row>
        <row r="111">
          <cell r="A111" t="str">
            <v>Mauremys nigricans</v>
          </cell>
          <cell r="B111">
            <v>110</v>
          </cell>
        </row>
        <row r="112">
          <cell r="A112" t="str">
            <v>Mauremys annamensis</v>
          </cell>
          <cell r="B112">
            <v>111</v>
          </cell>
        </row>
        <row r="113">
          <cell r="A113" t="str">
            <v>Astrochelys yniphora</v>
          </cell>
          <cell r="B113">
            <v>112</v>
          </cell>
        </row>
        <row r="114">
          <cell r="A114" t="str">
            <v>Chelodina mccordi</v>
          </cell>
          <cell r="B114">
            <v>113</v>
          </cell>
        </row>
        <row r="115">
          <cell r="A115" t="str">
            <v>Spheniscus demersus</v>
          </cell>
          <cell r="B115">
            <v>114</v>
          </cell>
        </row>
        <row r="116">
          <cell r="A116" t="str">
            <v>Anthracoceros malayanus</v>
          </cell>
          <cell r="B116">
            <v>115</v>
          </cell>
        </row>
        <row r="117">
          <cell r="A117" t="str">
            <v>Pelecanus crispus</v>
          </cell>
          <cell r="B117">
            <v>116</v>
          </cell>
        </row>
        <row r="118">
          <cell r="A118" t="str">
            <v>Liocichla omeiensis</v>
          </cell>
          <cell r="B118">
            <v>117</v>
          </cell>
        </row>
        <row r="119">
          <cell r="A119" t="str">
            <v>Buceros bicornis</v>
          </cell>
          <cell r="B119">
            <v>118</v>
          </cell>
        </row>
        <row r="120">
          <cell r="A120" t="str">
            <v>Gracula religiosa</v>
          </cell>
          <cell r="B120">
            <v>119</v>
          </cell>
        </row>
        <row r="121">
          <cell r="A121" t="str">
            <v>Gracula indica</v>
          </cell>
          <cell r="B121">
            <v>120</v>
          </cell>
        </row>
        <row r="122">
          <cell r="A122" t="str">
            <v>Gracula venerata</v>
          </cell>
          <cell r="B122">
            <v>121</v>
          </cell>
        </row>
        <row r="123">
          <cell r="A123" t="str">
            <v>Gracula robusta</v>
          </cell>
          <cell r="B123">
            <v>122</v>
          </cell>
        </row>
        <row r="124">
          <cell r="A124" t="str">
            <v>Gracula ptilogenys</v>
          </cell>
          <cell r="B124">
            <v>123</v>
          </cell>
        </row>
        <row r="125">
          <cell r="A125" t="str">
            <v>Cissa thalassina</v>
          </cell>
          <cell r="B125">
            <v>124</v>
          </cell>
        </row>
        <row r="126">
          <cell r="A126" t="str">
            <v>Pygoscelis papua</v>
          </cell>
          <cell r="B126">
            <v>125</v>
          </cell>
        </row>
        <row r="127">
          <cell r="A127" t="str">
            <v>Podicipedidae spp</v>
          </cell>
          <cell r="B127">
            <v>126</v>
          </cell>
        </row>
        <row r="128">
          <cell r="A128" t="str">
            <v>Aptenodytes patagonicus</v>
          </cell>
          <cell r="B128">
            <v>127</v>
          </cell>
        </row>
        <row r="129">
          <cell r="A129" t="str">
            <v>Anser erythropus</v>
          </cell>
          <cell r="B129">
            <v>128</v>
          </cell>
        </row>
        <row r="130">
          <cell r="A130" t="str">
            <v>Spheniscus magellanicus</v>
          </cell>
          <cell r="B130">
            <v>129</v>
          </cell>
        </row>
        <row r="131">
          <cell r="A131" t="str">
            <v>Anas melleri</v>
          </cell>
          <cell r="B131">
            <v>130</v>
          </cell>
        </row>
        <row r="132">
          <cell r="A132" t="str">
            <v>Pyrrhocorax pyrrhocorax</v>
          </cell>
          <cell r="B132">
            <v>131</v>
          </cell>
        </row>
        <row r="133">
          <cell r="A133" t="str">
            <v>Eudyptes chrysocome</v>
          </cell>
          <cell r="B133">
            <v>132</v>
          </cell>
        </row>
        <row r="134">
          <cell r="A134" t="str">
            <v>Eudyptes moseleyi</v>
          </cell>
          <cell r="B134">
            <v>133</v>
          </cell>
        </row>
        <row r="135">
          <cell r="A135" t="str">
            <v>Mergus squamatus</v>
          </cell>
          <cell r="B135">
            <v>134</v>
          </cell>
        </row>
        <row r="136">
          <cell r="A136" t="str">
            <v>Pampusana sanctaecrucis</v>
          </cell>
          <cell r="B136">
            <v>135</v>
          </cell>
        </row>
        <row r="137">
          <cell r="A137" t="str">
            <v>Otus spp</v>
          </cell>
          <cell r="B137">
            <v>136</v>
          </cell>
        </row>
        <row r="138">
          <cell r="A138" t="str">
            <v>Bubo scandiacus</v>
          </cell>
          <cell r="B138">
            <v>137</v>
          </cell>
        </row>
        <row r="139">
          <cell r="A139" t="str">
            <v>Strix uralensis</v>
          </cell>
          <cell r="B139">
            <v>138</v>
          </cell>
        </row>
        <row r="140">
          <cell r="A140" t="str">
            <v>Asarcornis scutulata</v>
          </cell>
          <cell r="B140">
            <v>139</v>
          </cell>
        </row>
        <row r="141">
          <cell r="A141" t="str">
            <v>Daubentonia madagascariensis</v>
          </cell>
          <cell r="B141">
            <v>140</v>
          </cell>
        </row>
        <row r="142">
          <cell r="A142" t="str">
            <v>Lophocebus aterrimus</v>
          </cell>
          <cell r="B142">
            <v>141</v>
          </cell>
        </row>
        <row r="143">
          <cell r="A143" t="str">
            <v>Eulemur flavifrons</v>
          </cell>
          <cell r="B143">
            <v>142</v>
          </cell>
        </row>
        <row r="144">
          <cell r="A144" t="str">
            <v>Callithrix flaviceps</v>
          </cell>
          <cell r="B144">
            <v>143</v>
          </cell>
        </row>
        <row r="145">
          <cell r="A145" t="str">
            <v>Callithrix aurita</v>
          </cell>
          <cell r="B145">
            <v>144</v>
          </cell>
        </row>
        <row r="146">
          <cell r="A146" t="str">
            <v>Propithecus coquereli</v>
          </cell>
          <cell r="B146">
            <v>145</v>
          </cell>
        </row>
        <row r="147">
          <cell r="A147" t="str">
            <v>Callimico goeldii</v>
          </cell>
          <cell r="B147">
            <v>146</v>
          </cell>
        </row>
        <row r="148">
          <cell r="A148" t="str">
            <v>Papio cynocephalus</v>
          </cell>
          <cell r="B148">
            <v>147</v>
          </cell>
        </row>
        <row r="149">
          <cell r="A149" t="str">
            <v>Papio anubis</v>
          </cell>
          <cell r="B149">
            <v>148</v>
          </cell>
        </row>
        <row r="150">
          <cell r="A150" t="str">
            <v>Papio papio</v>
          </cell>
          <cell r="B150">
            <v>149</v>
          </cell>
        </row>
        <row r="151">
          <cell r="A151" t="str">
            <v>Callithrix penicillata</v>
          </cell>
          <cell r="B151">
            <v>150</v>
          </cell>
        </row>
        <row r="152">
          <cell r="A152" t="str">
            <v>Callithrix jacchus</v>
          </cell>
          <cell r="B152">
            <v>151</v>
          </cell>
        </row>
        <row r="153">
          <cell r="A153" t="str">
            <v>Hylobates lar</v>
          </cell>
          <cell r="B153">
            <v>152</v>
          </cell>
        </row>
        <row r="154">
          <cell r="A154" t="str">
            <v>Macaca silenus</v>
          </cell>
          <cell r="B154">
            <v>153</v>
          </cell>
        </row>
        <row r="155">
          <cell r="A155" t="str">
            <v>Galago senegalensis</v>
          </cell>
          <cell r="B155">
            <v>154</v>
          </cell>
        </row>
        <row r="156">
          <cell r="A156" t="str">
            <v>Hylobates pileatus</v>
          </cell>
          <cell r="B156">
            <v>155</v>
          </cell>
        </row>
        <row r="157">
          <cell r="A157" t="str">
            <v>Cebuella pygmaea</v>
          </cell>
          <cell r="B157">
            <v>156</v>
          </cell>
        </row>
        <row r="158">
          <cell r="A158" t="str">
            <v>Eulemur rubriventer</v>
          </cell>
          <cell r="B158">
            <v>157</v>
          </cell>
        </row>
        <row r="159">
          <cell r="A159" t="str">
            <v>Cercopithecus roloway</v>
          </cell>
          <cell r="B159">
            <v>158</v>
          </cell>
        </row>
        <row r="160">
          <cell r="A160" t="str">
            <v>Mico argentatus</v>
          </cell>
          <cell r="B160">
            <v>159</v>
          </cell>
        </row>
        <row r="161">
          <cell r="A161" t="str">
            <v>Callithrix geoffroyi</v>
          </cell>
          <cell r="B161">
            <v>160</v>
          </cell>
        </row>
        <row r="162">
          <cell r="A162" t="str">
            <v>Hyaena hyaena</v>
          </cell>
          <cell r="B162">
            <v>161</v>
          </cell>
        </row>
        <row r="163">
          <cell r="A163" t="str">
            <v>Bubalus depressicornis</v>
          </cell>
          <cell r="B163">
            <v>162</v>
          </cell>
        </row>
        <row r="164">
          <cell r="A164" t="str">
            <v>Ammotragus lervia</v>
          </cell>
          <cell r="B164">
            <v>163</v>
          </cell>
        </row>
        <row r="165">
          <cell r="A165" t="str">
            <v>Cervus hanglu</v>
          </cell>
          <cell r="B165">
            <v>164</v>
          </cell>
        </row>
        <row r="166">
          <cell r="A166" t="str">
            <v>Damaliscus pygargus</v>
          </cell>
          <cell r="B166">
            <v>165</v>
          </cell>
        </row>
        <row r="167">
          <cell r="A167" t="str">
            <v>Naemorhedus baileyi</v>
          </cell>
          <cell r="B167">
            <v>166</v>
          </cell>
        </row>
        <row r="168">
          <cell r="A168" t="str">
            <v>Gazella cuvieri</v>
          </cell>
          <cell r="B168">
            <v>167</v>
          </cell>
        </row>
        <row r="169">
          <cell r="A169" t="str">
            <v>Diceros bicornis</v>
          </cell>
          <cell r="B169">
            <v>168</v>
          </cell>
        </row>
        <row r="170">
          <cell r="A170" t="str">
            <v>Rucervus eldii</v>
          </cell>
          <cell r="B170">
            <v>169</v>
          </cell>
        </row>
        <row r="171">
          <cell r="A171" t="str">
            <v>Bison bonasus</v>
          </cell>
          <cell r="B171">
            <v>170</v>
          </cell>
        </row>
        <row r="172">
          <cell r="A172" t="str">
            <v>Rangifer tarandus</v>
          </cell>
          <cell r="B172">
            <v>171</v>
          </cell>
        </row>
        <row r="173">
          <cell r="A173" t="str">
            <v>Bos gaurus</v>
          </cell>
          <cell r="B173">
            <v>172</v>
          </cell>
        </row>
        <row r="174">
          <cell r="A174" t="str">
            <v>Equus grevyi</v>
          </cell>
          <cell r="B174">
            <v>173</v>
          </cell>
        </row>
        <row r="175">
          <cell r="A175" t="str">
            <v>Equus zebra</v>
          </cell>
          <cell r="B175">
            <v>174</v>
          </cell>
        </row>
        <row r="176">
          <cell r="A176" t="str">
            <v>Tragulus kanchil</v>
          </cell>
          <cell r="B176">
            <v>175</v>
          </cell>
        </row>
        <row r="177">
          <cell r="A177" t="str">
            <v>Tragulus javanicus</v>
          </cell>
          <cell r="B177">
            <v>176</v>
          </cell>
        </row>
        <row r="178">
          <cell r="A178" t="str">
            <v>Elaphodus cephalophus</v>
          </cell>
          <cell r="B178">
            <v>177</v>
          </cell>
        </row>
        <row r="179">
          <cell r="A179" t="str">
            <v>Nanger dama</v>
          </cell>
          <cell r="B179">
            <v>178</v>
          </cell>
        </row>
        <row r="180">
          <cell r="A180" t="str">
            <v>Ovibos moschatus</v>
          </cell>
          <cell r="B180">
            <v>179</v>
          </cell>
        </row>
        <row r="181">
          <cell r="A181" t="str">
            <v>Okapia johnstoni</v>
          </cell>
          <cell r="B181">
            <v>180</v>
          </cell>
        </row>
        <row r="182">
          <cell r="A182" t="str">
            <v>Equus africanus</v>
          </cell>
          <cell r="B182">
            <v>181</v>
          </cell>
        </row>
        <row r="183">
          <cell r="A183" t="str">
            <v>Pudu puda</v>
          </cell>
          <cell r="B183">
            <v>182</v>
          </cell>
        </row>
        <row r="184">
          <cell r="A184" t="str">
            <v>Budorcas taxicolor</v>
          </cell>
          <cell r="B184">
            <v>183</v>
          </cell>
        </row>
        <row r="185">
          <cell r="A185" t="str">
            <v>Equus hemionus</v>
          </cell>
          <cell r="B185">
            <v>184</v>
          </cell>
        </row>
        <row r="186">
          <cell r="A186" t="str">
            <v>Capra falconeri</v>
          </cell>
          <cell r="B186">
            <v>185</v>
          </cell>
        </row>
        <row r="187">
          <cell r="A187" t="str">
            <v>Ovis vignei</v>
          </cell>
          <cell r="B187">
            <v>186</v>
          </cell>
        </row>
        <row r="188">
          <cell r="A188" t="str">
            <v>Orycteropus afer</v>
          </cell>
          <cell r="B188">
            <v>187</v>
          </cell>
        </row>
        <row r="189">
          <cell r="A189" t="str">
            <v>Dasyprocta leporina</v>
          </cell>
          <cell r="B189">
            <v>188</v>
          </cell>
        </row>
        <row r="190">
          <cell r="A190" t="str">
            <v>Alligator sinensis</v>
          </cell>
          <cell r="B190">
            <v>189</v>
          </cell>
        </row>
        <row r="191">
          <cell r="A191" t="str">
            <v>Myrmecophaga tridactyla</v>
          </cell>
          <cell r="B191">
            <v>190</v>
          </cell>
        </row>
        <row r="192">
          <cell r="A192" t="str">
            <v>Pteroglossus beauharnaisii</v>
          </cell>
          <cell r="B192">
            <v>191</v>
          </cell>
        </row>
        <row r="193">
          <cell r="A193" t="str">
            <v>Pteroglossus viridis</v>
          </cell>
          <cell r="B193">
            <v>192</v>
          </cell>
        </row>
        <row r="194">
          <cell r="A194" t="str">
            <v>Argusianus argus</v>
          </cell>
          <cell r="B194">
            <v>193</v>
          </cell>
        </row>
        <row r="195">
          <cell r="A195" t="str">
            <v>Chaetophractus vellerosus</v>
          </cell>
          <cell r="B195">
            <v>194</v>
          </cell>
        </row>
        <row r="196">
          <cell r="A196" t="str">
            <v>Euphractus sexcinctus</v>
          </cell>
          <cell r="B196">
            <v>195</v>
          </cell>
        </row>
        <row r="197">
          <cell r="A197" t="str">
            <v>Tolypeutes matacus</v>
          </cell>
          <cell r="B197">
            <v>196</v>
          </cell>
        </row>
        <row r="198">
          <cell r="A198" t="str">
            <v>Trachyphonus erythrocephalus</v>
          </cell>
          <cell r="B198">
            <v>197</v>
          </cell>
        </row>
        <row r="199">
          <cell r="A199" t="str">
            <v>Rousettus aegyptiacus</v>
          </cell>
          <cell r="B199">
            <v>198</v>
          </cell>
        </row>
        <row r="200">
          <cell r="A200" t="str">
            <v>Pteropus rodricensis</v>
          </cell>
          <cell r="B200">
            <v>199</v>
          </cell>
        </row>
        <row r="201">
          <cell r="A201" t="str">
            <v>Otocolobus manul</v>
          </cell>
          <cell r="B201">
            <v>200</v>
          </cell>
        </row>
        <row r="202">
          <cell r="A202" t="str">
            <v>Felis margarita</v>
          </cell>
          <cell r="B202">
            <v>201</v>
          </cell>
        </row>
        <row r="203">
          <cell r="A203" t="str">
            <v>Tympanuchus cupido attwateri</v>
          </cell>
          <cell r="B203">
            <v>202</v>
          </cell>
        </row>
        <row r="204">
          <cell r="A204" t="str">
            <v>Sauromalus varius</v>
          </cell>
          <cell r="B204">
            <v>203</v>
          </cell>
        </row>
        <row r="205">
          <cell r="A205" t="str">
            <v>Ophiophagus hannah</v>
          </cell>
          <cell r="B205">
            <v>204</v>
          </cell>
        </row>
        <row r="206">
          <cell r="A206" t="str">
            <v>Colobus angolensis</v>
          </cell>
          <cell r="B206">
            <v>205</v>
          </cell>
        </row>
        <row r="207">
          <cell r="A207" t="str">
            <v>Colobus guereza kikuyuensis</v>
          </cell>
          <cell r="B207">
            <v>206</v>
          </cell>
        </row>
        <row r="208">
          <cell r="A208" t="str">
            <v>Vultur gryphus</v>
          </cell>
          <cell r="B208">
            <v>207</v>
          </cell>
        </row>
        <row r="209">
          <cell r="A209" t="str">
            <v>Coua cristata</v>
          </cell>
          <cell r="B209">
            <v>208</v>
          </cell>
        </row>
        <row r="210">
          <cell r="A210" t="str">
            <v>Balearica pavonina</v>
          </cell>
          <cell r="B210">
            <v>209</v>
          </cell>
        </row>
        <row r="211">
          <cell r="A211" t="str">
            <v>Anthropoides virgo</v>
          </cell>
          <cell r="B211">
            <v>210</v>
          </cell>
        </row>
        <row r="212">
          <cell r="A212" t="str">
            <v>Balearica regulorum</v>
          </cell>
          <cell r="B212">
            <v>211</v>
          </cell>
        </row>
        <row r="213">
          <cell r="A213" t="str">
            <v>Grus japonensis</v>
          </cell>
          <cell r="B213">
            <v>212</v>
          </cell>
        </row>
        <row r="214">
          <cell r="A214" t="str">
            <v>Cephalophus silvicultor</v>
          </cell>
          <cell r="B214">
            <v>213</v>
          </cell>
        </row>
        <row r="215">
          <cell r="A215" t="str">
            <v>Loxodonta africana</v>
          </cell>
          <cell r="B215">
            <v>214</v>
          </cell>
        </row>
        <row r="216">
          <cell r="A216" t="str">
            <v>Phoenicopterus ruber</v>
          </cell>
          <cell r="B216">
            <v>215</v>
          </cell>
        </row>
        <row r="217">
          <cell r="A217" t="str">
            <v>Phoenicopterus chilensis</v>
          </cell>
          <cell r="B217">
            <v>216</v>
          </cell>
        </row>
        <row r="218">
          <cell r="A218" t="str">
            <v>Phoeniconaias minor</v>
          </cell>
          <cell r="B218">
            <v>217</v>
          </cell>
        </row>
        <row r="219">
          <cell r="A219" t="str">
            <v>Cryptoprocta ferox</v>
          </cell>
          <cell r="B219">
            <v>218</v>
          </cell>
        </row>
        <row r="220">
          <cell r="A220" t="str">
            <v>Otocyon megalotis</v>
          </cell>
          <cell r="B220">
            <v>219</v>
          </cell>
        </row>
        <row r="221">
          <cell r="A221" t="str">
            <v>Vulpes zerda</v>
          </cell>
          <cell r="B221">
            <v>220</v>
          </cell>
        </row>
        <row r="222">
          <cell r="A222" t="str">
            <v>Vulpes velox</v>
          </cell>
          <cell r="B222">
            <v>221</v>
          </cell>
        </row>
        <row r="223">
          <cell r="A223" t="str">
            <v>Atelopus zeteki</v>
          </cell>
          <cell r="B223">
            <v>222</v>
          </cell>
        </row>
        <row r="224">
          <cell r="A224" t="str">
            <v>Podargus strigoides</v>
          </cell>
          <cell r="B224">
            <v>223</v>
          </cell>
        </row>
        <row r="225">
          <cell r="A225" t="str">
            <v>Potamochoerus porcus</v>
          </cell>
          <cell r="B225">
            <v>224</v>
          </cell>
        </row>
        <row r="226">
          <cell r="A226" t="str">
            <v>Entomyzon cyanotis</v>
          </cell>
          <cell r="B226">
            <v>225</v>
          </cell>
        </row>
        <row r="227">
          <cell r="A227" t="str">
            <v>Bucorvus abyssinicus</v>
          </cell>
          <cell r="B227">
            <v>226</v>
          </cell>
        </row>
        <row r="228">
          <cell r="A228" t="str">
            <v>Tockus erythrorhynchus</v>
          </cell>
          <cell r="B228">
            <v>227</v>
          </cell>
        </row>
        <row r="229">
          <cell r="A229" t="str">
            <v>Buceros rhinoceros</v>
          </cell>
          <cell r="B229">
            <v>228</v>
          </cell>
        </row>
        <row r="230">
          <cell r="A230" t="str">
            <v>Bucorvus leadbeateri</v>
          </cell>
          <cell r="B230">
            <v>229</v>
          </cell>
        </row>
        <row r="231">
          <cell r="A231" t="str">
            <v>Bycanistes bucinator</v>
          </cell>
          <cell r="B231">
            <v>230</v>
          </cell>
        </row>
        <row r="232">
          <cell r="A232" t="str">
            <v>Rhabdotorrhinus corrugatus</v>
          </cell>
          <cell r="B232">
            <v>231</v>
          </cell>
        </row>
        <row r="233">
          <cell r="A233" t="str">
            <v>Garrulax canorus</v>
          </cell>
          <cell r="B233">
            <v>232</v>
          </cell>
        </row>
        <row r="234">
          <cell r="A234" t="str">
            <v>Procavia capensis</v>
          </cell>
          <cell r="B234">
            <v>233</v>
          </cell>
        </row>
        <row r="235">
          <cell r="A235" t="str">
            <v>Threskiornis aethiopicus</v>
          </cell>
          <cell r="B235">
            <v>234</v>
          </cell>
        </row>
        <row r="236">
          <cell r="A236" t="str">
            <v>Bostrychia hagedash</v>
          </cell>
          <cell r="B236">
            <v>235</v>
          </cell>
        </row>
        <row r="237">
          <cell r="A237" t="str">
            <v>Leiothrix lutea</v>
          </cell>
          <cell r="B237">
            <v>236</v>
          </cell>
        </row>
        <row r="238">
          <cell r="A238" t="str">
            <v>Eulemur collaris</v>
          </cell>
          <cell r="B238">
            <v>237</v>
          </cell>
        </row>
        <row r="239">
          <cell r="A239" t="str">
            <v>Microcebus murinus</v>
          </cell>
          <cell r="B239">
            <v>238</v>
          </cell>
        </row>
        <row r="240">
          <cell r="A240" t="str">
            <v>Eulemur mongoz</v>
          </cell>
          <cell r="B240">
            <v>239</v>
          </cell>
        </row>
        <row r="241">
          <cell r="A241" t="str">
            <v>Varecia rubra</v>
          </cell>
          <cell r="B241">
            <v>240</v>
          </cell>
        </row>
        <row r="242">
          <cell r="A242" t="str">
            <v>Neofelis nebulosa</v>
          </cell>
          <cell r="B242">
            <v>241</v>
          </cell>
        </row>
        <row r="243">
          <cell r="A243" t="str">
            <v>Panthera uncia</v>
          </cell>
          <cell r="B243">
            <v>242</v>
          </cell>
        </row>
        <row r="244">
          <cell r="A244" t="str">
            <v>Liocichla ripponi</v>
          </cell>
          <cell r="B244">
            <v>243</v>
          </cell>
        </row>
        <row r="245">
          <cell r="A245" t="str">
            <v>Heloderma exasperatum</v>
          </cell>
          <cell r="B245">
            <v>244</v>
          </cell>
        </row>
        <row r="246">
          <cell r="A246" t="str">
            <v>Dracaena guianensis</v>
          </cell>
          <cell r="B246">
            <v>245</v>
          </cell>
        </row>
        <row r="247">
          <cell r="A247" t="str">
            <v>Shinisaurus crocodilurus</v>
          </cell>
          <cell r="B247">
            <v>246</v>
          </cell>
        </row>
        <row r="248">
          <cell r="A248" t="str">
            <v>Nycticebus pygmaeus</v>
          </cell>
          <cell r="B248">
            <v>247</v>
          </cell>
        </row>
        <row r="249">
          <cell r="A249" t="str">
            <v>Cercopithecus neglectus</v>
          </cell>
          <cell r="B249">
            <v>248</v>
          </cell>
        </row>
        <row r="250">
          <cell r="A250" t="str">
            <v>Ateles geoffroyi ssp. vellerosus</v>
          </cell>
          <cell r="B250">
            <v>249</v>
          </cell>
        </row>
        <row r="251">
          <cell r="A251" t="str">
            <v>Ateles fusciceps</v>
          </cell>
          <cell r="B251">
            <v>250</v>
          </cell>
        </row>
        <row r="252">
          <cell r="A252" t="str">
            <v>Alouatta caraya</v>
          </cell>
          <cell r="B252">
            <v>251</v>
          </cell>
        </row>
        <row r="253">
          <cell r="A253" t="str">
            <v>Momotus momota</v>
          </cell>
          <cell r="B253">
            <v>252</v>
          </cell>
        </row>
        <row r="254">
          <cell r="A254" t="str">
            <v>Muntiacus reevesi</v>
          </cell>
          <cell r="B254">
            <v>253</v>
          </cell>
        </row>
        <row r="255">
          <cell r="A255" t="str">
            <v>Leucopsar rothschildi</v>
          </cell>
          <cell r="B255">
            <v>254</v>
          </cell>
        </row>
        <row r="256">
          <cell r="A256" t="str">
            <v>Leopardus pardalis</v>
          </cell>
          <cell r="B256">
            <v>255</v>
          </cell>
        </row>
        <row r="257">
          <cell r="A257" t="str">
            <v>Pongo pygmaeus</v>
          </cell>
          <cell r="B257">
            <v>256</v>
          </cell>
        </row>
        <row r="258">
          <cell r="A258" t="str">
            <v>Psarocolius decumanus</v>
          </cell>
          <cell r="B258">
            <v>257</v>
          </cell>
        </row>
        <row r="259">
          <cell r="A259" t="str">
            <v>Lontra canadensis</v>
          </cell>
          <cell r="B259">
            <v>258</v>
          </cell>
        </row>
        <row r="260">
          <cell r="A260" t="str">
            <v>Polyplectron napoleonis</v>
          </cell>
          <cell r="B260">
            <v>259</v>
          </cell>
        </row>
        <row r="261">
          <cell r="A261" t="str">
            <v>Lophura edwardsi</v>
          </cell>
          <cell r="B261">
            <v>260</v>
          </cell>
        </row>
        <row r="262">
          <cell r="A262" t="str">
            <v>Otidiphaps nobilis</v>
          </cell>
          <cell r="B262">
            <v>261</v>
          </cell>
        </row>
        <row r="263">
          <cell r="A263" t="str">
            <v>Caloenas nicobarica</v>
          </cell>
          <cell r="B263">
            <v>262</v>
          </cell>
        </row>
        <row r="264">
          <cell r="A264" t="str">
            <v>Goura victoria</v>
          </cell>
          <cell r="B264">
            <v>263</v>
          </cell>
        </row>
        <row r="265">
          <cell r="A265" t="str">
            <v>Goura cristata</v>
          </cell>
          <cell r="B265">
            <v>264</v>
          </cell>
        </row>
        <row r="266">
          <cell r="A266" t="str">
            <v>Aythya baeri</v>
          </cell>
          <cell r="B266">
            <v>265</v>
          </cell>
        </row>
        <row r="267">
          <cell r="A267" t="str">
            <v>Hystrix africaeaustralis</v>
          </cell>
          <cell r="B267">
            <v>266</v>
          </cell>
        </row>
        <row r="268">
          <cell r="A268" t="str">
            <v>Erethizon dorsatum</v>
          </cell>
          <cell r="B268">
            <v>267</v>
          </cell>
        </row>
        <row r="269">
          <cell r="A269" t="str">
            <v>Coendou prehensilis</v>
          </cell>
          <cell r="B269">
            <v>268</v>
          </cell>
        </row>
        <row r="270">
          <cell r="A270" t="str">
            <v>Fratercula cirrhata</v>
          </cell>
          <cell r="B270">
            <v>269</v>
          </cell>
        </row>
        <row r="271">
          <cell r="A271" t="str">
            <v>Hypotaenidia owstoni</v>
          </cell>
          <cell r="B271">
            <v>270</v>
          </cell>
        </row>
        <row r="272">
          <cell r="A272" t="str">
            <v>Crotalus durissus</v>
          </cell>
          <cell r="B272">
            <v>271</v>
          </cell>
        </row>
        <row r="273">
          <cell r="A273" t="str">
            <v>Sistrurus catenatus</v>
          </cell>
          <cell r="B273">
            <v>272</v>
          </cell>
        </row>
        <row r="274">
          <cell r="A274" t="str">
            <v>Cariama cristata</v>
          </cell>
          <cell r="B274">
            <v>273</v>
          </cell>
        </row>
        <row r="275">
          <cell r="A275" t="str">
            <v>Copsychus malabaricus</v>
          </cell>
          <cell r="B275">
            <v>274</v>
          </cell>
        </row>
        <row r="276">
          <cell r="A276" t="str">
            <v>Carcharhinus melanopterus</v>
          </cell>
          <cell r="B276">
            <v>275</v>
          </cell>
        </row>
        <row r="277">
          <cell r="A277" t="str">
            <v>Stegostoma tigrinum</v>
          </cell>
          <cell r="B277">
            <v>276</v>
          </cell>
        </row>
        <row r="278">
          <cell r="A278" t="str">
            <v>Corucia zebrata</v>
          </cell>
          <cell r="B278">
            <v>277</v>
          </cell>
        </row>
        <row r="279">
          <cell r="A279" t="str">
            <v>Choloepus hoffmanni</v>
          </cell>
          <cell r="B279">
            <v>278</v>
          </cell>
        </row>
        <row r="280">
          <cell r="A280" t="str">
            <v>Choloepus didactylus</v>
          </cell>
          <cell r="B280">
            <v>279</v>
          </cell>
        </row>
        <row r="281">
          <cell r="A281" t="str">
            <v>Platalea alba</v>
          </cell>
          <cell r="B281">
            <v>280</v>
          </cell>
        </row>
        <row r="282">
          <cell r="A282" t="str">
            <v>Platalea ajaja</v>
          </cell>
          <cell r="B282">
            <v>281</v>
          </cell>
        </row>
        <row r="283">
          <cell r="A283" t="str">
            <v>Callosciurus prevostii</v>
          </cell>
          <cell r="B283">
            <v>282</v>
          </cell>
        </row>
        <row r="284">
          <cell r="A284" t="str">
            <v>Lamprotornis iris</v>
          </cell>
          <cell r="B284">
            <v>283</v>
          </cell>
        </row>
        <row r="285">
          <cell r="A285" t="str">
            <v>Lamprotornis regius</v>
          </cell>
          <cell r="B285">
            <v>284</v>
          </cell>
        </row>
        <row r="286">
          <cell r="A286" t="str">
            <v>Tangara episcopus</v>
          </cell>
          <cell r="B286">
            <v>285</v>
          </cell>
        </row>
        <row r="287">
          <cell r="A287" t="str">
            <v>Ramphocelus carbo</v>
          </cell>
          <cell r="B287">
            <v>286</v>
          </cell>
        </row>
        <row r="288">
          <cell r="A288" t="str">
            <v>Tangara mexicana</v>
          </cell>
          <cell r="B288">
            <v>287</v>
          </cell>
        </row>
        <row r="289">
          <cell r="A289" t="str">
            <v>Tapirus indicus</v>
          </cell>
          <cell r="B289">
            <v>288</v>
          </cell>
        </row>
        <row r="290">
          <cell r="A290" t="str">
            <v>Marmaronetta angustirostris</v>
          </cell>
          <cell r="B290">
            <v>289</v>
          </cell>
        </row>
        <row r="291">
          <cell r="A291" t="str">
            <v>Echinops telfairi</v>
          </cell>
          <cell r="B291">
            <v>290</v>
          </cell>
        </row>
        <row r="292">
          <cell r="A292" t="str">
            <v>Larosterna inca</v>
          </cell>
          <cell r="B292">
            <v>291</v>
          </cell>
        </row>
        <row r="293">
          <cell r="A293" t="str">
            <v>Anaxyrus baxteri</v>
          </cell>
          <cell r="B293">
            <v>292</v>
          </cell>
        </row>
        <row r="294">
          <cell r="A294" t="str">
            <v>Malacochersus tornieri</v>
          </cell>
          <cell r="B294">
            <v>293</v>
          </cell>
        </row>
        <row r="295">
          <cell r="A295" t="str">
            <v>Manouria emys</v>
          </cell>
          <cell r="B295">
            <v>294</v>
          </cell>
        </row>
        <row r="296">
          <cell r="A296" t="str">
            <v>Manouria emys emys</v>
          </cell>
          <cell r="B296">
            <v>295</v>
          </cell>
        </row>
        <row r="297">
          <cell r="A297" t="str">
            <v>Geochelone platynota</v>
          </cell>
          <cell r="B297">
            <v>296</v>
          </cell>
        </row>
        <row r="298">
          <cell r="A298" t="str">
            <v>Musophaga rossae</v>
          </cell>
          <cell r="B298">
            <v>297</v>
          </cell>
        </row>
        <row r="299">
          <cell r="A299" t="str">
            <v>Tauraco erythrolophus</v>
          </cell>
          <cell r="B299">
            <v>298</v>
          </cell>
        </row>
        <row r="300">
          <cell r="A300" t="str">
            <v>Musophaga violacea</v>
          </cell>
          <cell r="B300">
            <v>299</v>
          </cell>
        </row>
        <row r="301">
          <cell r="A301" t="str">
            <v>Tauraco leucotis</v>
          </cell>
          <cell r="B301">
            <v>300</v>
          </cell>
        </row>
        <row r="302">
          <cell r="A302" t="str">
            <v>Geoemyda spengleri</v>
          </cell>
          <cell r="B302">
            <v>301</v>
          </cell>
        </row>
        <row r="303">
          <cell r="A303" t="str">
            <v>Emydoidea blandingii</v>
          </cell>
          <cell r="B303">
            <v>302</v>
          </cell>
        </row>
        <row r="304">
          <cell r="A304" t="str">
            <v>Terrapene coahuila</v>
          </cell>
          <cell r="B304">
            <v>303</v>
          </cell>
        </row>
        <row r="305">
          <cell r="A305" t="str">
            <v>Cuora galbinifrons</v>
          </cell>
          <cell r="B305">
            <v>304</v>
          </cell>
        </row>
        <row r="306">
          <cell r="A306" t="str">
            <v>Orlitia borneensis</v>
          </cell>
          <cell r="B306">
            <v>305</v>
          </cell>
        </row>
        <row r="307">
          <cell r="A307" t="str">
            <v>Cuora mccordi</v>
          </cell>
          <cell r="B307">
            <v>306</v>
          </cell>
        </row>
        <row r="308">
          <cell r="A308" t="str">
            <v>Cuora pani</v>
          </cell>
          <cell r="B308">
            <v>307</v>
          </cell>
        </row>
        <row r="309">
          <cell r="A309" t="str">
            <v>Heosemys spinosa</v>
          </cell>
          <cell r="B309">
            <v>308</v>
          </cell>
        </row>
        <row r="310">
          <cell r="A310" t="str">
            <v>Clemmys guttata</v>
          </cell>
          <cell r="B310">
            <v>309</v>
          </cell>
        </row>
        <row r="311">
          <cell r="A311" t="str">
            <v>Aegypius monachus</v>
          </cell>
          <cell r="B311">
            <v>310</v>
          </cell>
        </row>
        <row r="312">
          <cell r="A312" t="str">
            <v>Eidolon helvum</v>
          </cell>
          <cell r="B312">
            <v>311</v>
          </cell>
        </row>
        <row r="313">
          <cell r="A313" t="str">
            <v>Tremarctos ornatus</v>
          </cell>
          <cell r="B313">
            <v>312</v>
          </cell>
        </row>
        <row r="314">
          <cell r="A314" t="str">
            <v>Melursus ursinus</v>
          </cell>
          <cell r="B314">
            <v>313</v>
          </cell>
        </row>
        <row r="315">
          <cell r="A315" t="str">
            <v>Castor canadensis</v>
          </cell>
          <cell r="B315">
            <v>314</v>
          </cell>
        </row>
        <row r="316">
          <cell r="A316" t="str">
            <v>Arctictis binturong</v>
          </cell>
          <cell r="B316">
            <v>315</v>
          </cell>
        </row>
        <row r="317">
          <cell r="A317" t="str">
            <v>Paradisaea raggiana</v>
          </cell>
          <cell r="B317">
            <v>316</v>
          </cell>
        </row>
        <row r="318">
          <cell r="A318" t="str">
            <v>Chilabothrus subflavus</v>
          </cell>
          <cell r="B318">
            <v>317</v>
          </cell>
        </row>
        <row r="319">
          <cell r="A319" t="str">
            <v>Tragelaphus eurycerus</v>
          </cell>
          <cell r="B319">
            <v>318</v>
          </cell>
        </row>
        <row r="320">
          <cell r="A320" t="str">
            <v>Galago moholi</v>
          </cell>
          <cell r="B320">
            <v>319</v>
          </cell>
        </row>
        <row r="321">
          <cell r="A321" t="str">
            <v>Cacicus cela</v>
          </cell>
          <cell r="B321">
            <v>320</v>
          </cell>
        </row>
        <row r="322">
          <cell r="A322" t="str">
            <v>Hydrochoerus hydrochaeris</v>
          </cell>
          <cell r="B322">
            <v>321</v>
          </cell>
        </row>
        <row r="323">
          <cell r="A323" t="str">
            <v>Paroaria gularis</v>
          </cell>
          <cell r="B323">
            <v>322</v>
          </cell>
        </row>
        <row r="324">
          <cell r="A324" t="str">
            <v>Prionailurus viverrinus</v>
          </cell>
          <cell r="B324">
            <v>323</v>
          </cell>
        </row>
        <row r="325">
          <cell r="A325" t="str">
            <v>Bugeranus carunculatus</v>
          </cell>
          <cell r="B325">
            <v>324</v>
          </cell>
        </row>
        <row r="326">
          <cell r="A326" t="str">
            <v>Grus vipio</v>
          </cell>
          <cell r="B326">
            <v>325</v>
          </cell>
        </row>
        <row r="327">
          <cell r="A327" t="str">
            <v>Crax alberti</v>
          </cell>
          <cell r="B327">
            <v>326</v>
          </cell>
        </row>
        <row r="328">
          <cell r="A328" t="str">
            <v>Pauxi pauxi</v>
          </cell>
          <cell r="B328">
            <v>327</v>
          </cell>
        </row>
        <row r="329">
          <cell r="A329" t="str">
            <v>Burhinus capensis</v>
          </cell>
          <cell r="B329">
            <v>328</v>
          </cell>
        </row>
        <row r="330">
          <cell r="A330" t="str">
            <v>Ptilinopus pulchellus</v>
          </cell>
          <cell r="B330">
            <v>329</v>
          </cell>
        </row>
        <row r="331">
          <cell r="A331" t="str">
            <v>Ptilinopus melanospilus</v>
          </cell>
          <cell r="B331">
            <v>330</v>
          </cell>
        </row>
        <row r="332">
          <cell r="A332" t="str">
            <v>Gallicolumba luzonica</v>
          </cell>
          <cell r="B332">
            <v>331</v>
          </cell>
        </row>
        <row r="333">
          <cell r="A333" t="str">
            <v>Gallicolumba crinigera</v>
          </cell>
          <cell r="B333">
            <v>332</v>
          </cell>
        </row>
        <row r="334">
          <cell r="A334" t="str">
            <v>Dendrocygna guttata</v>
          </cell>
          <cell r="B334">
            <v>333</v>
          </cell>
        </row>
        <row r="335">
          <cell r="A335" t="str">
            <v>Dendrocygna arborea</v>
          </cell>
          <cell r="B335">
            <v>334</v>
          </cell>
        </row>
        <row r="336">
          <cell r="A336" t="str">
            <v>Philantomba monticola</v>
          </cell>
          <cell r="B336">
            <v>335</v>
          </cell>
        </row>
        <row r="337">
          <cell r="A337" t="str">
            <v>Uroplatus fimbriatus</v>
          </cell>
          <cell r="B337">
            <v>336</v>
          </cell>
        </row>
        <row r="338">
          <cell r="A338" t="str">
            <v>Tomistoma schlegelii</v>
          </cell>
          <cell r="B338">
            <v>337</v>
          </cell>
        </row>
        <row r="339">
          <cell r="A339" t="str">
            <v>Nettapus auritus</v>
          </cell>
          <cell r="B339">
            <v>338</v>
          </cell>
        </row>
        <row r="340">
          <cell r="A340" t="str">
            <v>Branta ruficollis</v>
          </cell>
          <cell r="B340">
            <v>339</v>
          </cell>
        </row>
        <row r="341">
          <cell r="A341" t="str">
            <v>Anser cygnoid</v>
          </cell>
          <cell r="B341">
            <v>340</v>
          </cell>
        </row>
        <row r="342">
          <cell r="A342" t="str">
            <v>Gorilla gorilla</v>
          </cell>
          <cell r="B342">
            <v>341</v>
          </cell>
        </row>
        <row r="343">
          <cell r="A343" t="str">
            <v>Guttera pucherani</v>
          </cell>
          <cell r="B343">
            <v>342</v>
          </cell>
        </row>
        <row r="344">
          <cell r="A344" t="str">
            <v>Scopus umbretta</v>
          </cell>
          <cell r="B344">
            <v>343</v>
          </cell>
        </row>
        <row r="345">
          <cell r="A345" t="str">
            <v>Cochlearius cochlearius</v>
          </cell>
          <cell r="B345">
            <v>344</v>
          </cell>
        </row>
        <row r="346">
          <cell r="A346" t="str">
            <v>Eudocimus ruber</v>
          </cell>
          <cell r="B346">
            <v>345</v>
          </cell>
        </row>
        <row r="347">
          <cell r="A347" t="str">
            <v>Geronticus eremita</v>
          </cell>
          <cell r="B347">
            <v>346</v>
          </cell>
        </row>
        <row r="348">
          <cell r="A348" t="str">
            <v>Brachylophus bulabula</v>
          </cell>
          <cell r="B348">
            <v>347</v>
          </cell>
        </row>
        <row r="349">
          <cell r="A349" t="str">
            <v>Cyclura lewisi</v>
          </cell>
          <cell r="B349">
            <v>348</v>
          </cell>
        </row>
        <row r="350">
          <cell r="A350" t="str">
            <v>Cyclura collei</v>
          </cell>
          <cell r="B350">
            <v>349</v>
          </cell>
        </row>
        <row r="351">
          <cell r="A351" t="str">
            <v>Panthera onca</v>
          </cell>
          <cell r="B351">
            <v>350</v>
          </cell>
        </row>
        <row r="352">
          <cell r="A352" t="str">
            <v>Cyanocorax chrysops</v>
          </cell>
          <cell r="B352">
            <v>351</v>
          </cell>
        </row>
        <row r="353">
          <cell r="A353" t="str">
            <v>Osphranter rufus</v>
          </cell>
          <cell r="B353">
            <v>352</v>
          </cell>
        </row>
        <row r="354">
          <cell r="A354" t="str">
            <v>Macropus fuliginosus</v>
          </cell>
          <cell r="B354">
            <v>353</v>
          </cell>
        </row>
        <row r="355">
          <cell r="A355" t="str">
            <v>Dacelo novaeguineae</v>
          </cell>
          <cell r="B355">
            <v>354</v>
          </cell>
        </row>
        <row r="356">
          <cell r="A356" t="str">
            <v>Tragelaphus imberbis</v>
          </cell>
          <cell r="B356">
            <v>355</v>
          </cell>
        </row>
        <row r="357">
          <cell r="A357" t="str">
            <v>Trachypithecus francoisi</v>
          </cell>
          <cell r="B357">
            <v>356</v>
          </cell>
        </row>
        <row r="358">
          <cell r="A358" t="str">
            <v>Vanellus miles</v>
          </cell>
          <cell r="B358">
            <v>357</v>
          </cell>
        </row>
        <row r="359">
          <cell r="A359" t="str">
            <v>Vanellus spinosus</v>
          </cell>
          <cell r="B359">
            <v>358</v>
          </cell>
        </row>
        <row r="360">
          <cell r="A360" t="str">
            <v>Garrulax leucolophus</v>
          </cell>
          <cell r="B360">
            <v>359</v>
          </cell>
        </row>
        <row r="361">
          <cell r="A361" t="str">
            <v>Lynx canadensis</v>
          </cell>
          <cell r="B361">
            <v>360</v>
          </cell>
        </row>
        <row r="362">
          <cell r="A362" t="str">
            <v>Macaca fuscata</v>
          </cell>
          <cell r="B362">
            <v>361</v>
          </cell>
        </row>
        <row r="363">
          <cell r="A363" t="str">
            <v>Ara glaucogularis</v>
          </cell>
          <cell r="B363">
            <v>362</v>
          </cell>
        </row>
        <row r="364">
          <cell r="A364" t="str">
            <v>Anodorhynchus hyacinthinus</v>
          </cell>
          <cell r="B364">
            <v>363</v>
          </cell>
        </row>
        <row r="365">
          <cell r="A365" t="str">
            <v>Ara rubrogenys</v>
          </cell>
          <cell r="B365">
            <v>364</v>
          </cell>
        </row>
        <row r="366">
          <cell r="A366" t="str">
            <v>Cyanopica cyanus</v>
          </cell>
          <cell r="B366">
            <v>365</v>
          </cell>
        </row>
        <row r="367">
          <cell r="A367" t="str">
            <v>Mandrillus sphinx</v>
          </cell>
          <cell r="B367">
            <v>366</v>
          </cell>
        </row>
        <row r="368">
          <cell r="A368" t="str">
            <v>Dolichotis patagonum</v>
          </cell>
          <cell r="B368">
            <v>367</v>
          </cell>
        </row>
        <row r="369">
          <cell r="A369" t="str">
            <v>Mungos mungo</v>
          </cell>
          <cell r="B369">
            <v>368</v>
          </cell>
        </row>
        <row r="370">
          <cell r="A370" t="str">
            <v>Varanus beccarii</v>
          </cell>
          <cell r="B370">
            <v>369</v>
          </cell>
        </row>
        <row r="371">
          <cell r="A371" t="str">
            <v>Plecturocebus donacophilus</v>
          </cell>
          <cell r="B371">
            <v>370</v>
          </cell>
        </row>
        <row r="372">
          <cell r="A372" t="str">
            <v>Saimiri sciureus</v>
          </cell>
          <cell r="B372">
            <v>371</v>
          </cell>
        </row>
        <row r="373">
          <cell r="A373" t="str">
            <v>Athene cunicularia</v>
          </cell>
          <cell r="B373">
            <v>372</v>
          </cell>
        </row>
        <row r="374">
          <cell r="A374" t="str">
            <v>Bubo bubo</v>
          </cell>
          <cell r="B374">
            <v>373</v>
          </cell>
        </row>
        <row r="375">
          <cell r="A375" t="str">
            <v>Pulsatrix perspicillata</v>
          </cell>
          <cell r="B375">
            <v>374</v>
          </cell>
        </row>
        <row r="376">
          <cell r="A376" t="str">
            <v>Rollulus rouloul</v>
          </cell>
          <cell r="B376">
            <v>375</v>
          </cell>
        </row>
        <row r="377">
          <cell r="A377" t="str">
            <v>Catagonus wagneri</v>
          </cell>
          <cell r="B377">
            <v>376</v>
          </cell>
        </row>
        <row r="378">
          <cell r="A378" t="str">
            <v>Pelecanus rufescens</v>
          </cell>
          <cell r="B378">
            <v>377</v>
          </cell>
        </row>
        <row r="379">
          <cell r="A379" t="str">
            <v>Spheniscus humboldti</v>
          </cell>
          <cell r="B379">
            <v>378</v>
          </cell>
        </row>
        <row r="380">
          <cell r="A380" t="str">
            <v>Crotalus catalinensis</v>
          </cell>
          <cell r="B380">
            <v>379</v>
          </cell>
        </row>
        <row r="381">
          <cell r="A381" t="str">
            <v>Aetobatus narinari</v>
          </cell>
          <cell r="B381">
            <v>380</v>
          </cell>
        </row>
        <row r="382">
          <cell r="A382" t="str">
            <v>Rhinoceros unicornis</v>
          </cell>
          <cell r="B382">
            <v>381</v>
          </cell>
        </row>
        <row r="383">
          <cell r="A383" t="str">
            <v>Bassariscus astutus</v>
          </cell>
          <cell r="B383">
            <v>382</v>
          </cell>
        </row>
        <row r="384">
          <cell r="A384" t="str">
            <v>Geococcyx californianus</v>
          </cell>
          <cell r="B384">
            <v>383</v>
          </cell>
        </row>
        <row r="385">
          <cell r="A385" t="str">
            <v>Coracias cyanogaster</v>
          </cell>
          <cell r="B385">
            <v>384</v>
          </cell>
        </row>
        <row r="386">
          <cell r="A386" t="str">
            <v>Pithecia pithecia</v>
          </cell>
          <cell r="B386">
            <v>385</v>
          </cell>
        </row>
        <row r="387">
          <cell r="A387" t="str">
            <v>Chauna torquata</v>
          </cell>
          <cell r="B387">
            <v>386</v>
          </cell>
        </row>
        <row r="388">
          <cell r="A388" t="str">
            <v>Hippocampus abdominalis</v>
          </cell>
          <cell r="B388">
            <v>387</v>
          </cell>
        </row>
        <row r="389">
          <cell r="A389" t="str">
            <v>Hippocampus erectus</v>
          </cell>
          <cell r="B389">
            <v>388</v>
          </cell>
        </row>
        <row r="390">
          <cell r="A390" t="str">
            <v>Halichoerus grypus</v>
          </cell>
          <cell r="B390">
            <v>389</v>
          </cell>
        </row>
        <row r="391">
          <cell r="A391" t="str">
            <v>Phoca vitulina</v>
          </cell>
          <cell r="B391">
            <v>390</v>
          </cell>
        </row>
        <row r="392">
          <cell r="A392" t="str">
            <v>Cinnyricinclus leucogaster</v>
          </cell>
          <cell r="B392">
            <v>391</v>
          </cell>
        </row>
        <row r="393">
          <cell r="A393" t="str">
            <v>Potamotrygon leopoldi</v>
          </cell>
          <cell r="B393">
            <v>392</v>
          </cell>
        </row>
        <row r="394">
          <cell r="A394" t="str">
            <v>Ciconia abdimii</v>
          </cell>
          <cell r="B394">
            <v>393</v>
          </cell>
        </row>
        <row r="395">
          <cell r="A395" t="str">
            <v>Leptoptilos crumenifer</v>
          </cell>
          <cell r="B395">
            <v>394</v>
          </cell>
        </row>
        <row r="396">
          <cell r="A396" t="str">
            <v>Ephippiorhynchus senegalensis</v>
          </cell>
          <cell r="B396">
            <v>395</v>
          </cell>
        </row>
        <row r="397">
          <cell r="A397" t="str">
            <v>Ciconia ciconia</v>
          </cell>
          <cell r="B397">
            <v>396</v>
          </cell>
        </row>
        <row r="398">
          <cell r="A398" t="str">
            <v>Eurypyga helias</v>
          </cell>
          <cell r="B398">
            <v>397</v>
          </cell>
        </row>
        <row r="399">
          <cell r="A399" t="str">
            <v>Coscoroba coscoroba</v>
          </cell>
          <cell r="B399">
            <v>398</v>
          </cell>
        </row>
        <row r="400">
          <cell r="A400" t="str">
            <v>Cygnus buccinator</v>
          </cell>
          <cell r="B400">
            <v>399</v>
          </cell>
        </row>
        <row r="401">
          <cell r="A401" t="str">
            <v>Tamandua tetradactyla</v>
          </cell>
          <cell r="B401">
            <v>400</v>
          </cell>
        </row>
        <row r="402">
          <cell r="A402" t="str">
            <v>Chelonoidis microphyes</v>
          </cell>
          <cell r="B402">
            <v>401</v>
          </cell>
        </row>
        <row r="403">
          <cell r="A403" t="str">
            <v>Kinixys homeana</v>
          </cell>
          <cell r="B403">
            <v>402</v>
          </cell>
        </row>
        <row r="404">
          <cell r="A404" t="str">
            <v>Pyxis planicauda</v>
          </cell>
          <cell r="B404">
            <v>403</v>
          </cell>
        </row>
        <row r="405">
          <cell r="A405" t="str">
            <v>Pyxis arachnoides</v>
          </cell>
          <cell r="B405">
            <v>404</v>
          </cell>
        </row>
        <row r="406">
          <cell r="A406" t="str">
            <v>Ramphastos sulfuratus</v>
          </cell>
          <cell r="B406">
            <v>405</v>
          </cell>
        </row>
        <row r="407">
          <cell r="A407" t="str">
            <v>Ramphastos toco</v>
          </cell>
          <cell r="B407">
            <v>406</v>
          </cell>
        </row>
        <row r="408">
          <cell r="A408" t="str">
            <v>Tragopan caboti</v>
          </cell>
          <cell r="B408">
            <v>407</v>
          </cell>
        </row>
        <row r="409">
          <cell r="A409" t="str">
            <v>Dendrolagus matschiei</v>
          </cell>
          <cell r="B409">
            <v>408</v>
          </cell>
        </row>
        <row r="410">
          <cell r="A410" t="str">
            <v>Tupaia belangeri</v>
          </cell>
          <cell r="B410">
            <v>409</v>
          </cell>
        </row>
        <row r="411">
          <cell r="A411" t="str">
            <v>Icterus icterus</v>
          </cell>
          <cell r="B411">
            <v>410</v>
          </cell>
        </row>
        <row r="412">
          <cell r="A412" t="str">
            <v>Psophia crepitans</v>
          </cell>
          <cell r="B412">
            <v>411</v>
          </cell>
        </row>
        <row r="413">
          <cell r="A413" t="str">
            <v>Corythaeola cristata</v>
          </cell>
          <cell r="B413">
            <v>412</v>
          </cell>
        </row>
        <row r="414">
          <cell r="A414" t="str">
            <v>Sarcoramphus papa</v>
          </cell>
          <cell r="B414">
            <v>413</v>
          </cell>
        </row>
        <row r="415">
          <cell r="A415" t="str">
            <v>Gyps rueppelli</v>
          </cell>
          <cell r="B415">
            <v>414</v>
          </cell>
        </row>
        <row r="416">
          <cell r="A416" t="str">
            <v>Notamacropus rufogriseus</v>
          </cell>
          <cell r="B416">
            <v>415</v>
          </cell>
        </row>
        <row r="417">
          <cell r="A417" t="str">
            <v>Notamacropus eugenii</v>
          </cell>
          <cell r="B417">
            <v>416</v>
          </cell>
        </row>
        <row r="418">
          <cell r="A418" t="str">
            <v>Osphranter robustus</v>
          </cell>
          <cell r="B418">
            <v>417</v>
          </cell>
        </row>
        <row r="419">
          <cell r="A419" t="str">
            <v>Phacochoerus africanus</v>
          </cell>
          <cell r="B419">
            <v>418</v>
          </cell>
        </row>
        <row r="420">
          <cell r="A420" t="str">
            <v>Dinemellia dinemelli</v>
          </cell>
          <cell r="B420">
            <v>419</v>
          </cell>
        </row>
        <row r="421">
          <cell r="A421" t="str">
            <v>Delphinapterus leucas</v>
          </cell>
          <cell r="B421">
            <v>420</v>
          </cell>
        </row>
        <row r="422">
          <cell r="A422" t="str">
            <v>Phoeniculus purpureus</v>
          </cell>
          <cell r="B422">
            <v>421</v>
          </cell>
        </row>
        <row r="423">
          <cell r="A423" t="str">
            <v>Equus zebra ssp. hartmannae</v>
          </cell>
          <cell r="B423">
            <v>422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132E47-99DF-4F4D-A31F-B477AA6DEA8F}" name="Tabla3" displayName="Tabla3" ref="A1:AH364" totalsRowShown="0">
  <tableColumns count="34">
    <tableColumn id="1" xr3:uid="{C61AE8B9-26AC-4C4A-90AF-E07D2DFBC3FB}" name="Page"/>
    <tableColumn id="2" xr3:uid="{A0D94C59-BB6D-4DDE-93C9-8552B249073D}" name="ID"/>
    <tableColumn id="3" xr3:uid="{7414348F-1887-406A-B7EB-C485DDB00DA4}" name="Nombre_Cientifico"/>
    <tableColumn id="4" xr3:uid="{B369C445-9381-4C2B-9531-F58632F58DB0}" name="pdf"/>
    <tableColumn id="5" xr3:uid="{128F4F1C-D02C-49D4-BE87-842D81CE2556}" name="Nombres_no_encontrados"/>
    <tableColumn id="6" xr3:uid="{0C44EBF8-A022-43D8-B9F0-C1C308AC20E0}" name="Estado_Conservacion"/>
    <tableColumn id="7" xr3:uid="{151818FF-286B-46BA-A365-7985164C55D5}" name="Clase"/>
    <tableColumn id="8" xr3:uid="{0474128F-7457-4C58-BC0D-541947055EC9}" name="Taxa_agrupado"/>
    <tableColumn id="9" xr3:uid="{BCFA1E14-26F4-4460-AFF0-74ACBA97A9F8}" name=" 1.1"/>
    <tableColumn id="10" xr3:uid="{6B78F675-1F0F-46D2-83B4-F0F6304B1F68}" name=" 1.2"/>
    <tableColumn id="11" xr3:uid="{1DDDBEBF-B28F-45E7-924A-BBD8F8C6B3F5}" name=" 2.1"/>
    <tableColumn id="12" xr3:uid="{0E5B7F4A-ED8F-43D5-822B-7988E5472E51}" name=" 2.2"/>
    <tableColumn id="13" xr3:uid="{E55DDF7E-25C4-430F-86A9-027A78E2ACC0}" name=" 2.3"/>
    <tableColumn id="14" xr3:uid="{005E2466-8D86-4E19-9476-C1A12C45B89F}" name=" 3.1"/>
    <tableColumn id="15" xr3:uid="{C27364D1-3FD3-4142-A787-5BAB73982332}" name=" 3.2"/>
    <tableColumn id="16" xr3:uid="{5DF55679-4368-4796-9940-6AD0FD2EF070}" name="3.3"/>
    <tableColumn id="17" xr3:uid="{D9BFF77F-B98B-483A-9441-111E5513DC1D}" name=" 3.4"/>
    <tableColumn id="18" xr3:uid="{16FB09EA-B965-433E-AAA2-6EF01B3BB6B4}" name=" 4.1"/>
    <tableColumn id="19" xr3:uid="{0AD78E0D-B11B-4573-B4BB-9E69928D1A04}" name=" 4.2"/>
    <tableColumn id="20" xr3:uid="{DFABB667-90EE-4D08-8DF0-F389D8627C70}" name=" 4.3"/>
    <tableColumn id="21" xr3:uid="{F16A4576-8401-4357-B3B3-586C8FDBBC94}" name=" 5.1"/>
    <tableColumn id="22" xr3:uid="{CB9327F5-CF3C-461D-9FA4-1CB8F3A0EE47}" name=" 5.2"/>
    <tableColumn id="23" xr3:uid="{9EF8A252-01EC-47A1-962C-5FA7C57C9B63}" name=" 5.3"/>
    <tableColumn id="24" xr3:uid="{FDB66EFE-EC1E-4C75-9182-E4BED41E7097}" name=" 5.4"/>
    <tableColumn id="25" xr3:uid="{3BBFE0F7-1086-48B5-AFFD-D63AE91B157E}" name=" 6.1"/>
    <tableColumn id="26" xr3:uid="{67F38F07-C6BF-4BD3-B7A9-A890B0B23F9D}" name=" 6.2"/>
    <tableColumn id="27" xr3:uid="{1C4B400D-E44D-43A5-A817-5295F2363C0C}" name=" 6.3"/>
    <tableColumn id="28" xr3:uid="{DC20AEB4-CE0B-4036-89C1-C8001550A9FA}" name=" 6.4"/>
    <tableColumn id="29" xr3:uid="{72C12543-AF61-43DC-9FBF-804FBE6B94EB}" name=" 6.5"/>
    <tableColumn id="30" xr3:uid="{B3304178-49EA-4379-BDC0-F8FB81500D14}" name="evaluacion_reintroduccion"/>
    <tableColumn id="31" xr3:uid="{A4ED63A5-3FFC-4287-A142-483E7AEEFB27}" name="Reintroduccion_pais"/>
    <tableColumn id="32" xr3:uid="{C05C5412-5A66-423F-AF63-2A6E1EF904BD}" name="estado_antiguo"/>
    <tableColumn id="33" xr3:uid="{4CD1834A-9F2B-4307-9560-ABB658B9109D}" name="estado_nuevo"/>
    <tableColumn id="34" xr3:uid="{601947EF-0C2F-4206-83EA-EE6D5C752EAE}" name="mejor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82D5-D5F2-49C2-BFF3-F7E2732FCD57}">
  <dimension ref="A1:AH364"/>
  <sheetViews>
    <sheetView tabSelected="1" topLeftCell="D1" workbookViewId="0">
      <selection activeCell="I1" sqref="I1:AC1"/>
    </sheetView>
  </sheetViews>
  <sheetFormatPr baseColWidth="10" defaultRowHeight="14.4" x14ac:dyDescent="0.3"/>
  <cols>
    <col min="3" max="3" width="23.33203125" customWidth="1"/>
    <col min="5" max="5" width="24.6640625" customWidth="1"/>
    <col min="6" max="6" width="19.44140625" customWidth="1"/>
    <col min="8" max="8" width="15.44140625" customWidth="1"/>
    <col min="30" max="30" width="24.5546875" customWidth="1"/>
    <col min="31" max="31" width="19.44140625" customWidth="1"/>
    <col min="32" max="32" width="15.5546875" customWidth="1"/>
    <col min="33" max="33" width="14.44140625" customWidth="1"/>
  </cols>
  <sheetData>
    <row r="1" spans="1:34" x14ac:dyDescent="0.3">
      <c r="A1" t="s">
        <v>0</v>
      </c>
      <c r="B1" t="s">
        <v>397</v>
      </c>
      <c r="C1" t="s">
        <v>1</v>
      </c>
      <c r="D1" t="s">
        <v>2</v>
      </c>
      <c r="E1" t="s">
        <v>3</v>
      </c>
      <c r="F1" t="s">
        <v>398</v>
      </c>
      <c r="G1" t="s">
        <v>4</v>
      </c>
      <c r="H1" t="s">
        <v>5</v>
      </c>
      <c r="I1" t="s">
        <v>406</v>
      </c>
      <c r="J1" t="s">
        <v>407</v>
      </c>
      <c r="K1" t="s">
        <v>408</v>
      </c>
      <c r="L1" t="s">
        <v>409</v>
      </c>
      <c r="M1" t="s">
        <v>410</v>
      </c>
      <c r="N1" t="s">
        <v>411</v>
      </c>
      <c r="O1" t="s">
        <v>412</v>
      </c>
      <c r="P1" t="s">
        <v>399</v>
      </c>
      <c r="Q1" t="s">
        <v>413</v>
      </c>
      <c r="R1" t="s">
        <v>414</v>
      </c>
      <c r="S1" t="s">
        <v>415</v>
      </c>
      <c r="T1" t="s">
        <v>416</v>
      </c>
      <c r="U1" t="s">
        <v>417</v>
      </c>
      <c r="V1" t="s">
        <v>418</v>
      </c>
      <c r="W1" t="s">
        <v>419</v>
      </c>
      <c r="X1" t="s">
        <v>420</v>
      </c>
      <c r="Y1" t="s">
        <v>421</v>
      </c>
      <c r="Z1" t="s">
        <v>422</v>
      </c>
      <c r="AA1" t="s">
        <v>423</v>
      </c>
      <c r="AB1" t="s">
        <v>424</v>
      </c>
      <c r="AC1" t="s">
        <v>425</v>
      </c>
      <c r="AD1" t="s">
        <v>6</v>
      </c>
      <c r="AE1" t="s">
        <v>7</v>
      </c>
      <c r="AF1" t="s">
        <v>8</v>
      </c>
      <c r="AG1" t="s">
        <v>9</v>
      </c>
      <c r="AH1" t="s">
        <v>395</v>
      </c>
    </row>
    <row r="2" spans="1:34" x14ac:dyDescent="0.3">
      <c r="A2">
        <v>12</v>
      </c>
      <c r="B2">
        <v>423</v>
      </c>
      <c r="C2" t="s">
        <v>10</v>
      </c>
      <c r="D2">
        <v>2008</v>
      </c>
      <c r="AD2">
        <v>2</v>
      </c>
      <c r="AH2">
        <v>0</v>
      </c>
    </row>
    <row r="3" spans="1:34" x14ac:dyDescent="0.3">
      <c r="A3">
        <v>12</v>
      </c>
      <c r="B3">
        <v>424</v>
      </c>
      <c r="C3" t="s">
        <v>11</v>
      </c>
      <c r="D3">
        <v>2008</v>
      </c>
      <c r="AD3">
        <v>2</v>
      </c>
      <c r="AH3">
        <v>0</v>
      </c>
    </row>
    <row r="4" spans="1:34" x14ac:dyDescent="0.3">
      <c r="A4">
        <v>15</v>
      </c>
      <c r="B4">
        <v>425</v>
      </c>
      <c r="C4" t="s">
        <v>12</v>
      </c>
      <c r="D4">
        <v>2008</v>
      </c>
      <c r="F4" t="s">
        <v>13</v>
      </c>
      <c r="G4" t="s">
        <v>14</v>
      </c>
      <c r="H4" t="s">
        <v>400</v>
      </c>
      <c r="AD4">
        <v>3</v>
      </c>
      <c r="AE4">
        <v>1</v>
      </c>
      <c r="AH4">
        <v>0</v>
      </c>
    </row>
    <row r="5" spans="1:34" x14ac:dyDescent="0.3">
      <c r="A5">
        <v>15</v>
      </c>
      <c r="B5">
        <v>426</v>
      </c>
      <c r="C5" t="s">
        <v>15</v>
      </c>
      <c r="D5">
        <v>2008</v>
      </c>
      <c r="F5" t="s">
        <v>13</v>
      </c>
      <c r="G5" t="s">
        <v>14</v>
      </c>
      <c r="H5" t="s">
        <v>400</v>
      </c>
      <c r="AD5">
        <v>3</v>
      </c>
      <c r="AE5">
        <v>1</v>
      </c>
      <c r="AH5">
        <v>0</v>
      </c>
    </row>
    <row r="6" spans="1:34" x14ac:dyDescent="0.3">
      <c r="A6">
        <v>15</v>
      </c>
      <c r="B6">
        <v>427</v>
      </c>
      <c r="C6" t="s">
        <v>16</v>
      </c>
      <c r="D6">
        <v>2008</v>
      </c>
      <c r="F6" t="s">
        <v>17</v>
      </c>
      <c r="G6" t="s">
        <v>14</v>
      </c>
      <c r="H6" t="s">
        <v>400</v>
      </c>
      <c r="AD6">
        <v>3</v>
      </c>
      <c r="AE6">
        <v>1</v>
      </c>
      <c r="AH6">
        <v>0</v>
      </c>
    </row>
    <row r="7" spans="1:34" x14ac:dyDescent="0.3">
      <c r="A7">
        <v>15</v>
      </c>
      <c r="B7">
        <v>428</v>
      </c>
      <c r="C7" t="s">
        <v>18</v>
      </c>
      <c r="D7">
        <v>2008</v>
      </c>
      <c r="F7" t="s">
        <v>19</v>
      </c>
      <c r="G7" t="s">
        <v>14</v>
      </c>
      <c r="H7" t="s">
        <v>400</v>
      </c>
      <c r="AD7">
        <v>3</v>
      </c>
      <c r="AH7">
        <v>0</v>
      </c>
    </row>
    <row r="8" spans="1:34" x14ac:dyDescent="0.3">
      <c r="A8">
        <v>15</v>
      </c>
      <c r="B8">
        <v>429</v>
      </c>
      <c r="C8" t="s">
        <v>20</v>
      </c>
      <c r="D8">
        <v>2008</v>
      </c>
      <c r="E8" t="s">
        <v>21</v>
      </c>
      <c r="F8" t="s">
        <v>13</v>
      </c>
      <c r="G8" t="s">
        <v>14</v>
      </c>
      <c r="H8" t="s">
        <v>400</v>
      </c>
      <c r="AD8">
        <v>3</v>
      </c>
      <c r="AH8">
        <v>0</v>
      </c>
    </row>
    <row r="9" spans="1:34" x14ac:dyDescent="0.3">
      <c r="A9">
        <v>15</v>
      </c>
      <c r="B9">
        <v>430</v>
      </c>
      <c r="C9" t="s">
        <v>22</v>
      </c>
      <c r="D9">
        <v>2008</v>
      </c>
      <c r="F9" t="s">
        <v>17</v>
      </c>
      <c r="G9" t="s">
        <v>14</v>
      </c>
      <c r="H9" t="s">
        <v>400</v>
      </c>
      <c r="AD9">
        <v>3</v>
      </c>
      <c r="AH9">
        <v>0</v>
      </c>
    </row>
    <row r="10" spans="1:34" x14ac:dyDescent="0.3">
      <c r="A10">
        <v>15</v>
      </c>
      <c r="B10">
        <v>431</v>
      </c>
      <c r="C10" t="s">
        <v>23</v>
      </c>
      <c r="D10">
        <v>2008</v>
      </c>
      <c r="F10" t="s">
        <v>17</v>
      </c>
      <c r="G10" t="s">
        <v>14</v>
      </c>
      <c r="H10" t="s">
        <v>400</v>
      </c>
      <c r="AD10">
        <v>3</v>
      </c>
      <c r="AH10">
        <v>0</v>
      </c>
    </row>
    <row r="11" spans="1:34" x14ac:dyDescent="0.3">
      <c r="A11">
        <v>15</v>
      </c>
      <c r="B11">
        <v>432</v>
      </c>
      <c r="C11" t="s">
        <v>24</v>
      </c>
      <c r="D11">
        <v>2008</v>
      </c>
      <c r="F11" t="s">
        <v>17</v>
      </c>
      <c r="G11" t="s">
        <v>14</v>
      </c>
      <c r="H11" t="s">
        <v>400</v>
      </c>
      <c r="AD11">
        <v>3</v>
      </c>
      <c r="AH11">
        <v>0</v>
      </c>
    </row>
    <row r="12" spans="1:34" x14ac:dyDescent="0.3">
      <c r="A12">
        <v>22</v>
      </c>
      <c r="B12">
        <v>433</v>
      </c>
      <c r="C12" t="s">
        <v>25</v>
      </c>
      <c r="D12">
        <v>2008</v>
      </c>
      <c r="E12" t="s">
        <v>26</v>
      </c>
      <c r="F12" t="s">
        <v>19</v>
      </c>
      <c r="G12" t="s">
        <v>27</v>
      </c>
      <c r="H12" t="s">
        <v>400</v>
      </c>
      <c r="AD12">
        <v>3</v>
      </c>
      <c r="AH12">
        <v>0</v>
      </c>
    </row>
    <row r="13" spans="1:34" x14ac:dyDescent="0.3">
      <c r="A13">
        <v>26</v>
      </c>
      <c r="B13">
        <v>434</v>
      </c>
      <c r="C13" t="s">
        <v>28</v>
      </c>
      <c r="D13">
        <v>2008</v>
      </c>
      <c r="AD13">
        <v>3</v>
      </c>
      <c r="AH13">
        <v>0</v>
      </c>
    </row>
    <row r="14" spans="1:34" x14ac:dyDescent="0.3">
      <c r="A14">
        <v>30</v>
      </c>
      <c r="B14">
        <v>435</v>
      </c>
      <c r="C14" t="s">
        <v>29</v>
      </c>
      <c r="D14">
        <v>2008</v>
      </c>
      <c r="F14" t="s">
        <v>19</v>
      </c>
      <c r="G14" t="s">
        <v>30</v>
      </c>
      <c r="H14" t="s">
        <v>403</v>
      </c>
      <c r="AD14">
        <v>3</v>
      </c>
      <c r="AH14">
        <v>0</v>
      </c>
    </row>
    <row r="15" spans="1:34" x14ac:dyDescent="0.3">
      <c r="A15">
        <v>33</v>
      </c>
      <c r="B15">
        <v>436</v>
      </c>
      <c r="C15" t="s">
        <v>31</v>
      </c>
      <c r="D15">
        <v>2008</v>
      </c>
      <c r="F15" t="s">
        <v>32</v>
      </c>
      <c r="G15" t="s">
        <v>30</v>
      </c>
      <c r="H15" t="s">
        <v>403</v>
      </c>
      <c r="I15">
        <v>1</v>
      </c>
      <c r="K15">
        <v>1</v>
      </c>
      <c r="O15">
        <v>1</v>
      </c>
      <c r="P15">
        <v>1</v>
      </c>
      <c r="AD15">
        <v>2</v>
      </c>
      <c r="AH15">
        <v>0</v>
      </c>
    </row>
    <row r="16" spans="1:34" x14ac:dyDescent="0.3">
      <c r="A16">
        <v>37</v>
      </c>
      <c r="B16">
        <v>437</v>
      </c>
      <c r="C16" t="s">
        <v>33</v>
      </c>
      <c r="D16">
        <v>2008</v>
      </c>
      <c r="F16" t="s">
        <v>19</v>
      </c>
      <c r="G16" t="s">
        <v>30</v>
      </c>
      <c r="H16" t="s">
        <v>403</v>
      </c>
      <c r="AD16">
        <v>3</v>
      </c>
      <c r="AH16">
        <v>0</v>
      </c>
    </row>
    <row r="17" spans="1:34" x14ac:dyDescent="0.3">
      <c r="A17">
        <v>41</v>
      </c>
      <c r="B17">
        <v>438</v>
      </c>
      <c r="C17" t="s">
        <v>34</v>
      </c>
      <c r="D17">
        <v>2008</v>
      </c>
      <c r="F17" t="s">
        <v>32</v>
      </c>
      <c r="G17" t="s">
        <v>30</v>
      </c>
      <c r="H17" t="s">
        <v>403</v>
      </c>
      <c r="I17">
        <v>1</v>
      </c>
      <c r="J17">
        <v>1</v>
      </c>
      <c r="K17">
        <v>1</v>
      </c>
      <c r="M17">
        <v>1</v>
      </c>
      <c r="O17">
        <v>1</v>
      </c>
      <c r="P17">
        <v>1</v>
      </c>
      <c r="Q17">
        <v>1</v>
      </c>
      <c r="T17">
        <v>1</v>
      </c>
      <c r="U17">
        <v>1</v>
      </c>
      <c r="X17">
        <v>1</v>
      </c>
      <c r="AD17">
        <v>2</v>
      </c>
      <c r="AH17">
        <v>0</v>
      </c>
    </row>
    <row r="18" spans="1:34" x14ac:dyDescent="0.3">
      <c r="A18">
        <v>45</v>
      </c>
      <c r="B18">
        <v>439</v>
      </c>
      <c r="C18" t="s">
        <v>35</v>
      </c>
      <c r="D18">
        <v>2008</v>
      </c>
      <c r="F18" t="s">
        <v>19</v>
      </c>
      <c r="G18" t="s">
        <v>30</v>
      </c>
      <c r="H18" t="s">
        <v>403</v>
      </c>
      <c r="AD18">
        <v>1</v>
      </c>
      <c r="AH18">
        <v>0</v>
      </c>
    </row>
    <row r="19" spans="1:34" x14ac:dyDescent="0.3">
      <c r="A19">
        <v>48</v>
      </c>
      <c r="B19">
        <v>440</v>
      </c>
      <c r="C19" t="s">
        <v>36</v>
      </c>
      <c r="D19">
        <v>2008</v>
      </c>
      <c r="F19" t="s">
        <v>13</v>
      </c>
      <c r="G19" t="s">
        <v>30</v>
      </c>
      <c r="H19" t="s">
        <v>403</v>
      </c>
      <c r="I19">
        <v>1</v>
      </c>
      <c r="J19">
        <v>1</v>
      </c>
      <c r="L19">
        <v>1</v>
      </c>
      <c r="O19">
        <v>1</v>
      </c>
      <c r="P19">
        <v>1</v>
      </c>
      <c r="Q19">
        <v>1</v>
      </c>
      <c r="T19">
        <v>1</v>
      </c>
      <c r="X19">
        <v>1</v>
      </c>
      <c r="AD19">
        <v>2</v>
      </c>
      <c r="AF19" t="s">
        <v>32</v>
      </c>
      <c r="AG19" t="s">
        <v>13</v>
      </c>
      <c r="AH19">
        <v>1</v>
      </c>
    </row>
    <row r="20" spans="1:34" x14ac:dyDescent="0.3">
      <c r="A20">
        <v>53</v>
      </c>
      <c r="B20">
        <v>441</v>
      </c>
      <c r="C20" t="s">
        <v>37</v>
      </c>
      <c r="D20">
        <v>2008</v>
      </c>
      <c r="E20" t="s">
        <v>38</v>
      </c>
      <c r="F20" t="s">
        <v>32</v>
      </c>
      <c r="G20" t="s">
        <v>30</v>
      </c>
      <c r="H20" t="s">
        <v>403</v>
      </c>
      <c r="AD20">
        <v>3</v>
      </c>
      <c r="AH20">
        <v>0</v>
      </c>
    </row>
    <row r="21" spans="1:34" x14ac:dyDescent="0.3">
      <c r="A21">
        <v>58</v>
      </c>
      <c r="B21">
        <v>442</v>
      </c>
      <c r="C21" t="s">
        <v>39</v>
      </c>
      <c r="D21">
        <v>2008</v>
      </c>
      <c r="F21" t="s">
        <v>32</v>
      </c>
      <c r="G21" t="s">
        <v>40</v>
      </c>
      <c r="H21" t="s">
        <v>402</v>
      </c>
      <c r="I21">
        <v>1</v>
      </c>
      <c r="J21">
        <v>1</v>
      </c>
      <c r="K21">
        <v>1</v>
      </c>
      <c r="M21">
        <v>1</v>
      </c>
      <c r="AD21">
        <v>2</v>
      </c>
      <c r="AH21">
        <v>0</v>
      </c>
    </row>
    <row r="22" spans="1:34" x14ac:dyDescent="0.3">
      <c r="A22">
        <v>61</v>
      </c>
      <c r="B22">
        <v>443</v>
      </c>
      <c r="C22" t="s">
        <v>41</v>
      </c>
      <c r="D22">
        <v>2008</v>
      </c>
      <c r="F22" t="s">
        <v>32</v>
      </c>
      <c r="G22" t="s">
        <v>40</v>
      </c>
      <c r="H22" t="s">
        <v>402</v>
      </c>
      <c r="J22">
        <v>1</v>
      </c>
      <c r="K22">
        <v>1</v>
      </c>
      <c r="M22">
        <v>1</v>
      </c>
      <c r="R22">
        <v>1</v>
      </c>
      <c r="T22">
        <v>1</v>
      </c>
      <c r="U22">
        <v>1</v>
      </c>
      <c r="V22">
        <v>1</v>
      </c>
      <c r="X22">
        <v>1</v>
      </c>
      <c r="AD22">
        <v>3</v>
      </c>
      <c r="AF22" t="s">
        <v>42</v>
      </c>
      <c r="AG22" t="s">
        <v>32</v>
      </c>
      <c r="AH22">
        <v>1</v>
      </c>
    </row>
    <row r="23" spans="1:34" x14ac:dyDescent="0.3">
      <c r="A23">
        <v>65</v>
      </c>
      <c r="B23">
        <v>444</v>
      </c>
      <c r="C23" t="s">
        <v>43</v>
      </c>
      <c r="D23">
        <v>2008</v>
      </c>
      <c r="F23" t="s">
        <v>32</v>
      </c>
      <c r="G23" t="s">
        <v>40</v>
      </c>
      <c r="H23" t="s">
        <v>402</v>
      </c>
      <c r="L23">
        <v>1</v>
      </c>
      <c r="P23">
        <v>1</v>
      </c>
      <c r="Q23">
        <v>1</v>
      </c>
      <c r="V23">
        <v>1</v>
      </c>
      <c r="AD23">
        <v>1</v>
      </c>
      <c r="AH23">
        <v>0</v>
      </c>
    </row>
    <row r="24" spans="1:34" x14ac:dyDescent="0.3">
      <c r="A24">
        <v>69</v>
      </c>
      <c r="B24">
        <v>24</v>
      </c>
      <c r="C24" t="s">
        <v>44</v>
      </c>
      <c r="D24">
        <v>2008</v>
      </c>
      <c r="F24" t="s">
        <v>19</v>
      </c>
      <c r="G24" t="s">
        <v>45</v>
      </c>
      <c r="H24" t="s">
        <v>401</v>
      </c>
      <c r="L24">
        <v>1</v>
      </c>
      <c r="AD24">
        <v>2</v>
      </c>
      <c r="AH24">
        <v>0</v>
      </c>
    </row>
    <row r="25" spans="1:34" x14ac:dyDescent="0.3">
      <c r="A25">
        <v>73</v>
      </c>
      <c r="B25">
        <v>445</v>
      </c>
      <c r="C25" t="s">
        <v>46</v>
      </c>
      <c r="D25">
        <v>2008</v>
      </c>
      <c r="E25" t="s">
        <v>47</v>
      </c>
      <c r="F25" t="s">
        <v>13</v>
      </c>
      <c r="G25" t="s">
        <v>45</v>
      </c>
      <c r="H25" t="s">
        <v>401</v>
      </c>
      <c r="L25">
        <v>1</v>
      </c>
      <c r="AD25">
        <v>2</v>
      </c>
      <c r="AH25">
        <v>0</v>
      </c>
    </row>
    <row r="26" spans="1:34" x14ac:dyDescent="0.3">
      <c r="A26">
        <v>77</v>
      </c>
      <c r="B26">
        <v>446</v>
      </c>
      <c r="C26" t="s">
        <v>48</v>
      </c>
      <c r="D26">
        <v>2008</v>
      </c>
      <c r="E26" t="s">
        <v>49</v>
      </c>
      <c r="F26" t="s">
        <v>32</v>
      </c>
      <c r="G26" t="s">
        <v>45</v>
      </c>
      <c r="H26" t="s">
        <v>401</v>
      </c>
      <c r="I26">
        <v>1</v>
      </c>
      <c r="K26">
        <v>1</v>
      </c>
      <c r="AD26">
        <v>1</v>
      </c>
      <c r="AH26">
        <v>0</v>
      </c>
    </row>
    <row r="27" spans="1:34" x14ac:dyDescent="0.3">
      <c r="A27">
        <v>81</v>
      </c>
      <c r="B27">
        <f>VLOOKUP(Tabla3[[#This Row],[Nombre_Cientifico]],[1]Sheet1!$A$1:$B$423,2,FALSE)</f>
        <v>93</v>
      </c>
      <c r="C27" t="s">
        <v>50</v>
      </c>
      <c r="D27">
        <v>2008</v>
      </c>
      <c r="F27" t="s">
        <v>42</v>
      </c>
      <c r="G27" t="s">
        <v>45</v>
      </c>
      <c r="H27" t="s">
        <v>401</v>
      </c>
      <c r="AD27">
        <v>2</v>
      </c>
      <c r="AH27">
        <v>0</v>
      </c>
    </row>
    <row r="28" spans="1:34" x14ac:dyDescent="0.3">
      <c r="A28">
        <v>87</v>
      </c>
      <c r="B28">
        <f>VLOOKUP(Tabla3[[#This Row],[Nombre_Cientifico]],[1]Sheet1!$A$1:$B$423,2,FALSE)</f>
        <v>189</v>
      </c>
      <c r="C28" t="s">
        <v>51</v>
      </c>
      <c r="D28">
        <v>2008</v>
      </c>
      <c r="F28" t="s">
        <v>42</v>
      </c>
      <c r="G28" t="s">
        <v>45</v>
      </c>
      <c r="H28" t="s">
        <v>401</v>
      </c>
      <c r="K28">
        <v>1</v>
      </c>
      <c r="M28">
        <v>1</v>
      </c>
      <c r="P28">
        <v>1</v>
      </c>
      <c r="Q28">
        <v>1</v>
      </c>
      <c r="T28">
        <v>1</v>
      </c>
      <c r="AD28">
        <v>3</v>
      </c>
      <c r="AH28">
        <v>0</v>
      </c>
    </row>
    <row r="29" spans="1:34" x14ac:dyDescent="0.3">
      <c r="A29">
        <v>90</v>
      </c>
      <c r="B29">
        <v>447</v>
      </c>
      <c r="C29" t="s">
        <v>52</v>
      </c>
      <c r="D29">
        <v>2008</v>
      </c>
      <c r="F29" t="s">
        <v>42</v>
      </c>
      <c r="G29" t="s">
        <v>45</v>
      </c>
      <c r="H29" t="s">
        <v>401</v>
      </c>
      <c r="I29">
        <v>1</v>
      </c>
      <c r="K29">
        <v>1</v>
      </c>
      <c r="O29">
        <v>1</v>
      </c>
      <c r="R29">
        <v>1</v>
      </c>
      <c r="S29">
        <v>1</v>
      </c>
      <c r="T29">
        <v>1</v>
      </c>
      <c r="Y29">
        <v>1</v>
      </c>
      <c r="AD29">
        <v>3</v>
      </c>
      <c r="AH29">
        <v>0</v>
      </c>
    </row>
    <row r="30" spans="1:34" x14ac:dyDescent="0.3">
      <c r="A30">
        <v>95</v>
      </c>
      <c r="B30">
        <v>448</v>
      </c>
      <c r="C30" t="s">
        <v>53</v>
      </c>
      <c r="D30">
        <v>2008</v>
      </c>
      <c r="F30" t="s">
        <v>42</v>
      </c>
      <c r="G30" t="s">
        <v>45</v>
      </c>
      <c r="H30" t="s">
        <v>401</v>
      </c>
      <c r="K30">
        <v>1</v>
      </c>
      <c r="P30">
        <v>1</v>
      </c>
      <c r="AD30">
        <v>2</v>
      </c>
      <c r="AH30">
        <v>0</v>
      </c>
    </row>
    <row r="31" spans="1:34" x14ac:dyDescent="0.3">
      <c r="A31">
        <v>98</v>
      </c>
      <c r="B31">
        <v>449</v>
      </c>
      <c r="C31" t="s">
        <v>54</v>
      </c>
      <c r="D31">
        <v>2008</v>
      </c>
      <c r="F31" t="s">
        <v>42</v>
      </c>
      <c r="G31" t="s">
        <v>45</v>
      </c>
      <c r="H31" t="s">
        <v>401</v>
      </c>
      <c r="J31">
        <v>1</v>
      </c>
      <c r="K31">
        <v>1</v>
      </c>
      <c r="T31">
        <v>1</v>
      </c>
      <c r="AD31">
        <v>3</v>
      </c>
      <c r="AF31" t="s">
        <v>32</v>
      </c>
      <c r="AG31" t="s">
        <v>42</v>
      </c>
      <c r="AH31">
        <v>-1</v>
      </c>
    </row>
    <row r="32" spans="1:34" x14ac:dyDescent="0.3">
      <c r="A32">
        <v>102</v>
      </c>
      <c r="B32">
        <v>450</v>
      </c>
      <c r="C32" t="s">
        <v>55</v>
      </c>
      <c r="D32">
        <v>2008</v>
      </c>
      <c r="E32" t="s">
        <v>56</v>
      </c>
      <c r="F32" t="s">
        <v>19</v>
      </c>
      <c r="G32" t="s">
        <v>57</v>
      </c>
      <c r="H32" t="s">
        <v>57</v>
      </c>
      <c r="AD32">
        <v>2</v>
      </c>
      <c r="AE32">
        <v>1</v>
      </c>
      <c r="AH32">
        <v>0</v>
      </c>
    </row>
    <row r="33" spans="1:34" x14ac:dyDescent="0.3">
      <c r="A33">
        <v>107</v>
      </c>
      <c r="B33">
        <v>451</v>
      </c>
      <c r="C33" t="s">
        <v>58</v>
      </c>
      <c r="D33">
        <v>2008</v>
      </c>
      <c r="F33" t="s">
        <v>59</v>
      </c>
      <c r="G33" t="s">
        <v>57</v>
      </c>
      <c r="H33" t="s">
        <v>57</v>
      </c>
      <c r="J33">
        <v>1</v>
      </c>
      <c r="K33">
        <v>1</v>
      </c>
      <c r="L33">
        <v>1</v>
      </c>
      <c r="M33">
        <v>1</v>
      </c>
      <c r="O33">
        <v>1</v>
      </c>
      <c r="T33">
        <v>1</v>
      </c>
      <c r="AC33">
        <v>1</v>
      </c>
      <c r="AD33">
        <v>2</v>
      </c>
      <c r="AF33" t="s">
        <v>13</v>
      </c>
      <c r="AG33" t="s">
        <v>59</v>
      </c>
      <c r="AH33">
        <v>1</v>
      </c>
    </row>
    <row r="34" spans="1:34" x14ac:dyDescent="0.3">
      <c r="A34">
        <v>111</v>
      </c>
      <c r="B34">
        <v>452</v>
      </c>
      <c r="C34" t="s">
        <v>60</v>
      </c>
      <c r="D34">
        <v>2008</v>
      </c>
      <c r="F34" t="s">
        <v>13</v>
      </c>
      <c r="G34" t="s">
        <v>57</v>
      </c>
      <c r="H34" t="s">
        <v>57</v>
      </c>
      <c r="L34">
        <v>1</v>
      </c>
      <c r="O34">
        <v>1</v>
      </c>
      <c r="T34">
        <v>1</v>
      </c>
      <c r="U34">
        <v>1</v>
      </c>
      <c r="AD34">
        <v>3</v>
      </c>
      <c r="AH34">
        <v>0</v>
      </c>
    </row>
    <row r="35" spans="1:34" x14ac:dyDescent="0.3">
      <c r="A35">
        <v>115</v>
      </c>
      <c r="B35">
        <f>VLOOKUP(Tabla3[[#This Row],[Nombre_Cientifico]],[1]Sheet1!$A$1:$B$423,2,FALSE)</f>
        <v>229</v>
      </c>
      <c r="C35" t="s">
        <v>61</v>
      </c>
      <c r="D35">
        <v>2008</v>
      </c>
      <c r="F35" t="s">
        <v>13</v>
      </c>
      <c r="G35" t="s">
        <v>57</v>
      </c>
      <c r="H35" t="s">
        <v>57</v>
      </c>
      <c r="I35">
        <v>1</v>
      </c>
      <c r="M35">
        <v>1</v>
      </c>
      <c r="N35">
        <v>1</v>
      </c>
      <c r="T35">
        <v>1</v>
      </c>
      <c r="U35">
        <v>1</v>
      </c>
      <c r="AC35">
        <v>1</v>
      </c>
      <c r="AD35">
        <v>3</v>
      </c>
      <c r="AH35">
        <v>0</v>
      </c>
    </row>
    <row r="36" spans="1:34" x14ac:dyDescent="0.3">
      <c r="A36">
        <v>119</v>
      </c>
      <c r="B36">
        <v>453</v>
      </c>
      <c r="C36" t="s">
        <v>62</v>
      </c>
      <c r="D36">
        <v>2008</v>
      </c>
      <c r="F36" t="s">
        <v>32</v>
      </c>
      <c r="G36" t="s">
        <v>57</v>
      </c>
      <c r="H36" t="s">
        <v>57</v>
      </c>
      <c r="I36">
        <v>1</v>
      </c>
      <c r="K36">
        <v>1</v>
      </c>
      <c r="P36">
        <v>1</v>
      </c>
      <c r="Q36">
        <v>1</v>
      </c>
      <c r="T36">
        <v>1</v>
      </c>
      <c r="AD36" t="s">
        <v>396</v>
      </c>
      <c r="AH36">
        <v>0</v>
      </c>
    </row>
    <row r="37" spans="1:34" x14ac:dyDescent="0.3">
      <c r="A37">
        <v>123</v>
      </c>
      <c r="B37">
        <v>454</v>
      </c>
      <c r="C37" t="s">
        <v>63</v>
      </c>
      <c r="D37">
        <v>2008</v>
      </c>
      <c r="E37" t="s">
        <v>64</v>
      </c>
      <c r="F37" t="s">
        <v>32</v>
      </c>
      <c r="G37" t="s">
        <v>57</v>
      </c>
      <c r="H37" t="s">
        <v>57</v>
      </c>
      <c r="I37">
        <v>1</v>
      </c>
      <c r="K37">
        <v>1</v>
      </c>
      <c r="L37">
        <v>1</v>
      </c>
      <c r="Q37">
        <v>1</v>
      </c>
      <c r="AD37">
        <v>1</v>
      </c>
      <c r="AH37">
        <v>0</v>
      </c>
    </row>
    <row r="38" spans="1:34" x14ac:dyDescent="0.3">
      <c r="A38">
        <v>123</v>
      </c>
      <c r="B38">
        <v>455</v>
      </c>
      <c r="C38" t="s">
        <v>65</v>
      </c>
      <c r="D38">
        <v>2008</v>
      </c>
      <c r="E38" t="s">
        <v>66</v>
      </c>
      <c r="F38" t="s">
        <v>32</v>
      </c>
      <c r="G38" t="s">
        <v>57</v>
      </c>
      <c r="H38" t="s">
        <v>57</v>
      </c>
      <c r="I38">
        <v>1</v>
      </c>
      <c r="K38">
        <v>1</v>
      </c>
      <c r="L38">
        <v>1</v>
      </c>
      <c r="Q38">
        <v>1</v>
      </c>
      <c r="AD38">
        <v>1</v>
      </c>
      <c r="AH38">
        <v>0</v>
      </c>
    </row>
    <row r="39" spans="1:34" x14ac:dyDescent="0.3">
      <c r="A39">
        <v>127</v>
      </c>
      <c r="B39">
        <v>456</v>
      </c>
      <c r="C39" t="s">
        <v>67</v>
      </c>
      <c r="D39">
        <v>2008</v>
      </c>
      <c r="F39" t="s">
        <v>19</v>
      </c>
      <c r="G39" t="s">
        <v>57</v>
      </c>
      <c r="H39" t="s">
        <v>57</v>
      </c>
      <c r="AD39">
        <v>3</v>
      </c>
      <c r="AH39">
        <v>0</v>
      </c>
    </row>
    <row r="40" spans="1:34" x14ac:dyDescent="0.3">
      <c r="A40">
        <v>132</v>
      </c>
      <c r="B40">
        <v>457</v>
      </c>
      <c r="C40" t="s">
        <v>68</v>
      </c>
      <c r="D40">
        <v>2008</v>
      </c>
      <c r="F40" t="s">
        <v>13</v>
      </c>
      <c r="G40" t="s">
        <v>57</v>
      </c>
      <c r="H40" t="s">
        <v>57</v>
      </c>
      <c r="I40">
        <v>1</v>
      </c>
      <c r="K40">
        <v>1</v>
      </c>
      <c r="L40">
        <v>1</v>
      </c>
      <c r="P40">
        <v>1</v>
      </c>
      <c r="AD40">
        <v>2</v>
      </c>
      <c r="AF40" t="s">
        <v>32</v>
      </c>
      <c r="AG40" t="s">
        <v>13</v>
      </c>
      <c r="AH40">
        <v>1</v>
      </c>
    </row>
    <row r="41" spans="1:34" x14ac:dyDescent="0.3">
      <c r="A41">
        <v>141</v>
      </c>
      <c r="B41">
        <v>458</v>
      </c>
      <c r="C41" t="s">
        <v>69</v>
      </c>
      <c r="D41">
        <v>2008</v>
      </c>
      <c r="F41" t="s">
        <v>13</v>
      </c>
      <c r="G41" t="s">
        <v>57</v>
      </c>
      <c r="H41" t="s">
        <v>57</v>
      </c>
      <c r="I41">
        <v>1</v>
      </c>
      <c r="K41">
        <v>1</v>
      </c>
      <c r="N41">
        <v>1</v>
      </c>
      <c r="T41">
        <v>1</v>
      </c>
      <c r="U41">
        <v>1</v>
      </c>
      <c r="X41">
        <v>1</v>
      </c>
      <c r="AD41">
        <v>3</v>
      </c>
      <c r="AH41">
        <v>0</v>
      </c>
    </row>
    <row r="42" spans="1:34" x14ac:dyDescent="0.3">
      <c r="A42">
        <v>146</v>
      </c>
      <c r="B42">
        <v>459</v>
      </c>
      <c r="C42" t="s">
        <v>70</v>
      </c>
      <c r="D42">
        <v>2008</v>
      </c>
      <c r="E42" t="s">
        <v>71</v>
      </c>
      <c r="F42" t="s">
        <v>32</v>
      </c>
      <c r="G42" t="s">
        <v>57</v>
      </c>
      <c r="H42" t="s">
        <v>57</v>
      </c>
      <c r="I42">
        <v>1</v>
      </c>
      <c r="K42">
        <v>1</v>
      </c>
      <c r="L42">
        <v>1</v>
      </c>
      <c r="N42">
        <v>1</v>
      </c>
      <c r="U42">
        <v>1</v>
      </c>
      <c r="AD42">
        <v>4</v>
      </c>
      <c r="AH42">
        <v>0</v>
      </c>
    </row>
    <row r="43" spans="1:34" x14ac:dyDescent="0.3">
      <c r="A43">
        <v>149</v>
      </c>
      <c r="B43">
        <v>460</v>
      </c>
      <c r="C43" t="s">
        <v>72</v>
      </c>
      <c r="D43">
        <v>2008</v>
      </c>
      <c r="E43" t="s">
        <v>73</v>
      </c>
      <c r="F43" t="s">
        <v>13</v>
      </c>
      <c r="G43" t="s">
        <v>57</v>
      </c>
      <c r="H43" t="s">
        <v>57</v>
      </c>
      <c r="K43">
        <v>1</v>
      </c>
      <c r="T43">
        <v>1</v>
      </c>
      <c r="X43">
        <v>1</v>
      </c>
      <c r="Y43">
        <v>1</v>
      </c>
      <c r="AD43">
        <v>4</v>
      </c>
      <c r="AH43">
        <v>0</v>
      </c>
    </row>
    <row r="44" spans="1:34" x14ac:dyDescent="0.3">
      <c r="A44">
        <v>152</v>
      </c>
      <c r="B44">
        <v>461</v>
      </c>
      <c r="C44" t="s">
        <v>74</v>
      </c>
      <c r="D44">
        <v>2008</v>
      </c>
      <c r="F44" t="s">
        <v>59</v>
      </c>
      <c r="G44" t="s">
        <v>57</v>
      </c>
      <c r="H44" t="s">
        <v>57</v>
      </c>
      <c r="I44">
        <v>1</v>
      </c>
      <c r="K44">
        <v>1</v>
      </c>
      <c r="M44">
        <v>1</v>
      </c>
      <c r="O44">
        <v>1</v>
      </c>
      <c r="Q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B44">
        <v>1</v>
      </c>
      <c r="AD44">
        <v>1</v>
      </c>
      <c r="AH44">
        <v>0</v>
      </c>
    </row>
    <row r="45" spans="1:34" x14ac:dyDescent="0.3">
      <c r="A45">
        <v>156</v>
      </c>
      <c r="B45">
        <v>462</v>
      </c>
      <c r="C45" t="s">
        <v>75</v>
      </c>
      <c r="D45">
        <v>2008</v>
      </c>
      <c r="E45" t="s">
        <v>76</v>
      </c>
      <c r="F45" t="s">
        <v>19</v>
      </c>
      <c r="G45" t="s">
        <v>57</v>
      </c>
      <c r="H45" t="s">
        <v>57</v>
      </c>
      <c r="AD45">
        <v>1</v>
      </c>
      <c r="AH45">
        <v>0</v>
      </c>
    </row>
    <row r="46" spans="1:34" x14ac:dyDescent="0.3">
      <c r="A46">
        <v>160</v>
      </c>
      <c r="B46">
        <v>463</v>
      </c>
      <c r="C46" t="s">
        <v>77</v>
      </c>
      <c r="D46">
        <v>2008</v>
      </c>
      <c r="F46" t="s">
        <v>19</v>
      </c>
      <c r="G46" t="s">
        <v>57</v>
      </c>
      <c r="H46" t="s">
        <v>57</v>
      </c>
      <c r="K46">
        <v>1</v>
      </c>
      <c r="AD46">
        <v>3</v>
      </c>
      <c r="AH46">
        <v>0</v>
      </c>
    </row>
    <row r="47" spans="1:34" x14ac:dyDescent="0.3">
      <c r="A47">
        <v>164</v>
      </c>
      <c r="B47">
        <v>464</v>
      </c>
      <c r="C47" t="s">
        <v>78</v>
      </c>
      <c r="D47">
        <v>2008</v>
      </c>
      <c r="F47" t="s">
        <v>19</v>
      </c>
      <c r="G47" t="s">
        <v>57</v>
      </c>
      <c r="H47" t="s">
        <v>57</v>
      </c>
      <c r="J47">
        <v>1</v>
      </c>
      <c r="K47">
        <v>1</v>
      </c>
      <c r="T47">
        <v>1</v>
      </c>
      <c r="V47">
        <v>1</v>
      </c>
      <c r="X47">
        <v>1</v>
      </c>
      <c r="AD47">
        <v>3</v>
      </c>
      <c r="AH47">
        <v>0</v>
      </c>
    </row>
    <row r="48" spans="1:34" x14ac:dyDescent="0.3">
      <c r="A48">
        <v>167</v>
      </c>
      <c r="B48">
        <v>465</v>
      </c>
      <c r="C48" t="s">
        <v>79</v>
      </c>
      <c r="D48">
        <v>2008</v>
      </c>
      <c r="F48" t="s">
        <v>19</v>
      </c>
      <c r="G48" t="s">
        <v>57</v>
      </c>
      <c r="H48" t="s">
        <v>57</v>
      </c>
      <c r="J48">
        <v>1</v>
      </c>
      <c r="K48">
        <v>1</v>
      </c>
      <c r="P48">
        <v>1</v>
      </c>
      <c r="T48">
        <v>1</v>
      </c>
      <c r="U48">
        <v>1</v>
      </c>
      <c r="V48">
        <v>1</v>
      </c>
      <c r="X48">
        <v>1</v>
      </c>
      <c r="AD48">
        <v>3</v>
      </c>
      <c r="AF48" t="s">
        <v>59</v>
      </c>
      <c r="AG48" t="s">
        <v>19</v>
      </c>
      <c r="AH48">
        <v>1</v>
      </c>
    </row>
    <row r="49" spans="1:34" x14ac:dyDescent="0.3">
      <c r="A49">
        <v>170</v>
      </c>
      <c r="B49">
        <v>465</v>
      </c>
      <c r="C49" t="s">
        <v>79</v>
      </c>
      <c r="D49">
        <v>2008</v>
      </c>
      <c r="F49" t="s">
        <v>19</v>
      </c>
      <c r="G49" t="s">
        <v>57</v>
      </c>
      <c r="H49" t="s">
        <v>57</v>
      </c>
      <c r="J49">
        <v>1</v>
      </c>
      <c r="K49">
        <v>1</v>
      </c>
      <c r="P49">
        <v>1</v>
      </c>
      <c r="T49">
        <v>1</v>
      </c>
      <c r="U49">
        <v>1</v>
      </c>
      <c r="V49">
        <v>1</v>
      </c>
      <c r="X49">
        <v>1</v>
      </c>
      <c r="AD49">
        <v>2</v>
      </c>
      <c r="AF49" t="s">
        <v>59</v>
      </c>
      <c r="AG49" t="s">
        <v>19</v>
      </c>
      <c r="AH49">
        <v>1</v>
      </c>
    </row>
    <row r="50" spans="1:34" x14ac:dyDescent="0.3">
      <c r="A50">
        <v>174</v>
      </c>
      <c r="B50">
        <v>466</v>
      </c>
      <c r="C50" t="s">
        <v>80</v>
      </c>
      <c r="D50">
        <v>2008</v>
      </c>
      <c r="F50" t="s">
        <v>19</v>
      </c>
      <c r="G50" t="s">
        <v>81</v>
      </c>
      <c r="H50" t="s">
        <v>404</v>
      </c>
      <c r="L50">
        <v>1</v>
      </c>
      <c r="AD50">
        <v>2</v>
      </c>
      <c r="AE50">
        <v>1</v>
      </c>
      <c r="AH50">
        <v>0</v>
      </c>
    </row>
    <row r="51" spans="1:34" x14ac:dyDescent="0.3">
      <c r="A51">
        <v>178</v>
      </c>
      <c r="B51">
        <v>467</v>
      </c>
      <c r="C51" t="s">
        <v>82</v>
      </c>
      <c r="D51">
        <v>2008</v>
      </c>
      <c r="F51" t="s">
        <v>19</v>
      </c>
      <c r="G51" t="s">
        <v>81</v>
      </c>
      <c r="H51" t="s">
        <v>404</v>
      </c>
      <c r="K51">
        <v>1</v>
      </c>
      <c r="X51">
        <v>1</v>
      </c>
      <c r="AD51">
        <v>1</v>
      </c>
      <c r="AH51">
        <v>0</v>
      </c>
    </row>
    <row r="52" spans="1:34" x14ac:dyDescent="0.3">
      <c r="A52">
        <v>183</v>
      </c>
      <c r="B52">
        <v>468</v>
      </c>
      <c r="C52" t="s">
        <v>83</v>
      </c>
      <c r="D52">
        <v>2008</v>
      </c>
      <c r="F52" t="s">
        <v>13</v>
      </c>
      <c r="G52" t="s">
        <v>81</v>
      </c>
      <c r="H52" t="s">
        <v>404</v>
      </c>
      <c r="K52">
        <v>1</v>
      </c>
      <c r="N52">
        <v>1</v>
      </c>
      <c r="X52">
        <v>1</v>
      </c>
      <c r="AD52">
        <v>1</v>
      </c>
      <c r="AH52">
        <v>0</v>
      </c>
    </row>
    <row r="53" spans="1:34" x14ac:dyDescent="0.3">
      <c r="A53">
        <v>192</v>
      </c>
      <c r="B53">
        <v>469</v>
      </c>
      <c r="C53" t="s">
        <v>84</v>
      </c>
      <c r="D53">
        <v>2008</v>
      </c>
      <c r="F53" t="s">
        <v>13</v>
      </c>
      <c r="G53" t="s">
        <v>81</v>
      </c>
      <c r="H53" t="s">
        <v>404</v>
      </c>
      <c r="I53">
        <v>1</v>
      </c>
      <c r="P53">
        <v>1</v>
      </c>
      <c r="T53">
        <v>1</v>
      </c>
      <c r="X53">
        <v>1</v>
      </c>
      <c r="AD53">
        <v>3</v>
      </c>
      <c r="AF53" t="s">
        <v>32</v>
      </c>
      <c r="AG53" t="s">
        <v>13</v>
      </c>
      <c r="AH53">
        <v>1</v>
      </c>
    </row>
    <row r="54" spans="1:34" x14ac:dyDescent="0.3">
      <c r="A54">
        <v>196</v>
      </c>
      <c r="B54">
        <v>469</v>
      </c>
      <c r="C54" t="s">
        <v>84</v>
      </c>
      <c r="D54">
        <v>2008</v>
      </c>
      <c r="F54" t="s">
        <v>13</v>
      </c>
      <c r="G54" t="s">
        <v>81</v>
      </c>
      <c r="H54" t="s">
        <v>404</v>
      </c>
      <c r="I54">
        <v>1</v>
      </c>
      <c r="P54">
        <v>1</v>
      </c>
      <c r="T54">
        <v>1</v>
      </c>
      <c r="X54">
        <v>1</v>
      </c>
      <c r="AD54">
        <v>3</v>
      </c>
      <c r="AF54" t="s">
        <v>32</v>
      </c>
      <c r="AG54" t="s">
        <v>13</v>
      </c>
      <c r="AH54">
        <v>1</v>
      </c>
    </row>
    <row r="55" spans="1:34" x14ac:dyDescent="0.3">
      <c r="A55">
        <v>199</v>
      </c>
      <c r="B55">
        <v>469</v>
      </c>
      <c r="C55" t="s">
        <v>84</v>
      </c>
      <c r="D55">
        <v>2008</v>
      </c>
      <c r="F55" t="s">
        <v>13</v>
      </c>
      <c r="G55" t="s">
        <v>81</v>
      </c>
      <c r="H55" t="s">
        <v>404</v>
      </c>
      <c r="I55">
        <v>1</v>
      </c>
      <c r="P55">
        <v>1</v>
      </c>
      <c r="T55">
        <v>1</v>
      </c>
      <c r="X55">
        <v>1</v>
      </c>
      <c r="AD55">
        <v>2</v>
      </c>
      <c r="AF55" t="s">
        <v>32</v>
      </c>
      <c r="AG55" t="s">
        <v>13</v>
      </c>
      <c r="AH55">
        <v>1</v>
      </c>
    </row>
    <row r="56" spans="1:34" x14ac:dyDescent="0.3">
      <c r="A56">
        <v>203</v>
      </c>
      <c r="B56">
        <v>470</v>
      </c>
      <c r="C56" t="s">
        <v>85</v>
      </c>
      <c r="D56">
        <v>2008</v>
      </c>
      <c r="F56" t="s">
        <v>32</v>
      </c>
      <c r="G56" t="s">
        <v>81</v>
      </c>
      <c r="H56" t="s">
        <v>404</v>
      </c>
      <c r="I56">
        <v>1</v>
      </c>
      <c r="J56">
        <v>1</v>
      </c>
      <c r="K56">
        <v>1</v>
      </c>
      <c r="N56">
        <v>1</v>
      </c>
      <c r="T56">
        <v>1</v>
      </c>
      <c r="X56">
        <v>1</v>
      </c>
      <c r="AD56">
        <v>3</v>
      </c>
      <c r="AH56">
        <v>0</v>
      </c>
    </row>
    <row r="57" spans="1:34" x14ac:dyDescent="0.3">
      <c r="A57">
        <v>208</v>
      </c>
      <c r="B57">
        <f>VLOOKUP(Tabla3[[#This Row],[Nombre_Cientifico]],[1]Sheet1!$A$1:$B$423,2,FALSE)</f>
        <v>9</v>
      </c>
      <c r="C57" t="s">
        <v>86</v>
      </c>
      <c r="D57">
        <v>2008</v>
      </c>
      <c r="F57" t="s">
        <v>42</v>
      </c>
      <c r="G57" t="s">
        <v>81</v>
      </c>
      <c r="H57" t="s">
        <v>404</v>
      </c>
      <c r="I57">
        <v>1</v>
      </c>
      <c r="K57">
        <v>1</v>
      </c>
      <c r="N57">
        <v>1</v>
      </c>
      <c r="R57">
        <v>1</v>
      </c>
      <c r="T57">
        <v>1</v>
      </c>
      <c r="AD57">
        <v>2</v>
      </c>
      <c r="AH57">
        <v>0</v>
      </c>
    </row>
    <row r="58" spans="1:34" x14ac:dyDescent="0.3">
      <c r="A58">
        <v>213</v>
      </c>
      <c r="B58">
        <v>471</v>
      </c>
      <c r="C58" t="s">
        <v>87</v>
      </c>
      <c r="D58">
        <v>2008</v>
      </c>
      <c r="F58" t="s">
        <v>32</v>
      </c>
      <c r="G58" t="s">
        <v>81</v>
      </c>
      <c r="H58" t="s">
        <v>404</v>
      </c>
      <c r="I58">
        <v>1</v>
      </c>
      <c r="J58">
        <v>1</v>
      </c>
      <c r="K58">
        <v>1</v>
      </c>
      <c r="N58">
        <v>1</v>
      </c>
      <c r="T58">
        <v>1</v>
      </c>
      <c r="X58">
        <v>1</v>
      </c>
      <c r="AD58">
        <v>2</v>
      </c>
      <c r="AH58">
        <v>0</v>
      </c>
    </row>
    <row r="59" spans="1:34" x14ac:dyDescent="0.3">
      <c r="A59">
        <v>213</v>
      </c>
      <c r="B59">
        <v>472</v>
      </c>
      <c r="C59" t="s">
        <v>88</v>
      </c>
      <c r="D59">
        <v>2008</v>
      </c>
      <c r="E59" t="s">
        <v>89</v>
      </c>
      <c r="F59" t="s">
        <v>32</v>
      </c>
      <c r="G59" t="s">
        <v>81</v>
      </c>
      <c r="H59" t="s">
        <v>404</v>
      </c>
      <c r="I59">
        <v>1</v>
      </c>
      <c r="J59">
        <v>1</v>
      </c>
      <c r="K59">
        <v>1</v>
      </c>
      <c r="N59">
        <v>1</v>
      </c>
      <c r="R59">
        <v>1</v>
      </c>
      <c r="T59">
        <v>1</v>
      </c>
      <c r="X59">
        <v>1</v>
      </c>
      <c r="AD59">
        <v>2</v>
      </c>
      <c r="AH59">
        <v>0</v>
      </c>
    </row>
    <row r="60" spans="1:34" x14ac:dyDescent="0.3">
      <c r="A60">
        <v>213</v>
      </c>
      <c r="B60">
        <v>473</v>
      </c>
      <c r="C60" t="s">
        <v>90</v>
      </c>
      <c r="D60">
        <v>2008</v>
      </c>
      <c r="F60" t="s">
        <v>32</v>
      </c>
      <c r="G60" t="s">
        <v>81</v>
      </c>
      <c r="H60" t="s">
        <v>404</v>
      </c>
      <c r="I60">
        <v>1</v>
      </c>
      <c r="J60">
        <v>1</v>
      </c>
      <c r="K60">
        <v>1</v>
      </c>
      <c r="M60">
        <v>1</v>
      </c>
      <c r="N60">
        <v>1</v>
      </c>
      <c r="T60">
        <v>1</v>
      </c>
      <c r="X60">
        <v>1</v>
      </c>
      <c r="AD60">
        <v>2</v>
      </c>
      <c r="AH60">
        <v>0</v>
      </c>
    </row>
    <row r="61" spans="1:34" x14ac:dyDescent="0.3">
      <c r="A61">
        <v>213</v>
      </c>
      <c r="B61">
        <f>VLOOKUP(Tabla3[[#This Row],[Nombre_Cientifico]],[1]Sheet1!$A$1:$B$423,2,FALSE)</f>
        <v>152</v>
      </c>
      <c r="C61" t="s">
        <v>91</v>
      </c>
      <c r="D61">
        <v>2008</v>
      </c>
      <c r="F61" t="s">
        <v>32</v>
      </c>
      <c r="G61" t="s">
        <v>81</v>
      </c>
      <c r="H61" t="s">
        <v>404</v>
      </c>
      <c r="I61">
        <v>1</v>
      </c>
      <c r="J61">
        <v>1</v>
      </c>
      <c r="K61">
        <v>1</v>
      </c>
      <c r="N61">
        <v>1</v>
      </c>
      <c r="T61">
        <v>1</v>
      </c>
      <c r="X61">
        <v>1</v>
      </c>
      <c r="AD61">
        <v>2</v>
      </c>
      <c r="AH61">
        <v>0</v>
      </c>
    </row>
    <row r="62" spans="1:34" x14ac:dyDescent="0.3">
      <c r="A62">
        <v>213</v>
      </c>
      <c r="B62">
        <f>VLOOKUP(Tabla3[[#This Row],[Nombre_Cientifico]],[1]Sheet1!$A$1:$B$423,2,FALSE)</f>
        <v>79</v>
      </c>
      <c r="C62" t="s">
        <v>92</v>
      </c>
      <c r="D62">
        <v>2008</v>
      </c>
      <c r="F62" t="s">
        <v>32</v>
      </c>
      <c r="G62" t="s">
        <v>81</v>
      </c>
      <c r="H62" t="s">
        <v>404</v>
      </c>
      <c r="I62">
        <v>1</v>
      </c>
      <c r="J62">
        <v>1</v>
      </c>
      <c r="K62">
        <v>1</v>
      </c>
      <c r="M62">
        <v>1</v>
      </c>
      <c r="N62">
        <v>1</v>
      </c>
      <c r="T62">
        <v>1</v>
      </c>
      <c r="X62">
        <v>1</v>
      </c>
      <c r="AD62">
        <v>2</v>
      </c>
      <c r="AH62">
        <v>0</v>
      </c>
    </row>
    <row r="63" spans="1:34" x14ac:dyDescent="0.3">
      <c r="A63">
        <v>213</v>
      </c>
      <c r="B63">
        <f>VLOOKUP(Tabla3[[#This Row],[Nombre_Cientifico]],[1]Sheet1!$A$1:$B$423,2,FALSE)</f>
        <v>80</v>
      </c>
      <c r="C63" t="s">
        <v>93</v>
      </c>
      <c r="D63">
        <v>2008</v>
      </c>
      <c r="F63" t="s">
        <v>32</v>
      </c>
      <c r="G63" t="s">
        <v>81</v>
      </c>
      <c r="H63" t="s">
        <v>404</v>
      </c>
      <c r="I63">
        <v>1</v>
      </c>
      <c r="K63">
        <v>1</v>
      </c>
      <c r="N63">
        <v>1</v>
      </c>
      <c r="AD63">
        <v>2</v>
      </c>
      <c r="AH63">
        <v>0</v>
      </c>
    </row>
    <row r="64" spans="1:34" x14ac:dyDescent="0.3">
      <c r="A64">
        <v>213</v>
      </c>
      <c r="B64">
        <v>474</v>
      </c>
      <c r="C64" t="s">
        <v>94</v>
      </c>
      <c r="D64">
        <v>2008</v>
      </c>
      <c r="F64" t="s">
        <v>32</v>
      </c>
      <c r="G64" t="s">
        <v>81</v>
      </c>
      <c r="H64" t="s">
        <v>404</v>
      </c>
      <c r="I64">
        <v>1</v>
      </c>
      <c r="J64">
        <v>1</v>
      </c>
      <c r="K64">
        <v>1</v>
      </c>
      <c r="N64">
        <v>1</v>
      </c>
      <c r="R64">
        <v>1</v>
      </c>
      <c r="T64">
        <v>1</v>
      </c>
      <c r="X64">
        <v>1</v>
      </c>
      <c r="AD64">
        <v>2</v>
      </c>
      <c r="AH64">
        <v>0</v>
      </c>
    </row>
    <row r="65" spans="1:34" x14ac:dyDescent="0.3">
      <c r="A65">
        <v>218</v>
      </c>
      <c r="B65">
        <v>475</v>
      </c>
      <c r="C65" t="s">
        <v>95</v>
      </c>
      <c r="D65">
        <v>2008</v>
      </c>
      <c r="F65" t="s">
        <v>59</v>
      </c>
      <c r="G65" t="s">
        <v>81</v>
      </c>
      <c r="H65" t="s">
        <v>404</v>
      </c>
      <c r="I65">
        <v>1</v>
      </c>
      <c r="J65">
        <v>1</v>
      </c>
      <c r="U65">
        <v>1</v>
      </c>
      <c r="W65">
        <v>1</v>
      </c>
      <c r="AD65">
        <v>3</v>
      </c>
      <c r="AE65">
        <v>1</v>
      </c>
      <c r="AF65" t="s">
        <v>19</v>
      </c>
      <c r="AG65" t="s">
        <v>59</v>
      </c>
      <c r="AH65">
        <v>-1</v>
      </c>
    </row>
    <row r="66" spans="1:34" x14ac:dyDescent="0.3">
      <c r="A66">
        <v>224</v>
      </c>
      <c r="B66">
        <f>VLOOKUP(Tabla3[[#This Row],[Nombre_Cientifico]],[1]Sheet1!$A$1:$B$423,2,FALSE)</f>
        <v>23</v>
      </c>
      <c r="C66" t="s">
        <v>96</v>
      </c>
      <c r="D66">
        <v>2008</v>
      </c>
      <c r="F66" t="s">
        <v>32</v>
      </c>
      <c r="G66" t="s">
        <v>81</v>
      </c>
      <c r="H66" t="s">
        <v>404</v>
      </c>
      <c r="I66">
        <v>1</v>
      </c>
      <c r="J66">
        <v>1</v>
      </c>
      <c r="K66">
        <v>1</v>
      </c>
      <c r="R66">
        <v>1</v>
      </c>
      <c r="S66">
        <v>1</v>
      </c>
      <c r="T66">
        <v>1</v>
      </c>
      <c r="V66">
        <v>1</v>
      </c>
      <c r="W66">
        <v>1</v>
      </c>
      <c r="X66">
        <v>1</v>
      </c>
      <c r="AD66">
        <v>2</v>
      </c>
      <c r="AH66">
        <v>0</v>
      </c>
    </row>
    <row r="67" spans="1:34" x14ac:dyDescent="0.3">
      <c r="A67">
        <v>228</v>
      </c>
      <c r="B67">
        <f>VLOOKUP(Tabla3[[#This Row],[Nombre_Cientifico]],[1]Sheet1!$A$1:$B$423,2,FALSE)</f>
        <v>341</v>
      </c>
      <c r="C67" t="s">
        <v>97</v>
      </c>
      <c r="D67">
        <v>2008</v>
      </c>
      <c r="E67" t="s">
        <v>98</v>
      </c>
      <c r="F67" t="s">
        <v>42</v>
      </c>
      <c r="G67" t="s">
        <v>81</v>
      </c>
      <c r="H67" t="s">
        <v>404</v>
      </c>
      <c r="I67">
        <v>1</v>
      </c>
      <c r="J67">
        <v>1</v>
      </c>
      <c r="K67">
        <v>1</v>
      </c>
      <c r="O67">
        <v>1</v>
      </c>
      <c r="R67">
        <v>1</v>
      </c>
      <c r="S67">
        <v>1</v>
      </c>
      <c r="T67">
        <v>1</v>
      </c>
      <c r="W67">
        <v>1</v>
      </c>
      <c r="X67">
        <v>1</v>
      </c>
      <c r="AD67">
        <v>2</v>
      </c>
      <c r="AF67" t="s">
        <v>32</v>
      </c>
      <c r="AG67" t="s">
        <v>42</v>
      </c>
      <c r="AH67">
        <v>-1</v>
      </c>
    </row>
    <row r="68" spans="1:34" x14ac:dyDescent="0.3">
      <c r="A68">
        <v>14</v>
      </c>
      <c r="B68">
        <v>485</v>
      </c>
      <c r="C68" t="s">
        <v>99</v>
      </c>
      <c r="D68">
        <v>2010</v>
      </c>
      <c r="F68" t="s">
        <v>32</v>
      </c>
      <c r="G68" t="s">
        <v>100</v>
      </c>
      <c r="H68" t="s">
        <v>400</v>
      </c>
      <c r="K68">
        <v>1</v>
      </c>
      <c r="AD68">
        <v>2</v>
      </c>
      <c r="AH68">
        <v>0</v>
      </c>
    </row>
    <row r="69" spans="1:34" x14ac:dyDescent="0.3">
      <c r="A69">
        <v>19</v>
      </c>
      <c r="B69">
        <v>486</v>
      </c>
      <c r="C69" t="s">
        <v>101</v>
      </c>
      <c r="D69">
        <v>2010</v>
      </c>
      <c r="AD69">
        <v>1</v>
      </c>
      <c r="AH69">
        <v>0</v>
      </c>
    </row>
    <row r="70" spans="1:34" x14ac:dyDescent="0.3">
      <c r="A70">
        <v>22</v>
      </c>
      <c r="B70">
        <v>487</v>
      </c>
      <c r="C70" t="s">
        <v>102</v>
      </c>
      <c r="D70">
        <v>2010</v>
      </c>
      <c r="AD70">
        <v>3</v>
      </c>
      <c r="AH70">
        <v>0</v>
      </c>
    </row>
    <row r="71" spans="1:34" x14ac:dyDescent="0.3">
      <c r="A71">
        <v>25</v>
      </c>
      <c r="B71">
        <v>488</v>
      </c>
      <c r="C71" t="s">
        <v>103</v>
      </c>
      <c r="D71">
        <v>2010</v>
      </c>
      <c r="F71" t="s">
        <v>13</v>
      </c>
      <c r="G71" t="s">
        <v>104</v>
      </c>
      <c r="H71" t="s">
        <v>400</v>
      </c>
      <c r="AD71">
        <v>3</v>
      </c>
      <c r="AH71">
        <v>0</v>
      </c>
    </row>
    <row r="72" spans="1:34" x14ac:dyDescent="0.3">
      <c r="A72">
        <v>30</v>
      </c>
      <c r="B72">
        <f>VLOOKUP(Tabla3[[#This Row],[Nombre_Cientifico]],[1]Sheet1!$A$1:$B$423,2,FALSE)</f>
        <v>48</v>
      </c>
      <c r="C72" t="s">
        <v>105</v>
      </c>
      <c r="D72">
        <v>2010</v>
      </c>
      <c r="F72" t="s">
        <v>42</v>
      </c>
      <c r="G72" t="s">
        <v>27</v>
      </c>
      <c r="H72" t="s">
        <v>400</v>
      </c>
      <c r="I72">
        <v>1</v>
      </c>
      <c r="L72">
        <v>1</v>
      </c>
      <c r="P72">
        <v>1</v>
      </c>
      <c r="Q72">
        <v>1</v>
      </c>
      <c r="AD72">
        <v>3</v>
      </c>
      <c r="AH72">
        <v>0</v>
      </c>
    </row>
    <row r="73" spans="1:34" x14ac:dyDescent="0.3">
      <c r="A73">
        <v>34</v>
      </c>
      <c r="B73">
        <v>489</v>
      </c>
      <c r="C73" t="s">
        <v>106</v>
      </c>
      <c r="D73">
        <v>2010</v>
      </c>
      <c r="E73" t="s">
        <v>106</v>
      </c>
      <c r="F73" t="s">
        <v>19</v>
      </c>
      <c r="G73" t="s">
        <v>27</v>
      </c>
      <c r="H73" t="s">
        <v>400</v>
      </c>
      <c r="I73">
        <v>1</v>
      </c>
      <c r="K73">
        <v>1</v>
      </c>
      <c r="AD73">
        <v>3</v>
      </c>
      <c r="AH73">
        <v>0</v>
      </c>
    </row>
    <row r="74" spans="1:34" x14ac:dyDescent="0.3">
      <c r="A74">
        <v>38</v>
      </c>
      <c r="B74">
        <v>490</v>
      </c>
      <c r="C74" t="s">
        <v>107</v>
      </c>
      <c r="D74">
        <v>2010</v>
      </c>
      <c r="AD74">
        <v>1</v>
      </c>
      <c r="AH74">
        <v>0</v>
      </c>
    </row>
    <row r="75" spans="1:34" x14ac:dyDescent="0.3">
      <c r="A75">
        <v>42</v>
      </c>
      <c r="B75">
        <v>491</v>
      </c>
      <c r="C75" t="s">
        <v>108</v>
      </c>
      <c r="D75">
        <v>2010</v>
      </c>
      <c r="F75" t="s">
        <v>13</v>
      </c>
      <c r="G75" t="s">
        <v>27</v>
      </c>
      <c r="H75" t="s">
        <v>400</v>
      </c>
      <c r="I75">
        <v>1</v>
      </c>
      <c r="J75">
        <v>1</v>
      </c>
      <c r="K75">
        <v>1</v>
      </c>
      <c r="M75">
        <v>1</v>
      </c>
      <c r="T75">
        <v>1</v>
      </c>
      <c r="U75">
        <v>1</v>
      </c>
      <c r="X75">
        <v>1</v>
      </c>
      <c r="AD75">
        <v>2</v>
      </c>
      <c r="AH75">
        <v>0</v>
      </c>
    </row>
    <row r="76" spans="1:34" x14ac:dyDescent="0.3">
      <c r="A76">
        <v>46</v>
      </c>
      <c r="B76">
        <v>492</v>
      </c>
      <c r="C76" t="s">
        <v>109</v>
      </c>
      <c r="D76">
        <v>2010</v>
      </c>
      <c r="F76" t="s">
        <v>32</v>
      </c>
      <c r="G76" t="s">
        <v>27</v>
      </c>
      <c r="H76" t="s">
        <v>400</v>
      </c>
      <c r="I76">
        <v>1</v>
      </c>
      <c r="M76">
        <v>1</v>
      </c>
      <c r="P76">
        <v>1</v>
      </c>
      <c r="AD76">
        <v>3</v>
      </c>
      <c r="AF76" t="s">
        <v>13</v>
      </c>
      <c r="AG76" t="s">
        <v>32</v>
      </c>
      <c r="AH76">
        <v>-1</v>
      </c>
    </row>
    <row r="77" spans="1:34" x14ac:dyDescent="0.3">
      <c r="A77">
        <v>50</v>
      </c>
      <c r="B77">
        <v>493</v>
      </c>
      <c r="C77" t="s">
        <v>110</v>
      </c>
      <c r="D77">
        <v>2010</v>
      </c>
      <c r="F77" t="s">
        <v>19</v>
      </c>
      <c r="G77" t="s">
        <v>30</v>
      </c>
      <c r="H77" t="s">
        <v>403</v>
      </c>
      <c r="AD77">
        <v>2</v>
      </c>
      <c r="AH77">
        <v>0</v>
      </c>
    </row>
    <row r="78" spans="1:34" x14ac:dyDescent="0.3">
      <c r="A78">
        <v>54</v>
      </c>
      <c r="B78">
        <v>494</v>
      </c>
      <c r="C78" t="s">
        <v>111</v>
      </c>
      <c r="D78">
        <v>2010</v>
      </c>
      <c r="F78" t="s">
        <v>32</v>
      </c>
      <c r="G78" t="s">
        <v>30</v>
      </c>
      <c r="H78" t="s">
        <v>403</v>
      </c>
      <c r="I78">
        <v>1</v>
      </c>
      <c r="J78">
        <v>1</v>
      </c>
      <c r="K78">
        <v>1</v>
      </c>
      <c r="L78">
        <v>1</v>
      </c>
      <c r="M78">
        <v>1</v>
      </c>
      <c r="O78">
        <v>1</v>
      </c>
      <c r="P78">
        <v>1</v>
      </c>
      <c r="T78">
        <v>1</v>
      </c>
      <c r="U78">
        <v>1</v>
      </c>
      <c r="AD78">
        <v>2</v>
      </c>
      <c r="AH78">
        <v>0</v>
      </c>
    </row>
    <row r="79" spans="1:34" x14ac:dyDescent="0.3">
      <c r="A79">
        <v>58</v>
      </c>
      <c r="B79">
        <v>495</v>
      </c>
      <c r="C79" t="s">
        <v>112</v>
      </c>
      <c r="D79">
        <v>2010</v>
      </c>
      <c r="F79" t="s">
        <v>13</v>
      </c>
      <c r="G79" t="s">
        <v>30</v>
      </c>
      <c r="H79" t="s">
        <v>403</v>
      </c>
      <c r="K79">
        <v>1</v>
      </c>
      <c r="M79">
        <v>1</v>
      </c>
      <c r="U79">
        <v>1</v>
      </c>
      <c r="X79">
        <v>1</v>
      </c>
      <c r="AD79">
        <v>2</v>
      </c>
      <c r="AF79" t="s">
        <v>113</v>
      </c>
      <c r="AG79" t="s">
        <v>13</v>
      </c>
      <c r="AH79">
        <v>1</v>
      </c>
    </row>
    <row r="80" spans="1:34" x14ac:dyDescent="0.3">
      <c r="A80">
        <v>62</v>
      </c>
      <c r="B80">
        <v>496</v>
      </c>
      <c r="C80" t="s">
        <v>114</v>
      </c>
      <c r="D80">
        <v>2010</v>
      </c>
      <c r="F80" t="s">
        <v>13</v>
      </c>
      <c r="G80" t="s">
        <v>30</v>
      </c>
      <c r="H80" t="s">
        <v>403</v>
      </c>
      <c r="J80">
        <v>1</v>
      </c>
      <c r="L80">
        <v>1</v>
      </c>
      <c r="M80">
        <v>1</v>
      </c>
      <c r="O80">
        <v>1</v>
      </c>
      <c r="AD80">
        <v>2</v>
      </c>
      <c r="AH80">
        <v>0</v>
      </c>
    </row>
    <row r="81" spans="1:34" x14ac:dyDescent="0.3">
      <c r="A81">
        <v>66</v>
      </c>
      <c r="B81">
        <v>497</v>
      </c>
      <c r="C81" t="s">
        <v>115</v>
      </c>
      <c r="D81">
        <v>2010</v>
      </c>
      <c r="F81" t="s">
        <v>59</v>
      </c>
      <c r="G81" t="s">
        <v>30</v>
      </c>
      <c r="H81" t="s">
        <v>403</v>
      </c>
      <c r="J81">
        <v>1</v>
      </c>
      <c r="L81">
        <v>1</v>
      </c>
      <c r="M81">
        <v>1</v>
      </c>
      <c r="N81">
        <v>1</v>
      </c>
      <c r="T81">
        <v>1</v>
      </c>
      <c r="X81">
        <v>1</v>
      </c>
      <c r="AD81">
        <v>3</v>
      </c>
      <c r="AE81">
        <v>1</v>
      </c>
      <c r="AH81">
        <v>0</v>
      </c>
    </row>
    <row r="82" spans="1:34" x14ac:dyDescent="0.3">
      <c r="A82">
        <v>71</v>
      </c>
      <c r="B82">
        <v>498</v>
      </c>
      <c r="C82" t="s">
        <v>116</v>
      </c>
      <c r="D82">
        <v>2010</v>
      </c>
      <c r="F82" t="s">
        <v>42</v>
      </c>
      <c r="G82" t="s">
        <v>30</v>
      </c>
      <c r="H82" t="s">
        <v>403</v>
      </c>
      <c r="I82">
        <v>1</v>
      </c>
      <c r="J82">
        <v>1</v>
      </c>
      <c r="K82">
        <v>1</v>
      </c>
      <c r="L82">
        <v>1</v>
      </c>
      <c r="M82">
        <v>1</v>
      </c>
      <c r="O82">
        <v>1</v>
      </c>
      <c r="Q82">
        <v>1</v>
      </c>
      <c r="R82">
        <v>1</v>
      </c>
      <c r="S82">
        <v>1</v>
      </c>
      <c r="T82">
        <v>1</v>
      </c>
      <c r="U82">
        <v>1</v>
      </c>
      <c r="AD82">
        <v>2</v>
      </c>
      <c r="AH82">
        <v>0</v>
      </c>
    </row>
    <row r="83" spans="1:34" x14ac:dyDescent="0.3">
      <c r="A83">
        <v>75</v>
      </c>
      <c r="B83">
        <v>499</v>
      </c>
      <c r="C83" t="s">
        <v>117</v>
      </c>
      <c r="D83">
        <v>2010</v>
      </c>
      <c r="E83" t="s">
        <v>118</v>
      </c>
      <c r="F83" t="s">
        <v>19</v>
      </c>
      <c r="G83" t="s">
        <v>40</v>
      </c>
      <c r="H83" t="s">
        <v>402</v>
      </c>
      <c r="I83">
        <v>1</v>
      </c>
      <c r="J83">
        <v>1</v>
      </c>
      <c r="K83">
        <v>1</v>
      </c>
      <c r="AD83">
        <v>2</v>
      </c>
      <c r="AH83">
        <v>0</v>
      </c>
    </row>
    <row r="84" spans="1:34" x14ac:dyDescent="0.3">
      <c r="A84">
        <v>79</v>
      </c>
      <c r="B84">
        <v>500</v>
      </c>
      <c r="C84" t="s">
        <v>119</v>
      </c>
      <c r="D84">
        <v>2010</v>
      </c>
      <c r="F84" t="s">
        <v>113</v>
      </c>
      <c r="G84" t="s">
        <v>40</v>
      </c>
      <c r="H84" t="s">
        <v>402</v>
      </c>
      <c r="I84">
        <v>1</v>
      </c>
      <c r="K84">
        <v>1</v>
      </c>
      <c r="M84">
        <v>1</v>
      </c>
      <c r="O84">
        <v>1</v>
      </c>
      <c r="P84">
        <v>1</v>
      </c>
      <c r="AD84">
        <v>3</v>
      </c>
      <c r="AF84" t="s">
        <v>42</v>
      </c>
      <c r="AG84" t="s">
        <v>113</v>
      </c>
      <c r="AH84">
        <v>-1</v>
      </c>
    </row>
    <row r="85" spans="1:34" x14ac:dyDescent="0.3">
      <c r="A85">
        <v>85</v>
      </c>
      <c r="B85">
        <v>501</v>
      </c>
      <c r="C85" t="s">
        <v>120</v>
      </c>
      <c r="D85">
        <v>2010</v>
      </c>
      <c r="F85" t="s">
        <v>42</v>
      </c>
      <c r="G85" t="s">
        <v>40</v>
      </c>
      <c r="H85" t="s">
        <v>402</v>
      </c>
      <c r="L85">
        <v>1</v>
      </c>
      <c r="M85">
        <v>1</v>
      </c>
      <c r="O85">
        <v>1</v>
      </c>
      <c r="P85">
        <v>1</v>
      </c>
      <c r="Q85">
        <v>1</v>
      </c>
      <c r="AD85">
        <v>3</v>
      </c>
      <c r="AH85">
        <v>0</v>
      </c>
    </row>
    <row r="86" spans="1:34" x14ac:dyDescent="0.3">
      <c r="A86">
        <v>90</v>
      </c>
      <c r="B86">
        <v>502</v>
      </c>
      <c r="C86" t="s">
        <v>121</v>
      </c>
      <c r="D86">
        <v>2010</v>
      </c>
      <c r="F86" t="s">
        <v>32</v>
      </c>
      <c r="G86" t="s">
        <v>40</v>
      </c>
      <c r="H86" t="s">
        <v>402</v>
      </c>
      <c r="I86">
        <v>1</v>
      </c>
      <c r="J86">
        <v>1</v>
      </c>
      <c r="L86">
        <v>1</v>
      </c>
      <c r="M86">
        <v>1</v>
      </c>
      <c r="O86">
        <v>1</v>
      </c>
      <c r="Q86">
        <v>1</v>
      </c>
      <c r="AD86">
        <v>3</v>
      </c>
      <c r="AH86">
        <v>0</v>
      </c>
    </row>
    <row r="87" spans="1:34" x14ac:dyDescent="0.3">
      <c r="A87">
        <v>94</v>
      </c>
      <c r="B87">
        <v>503</v>
      </c>
      <c r="C87" t="s">
        <v>122</v>
      </c>
      <c r="D87">
        <v>2010</v>
      </c>
      <c r="F87" t="s">
        <v>13</v>
      </c>
      <c r="G87" t="s">
        <v>40</v>
      </c>
      <c r="H87" t="s">
        <v>402</v>
      </c>
      <c r="L87">
        <v>1</v>
      </c>
      <c r="O87">
        <v>1</v>
      </c>
      <c r="T87">
        <v>1</v>
      </c>
      <c r="AD87">
        <v>1</v>
      </c>
      <c r="AF87" t="s">
        <v>32</v>
      </c>
      <c r="AG87" t="s">
        <v>13</v>
      </c>
      <c r="AH87">
        <v>-1</v>
      </c>
    </row>
    <row r="88" spans="1:34" x14ac:dyDescent="0.3">
      <c r="A88">
        <v>101</v>
      </c>
      <c r="B88">
        <v>504</v>
      </c>
      <c r="C88" t="s">
        <v>123</v>
      </c>
      <c r="D88">
        <v>2010</v>
      </c>
      <c r="F88" t="s">
        <v>19</v>
      </c>
      <c r="G88" t="s">
        <v>45</v>
      </c>
      <c r="H88" t="s">
        <v>401</v>
      </c>
      <c r="I88">
        <v>1</v>
      </c>
      <c r="L88">
        <v>1</v>
      </c>
      <c r="AD88">
        <v>2</v>
      </c>
      <c r="AH88">
        <v>0</v>
      </c>
    </row>
    <row r="89" spans="1:34" x14ac:dyDescent="0.3">
      <c r="A89">
        <v>106</v>
      </c>
      <c r="B89">
        <f>VLOOKUP(Tabla3[[#This Row],[Nombre_Cientifico]],[1]Sheet1!$A$1:$B$423,2,FALSE)</f>
        <v>24</v>
      </c>
      <c r="C89" t="s">
        <v>44</v>
      </c>
      <c r="D89">
        <v>2010</v>
      </c>
      <c r="F89" t="s">
        <v>19</v>
      </c>
      <c r="G89" t="s">
        <v>45</v>
      </c>
      <c r="H89" t="s">
        <v>401</v>
      </c>
      <c r="L89">
        <v>1</v>
      </c>
      <c r="AD89">
        <v>3</v>
      </c>
      <c r="AH89">
        <v>0</v>
      </c>
    </row>
    <row r="90" spans="1:34" x14ac:dyDescent="0.3">
      <c r="A90">
        <v>111</v>
      </c>
      <c r="B90">
        <v>505</v>
      </c>
      <c r="C90" t="s">
        <v>124</v>
      </c>
      <c r="D90">
        <v>2010</v>
      </c>
      <c r="F90" t="s">
        <v>42</v>
      </c>
      <c r="G90" t="s">
        <v>45</v>
      </c>
      <c r="H90" t="s">
        <v>401</v>
      </c>
      <c r="L90">
        <v>1</v>
      </c>
      <c r="O90">
        <v>1</v>
      </c>
      <c r="AD90">
        <v>3</v>
      </c>
      <c r="AH90">
        <v>0</v>
      </c>
    </row>
    <row r="91" spans="1:34" x14ac:dyDescent="0.3">
      <c r="A91">
        <v>117</v>
      </c>
      <c r="B91">
        <v>506</v>
      </c>
      <c r="C91" t="s">
        <v>125</v>
      </c>
      <c r="D91">
        <v>2010</v>
      </c>
      <c r="F91" t="s">
        <v>19</v>
      </c>
      <c r="G91" t="s">
        <v>45</v>
      </c>
      <c r="H91" t="s">
        <v>401</v>
      </c>
      <c r="J91">
        <v>1</v>
      </c>
      <c r="L91">
        <v>1</v>
      </c>
      <c r="P91">
        <v>1</v>
      </c>
      <c r="AD91">
        <v>3</v>
      </c>
      <c r="AH91">
        <v>0</v>
      </c>
    </row>
    <row r="92" spans="1:34" x14ac:dyDescent="0.3">
      <c r="A92">
        <v>121</v>
      </c>
      <c r="B92">
        <v>507</v>
      </c>
      <c r="C92" t="s">
        <v>126</v>
      </c>
      <c r="D92">
        <v>2010</v>
      </c>
      <c r="E92" t="s">
        <v>127</v>
      </c>
      <c r="F92" t="s">
        <v>19</v>
      </c>
      <c r="G92" t="s">
        <v>45</v>
      </c>
      <c r="H92" t="s">
        <v>401</v>
      </c>
      <c r="N92">
        <v>1</v>
      </c>
      <c r="T92">
        <v>1</v>
      </c>
      <c r="X92">
        <v>1</v>
      </c>
      <c r="AD92">
        <v>3</v>
      </c>
      <c r="AH92">
        <v>0</v>
      </c>
    </row>
    <row r="93" spans="1:34" x14ac:dyDescent="0.3">
      <c r="A93">
        <v>126</v>
      </c>
      <c r="B93">
        <f>VLOOKUP(Tabla3[[#This Row],[Nombre_Cientifico]],[1]Sheet1!$A$1:$B$423,2,FALSE)</f>
        <v>27</v>
      </c>
      <c r="C93" t="s">
        <v>128</v>
      </c>
      <c r="D93">
        <v>2010</v>
      </c>
      <c r="F93" t="s">
        <v>59</v>
      </c>
      <c r="G93" t="s">
        <v>45</v>
      </c>
      <c r="H93" t="s">
        <v>401</v>
      </c>
      <c r="AD93">
        <v>2</v>
      </c>
      <c r="AH93">
        <v>0</v>
      </c>
    </row>
    <row r="94" spans="1:34" x14ac:dyDescent="0.3">
      <c r="A94">
        <v>131</v>
      </c>
      <c r="B94">
        <v>508</v>
      </c>
      <c r="C94" t="s">
        <v>129</v>
      </c>
      <c r="D94">
        <v>2010</v>
      </c>
      <c r="F94" t="s">
        <v>42</v>
      </c>
      <c r="G94" t="s">
        <v>45</v>
      </c>
      <c r="H94" t="s">
        <v>401</v>
      </c>
      <c r="I94">
        <v>1</v>
      </c>
      <c r="N94">
        <v>1</v>
      </c>
      <c r="Q94">
        <v>1</v>
      </c>
      <c r="T94">
        <v>1</v>
      </c>
      <c r="X94">
        <v>1</v>
      </c>
      <c r="AD94" t="s">
        <v>396</v>
      </c>
      <c r="AH94">
        <v>0</v>
      </c>
    </row>
    <row r="95" spans="1:34" x14ac:dyDescent="0.3">
      <c r="A95">
        <v>137</v>
      </c>
      <c r="B95">
        <v>509</v>
      </c>
      <c r="C95" t="s">
        <v>130</v>
      </c>
      <c r="D95">
        <v>2010</v>
      </c>
      <c r="F95" t="s">
        <v>19</v>
      </c>
      <c r="G95" t="s">
        <v>57</v>
      </c>
      <c r="H95" t="s">
        <v>57</v>
      </c>
      <c r="J95">
        <v>1</v>
      </c>
      <c r="K95">
        <v>1</v>
      </c>
      <c r="M95">
        <v>1</v>
      </c>
      <c r="T95">
        <v>1</v>
      </c>
      <c r="U95">
        <v>1</v>
      </c>
      <c r="V95">
        <v>1</v>
      </c>
      <c r="Y95">
        <v>1</v>
      </c>
      <c r="AB95">
        <v>1</v>
      </c>
      <c r="AD95">
        <v>3</v>
      </c>
      <c r="AH95">
        <v>0</v>
      </c>
    </row>
    <row r="96" spans="1:34" x14ac:dyDescent="0.3">
      <c r="A96">
        <v>141</v>
      </c>
      <c r="B96">
        <v>510</v>
      </c>
      <c r="C96" t="s">
        <v>131</v>
      </c>
      <c r="D96">
        <v>2010</v>
      </c>
      <c r="F96" t="s">
        <v>19</v>
      </c>
      <c r="G96" t="s">
        <v>57</v>
      </c>
      <c r="H96" t="s">
        <v>57</v>
      </c>
      <c r="L96">
        <v>1</v>
      </c>
      <c r="M96">
        <v>1</v>
      </c>
      <c r="AD96">
        <v>3</v>
      </c>
      <c r="AE96">
        <v>1</v>
      </c>
      <c r="AH96">
        <v>0</v>
      </c>
    </row>
    <row r="97" spans="1:34" x14ac:dyDescent="0.3">
      <c r="A97">
        <v>145</v>
      </c>
      <c r="B97">
        <v>511</v>
      </c>
      <c r="C97" t="s">
        <v>132</v>
      </c>
      <c r="D97">
        <v>2010</v>
      </c>
      <c r="F97" t="s">
        <v>13</v>
      </c>
      <c r="G97" t="s">
        <v>57</v>
      </c>
      <c r="H97" t="s">
        <v>57</v>
      </c>
      <c r="I97">
        <v>1</v>
      </c>
      <c r="K97">
        <v>1</v>
      </c>
      <c r="N97">
        <v>1</v>
      </c>
      <c r="T97">
        <v>1</v>
      </c>
      <c r="AD97">
        <v>2</v>
      </c>
      <c r="AH97">
        <v>0</v>
      </c>
    </row>
    <row r="98" spans="1:34" x14ac:dyDescent="0.3">
      <c r="A98">
        <v>145</v>
      </c>
      <c r="B98">
        <v>458</v>
      </c>
      <c r="C98" t="s">
        <v>69</v>
      </c>
      <c r="D98">
        <v>2010</v>
      </c>
      <c r="F98" t="s">
        <v>13</v>
      </c>
      <c r="G98" t="s">
        <v>57</v>
      </c>
      <c r="H98" t="s">
        <v>57</v>
      </c>
      <c r="I98">
        <v>1</v>
      </c>
      <c r="K98">
        <v>1</v>
      </c>
      <c r="N98">
        <v>1</v>
      </c>
      <c r="T98">
        <v>1</v>
      </c>
      <c r="U98">
        <v>1</v>
      </c>
      <c r="X98">
        <v>1</v>
      </c>
      <c r="AD98">
        <v>2</v>
      </c>
      <c r="AH98">
        <v>0</v>
      </c>
    </row>
    <row r="99" spans="1:34" x14ac:dyDescent="0.3">
      <c r="A99">
        <v>152</v>
      </c>
      <c r="B99">
        <v>512</v>
      </c>
      <c r="C99" t="s">
        <v>133</v>
      </c>
      <c r="D99">
        <v>2010</v>
      </c>
      <c r="F99" t="s">
        <v>19</v>
      </c>
      <c r="G99" t="s">
        <v>57</v>
      </c>
      <c r="H99" t="s">
        <v>57</v>
      </c>
      <c r="AD99">
        <v>1</v>
      </c>
      <c r="AH99">
        <v>0</v>
      </c>
    </row>
    <row r="100" spans="1:34" x14ac:dyDescent="0.3">
      <c r="A100">
        <v>156</v>
      </c>
      <c r="B100">
        <v>513</v>
      </c>
      <c r="C100" t="s">
        <v>134</v>
      </c>
      <c r="D100">
        <v>2010</v>
      </c>
      <c r="F100" t="s">
        <v>32</v>
      </c>
      <c r="G100" t="s">
        <v>57</v>
      </c>
      <c r="H100" t="s">
        <v>57</v>
      </c>
      <c r="I100">
        <v>1</v>
      </c>
      <c r="K100">
        <v>1</v>
      </c>
      <c r="L100">
        <v>1</v>
      </c>
      <c r="N100">
        <v>1</v>
      </c>
      <c r="O100">
        <v>1</v>
      </c>
      <c r="Q100">
        <v>1</v>
      </c>
      <c r="T100">
        <v>1</v>
      </c>
      <c r="V100">
        <v>1</v>
      </c>
      <c r="X100">
        <v>1</v>
      </c>
      <c r="AD100">
        <v>1</v>
      </c>
      <c r="AH100">
        <v>0</v>
      </c>
    </row>
    <row r="101" spans="1:34" x14ac:dyDescent="0.3">
      <c r="A101">
        <v>160</v>
      </c>
      <c r="B101">
        <v>514</v>
      </c>
      <c r="C101" t="s">
        <v>135</v>
      </c>
      <c r="D101">
        <v>2010</v>
      </c>
      <c r="F101" t="s">
        <v>19</v>
      </c>
      <c r="G101" t="s">
        <v>57</v>
      </c>
      <c r="H101" t="s">
        <v>57</v>
      </c>
      <c r="T101">
        <v>1</v>
      </c>
      <c r="X101">
        <v>1</v>
      </c>
      <c r="AD101">
        <v>3</v>
      </c>
      <c r="AH101">
        <v>0</v>
      </c>
    </row>
    <row r="102" spans="1:34" x14ac:dyDescent="0.3">
      <c r="A102">
        <v>164</v>
      </c>
      <c r="B102">
        <v>515</v>
      </c>
      <c r="C102" t="s">
        <v>136</v>
      </c>
      <c r="D102">
        <v>2010</v>
      </c>
      <c r="F102" t="s">
        <v>42</v>
      </c>
      <c r="G102" t="s">
        <v>57</v>
      </c>
      <c r="H102" t="s">
        <v>57</v>
      </c>
      <c r="L102">
        <v>1</v>
      </c>
      <c r="P102">
        <v>1</v>
      </c>
      <c r="Q102">
        <v>1</v>
      </c>
      <c r="S102">
        <v>1</v>
      </c>
      <c r="AD102">
        <v>3</v>
      </c>
      <c r="AH102">
        <v>0</v>
      </c>
    </row>
    <row r="103" spans="1:34" x14ac:dyDescent="0.3">
      <c r="A103">
        <v>168</v>
      </c>
      <c r="B103">
        <v>516</v>
      </c>
      <c r="C103" t="s">
        <v>137</v>
      </c>
      <c r="D103">
        <v>2010</v>
      </c>
      <c r="F103" t="s">
        <v>19</v>
      </c>
      <c r="G103" t="s">
        <v>57</v>
      </c>
      <c r="H103" t="s">
        <v>57</v>
      </c>
      <c r="J103">
        <v>1</v>
      </c>
      <c r="L103">
        <v>1</v>
      </c>
      <c r="O103">
        <v>1</v>
      </c>
      <c r="P103">
        <v>1</v>
      </c>
      <c r="Q103">
        <v>1</v>
      </c>
      <c r="T103">
        <v>1</v>
      </c>
      <c r="U103">
        <v>1</v>
      </c>
      <c r="AD103">
        <v>1</v>
      </c>
      <c r="AH103">
        <v>0</v>
      </c>
    </row>
    <row r="104" spans="1:34" x14ac:dyDescent="0.3">
      <c r="A104">
        <v>173</v>
      </c>
      <c r="B104">
        <v>517</v>
      </c>
      <c r="C104" t="s">
        <v>138</v>
      </c>
      <c r="D104">
        <v>2010</v>
      </c>
      <c r="F104" t="s">
        <v>59</v>
      </c>
      <c r="G104" t="s">
        <v>57</v>
      </c>
      <c r="H104" t="s">
        <v>57</v>
      </c>
      <c r="J104">
        <v>1</v>
      </c>
      <c r="K104">
        <v>1</v>
      </c>
      <c r="L104">
        <v>1</v>
      </c>
      <c r="AD104">
        <v>1</v>
      </c>
      <c r="AH104">
        <v>0</v>
      </c>
    </row>
    <row r="105" spans="1:34" x14ac:dyDescent="0.3">
      <c r="A105">
        <v>178</v>
      </c>
      <c r="B105">
        <f>VLOOKUP(Tabla3[[#This Row],[Nombre_Cientifico]],[1]Sheet1!$A$1:$B$423,2,FALSE)</f>
        <v>41</v>
      </c>
      <c r="C105" t="s">
        <v>139</v>
      </c>
      <c r="D105">
        <v>2010</v>
      </c>
      <c r="E105" t="s">
        <v>140</v>
      </c>
      <c r="F105" t="s">
        <v>19</v>
      </c>
      <c r="G105" t="s">
        <v>57</v>
      </c>
      <c r="H105" t="s">
        <v>57</v>
      </c>
      <c r="AD105">
        <v>1</v>
      </c>
      <c r="AH105">
        <v>0</v>
      </c>
    </row>
    <row r="106" spans="1:34" x14ac:dyDescent="0.3">
      <c r="A106">
        <v>184</v>
      </c>
      <c r="B106">
        <v>518</v>
      </c>
      <c r="C106" t="s">
        <v>141</v>
      </c>
      <c r="D106">
        <v>2010</v>
      </c>
      <c r="F106" t="s">
        <v>32</v>
      </c>
      <c r="G106" t="s">
        <v>57</v>
      </c>
      <c r="H106" t="s">
        <v>57</v>
      </c>
      <c r="K106">
        <v>1</v>
      </c>
      <c r="O106">
        <v>1</v>
      </c>
      <c r="P106">
        <v>1</v>
      </c>
      <c r="AD106">
        <v>2</v>
      </c>
      <c r="AF106" t="s">
        <v>13</v>
      </c>
      <c r="AG106" t="s">
        <v>32</v>
      </c>
      <c r="AH106">
        <v>1</v>
      </c>
    </row>
    <row r="107" spans="1:34" x14ac:dyDescent="0.3">
      <c r="A107">
        <v>189</v>
      </c>
      <c r="B107">
        <v>519</v>
      </c>
      <c r="C107" t="s">
        <v>142</v>
      </c>
      <c r="D107">
        <v>2010</v>
      </c>
      <c r="E107" t="s">
        <v>143</v>
      </c>
      <c r="F107" t="s">
        <v>19</v>
      </c>
      <c r="G107" t="s">
        <v>57</v>
      </c>
      <c r="H107" t="s">
        <v>57</v>
      </c>
      <c r="AD107">
        <v>3</v>
      </c>
      <c r="AH107">
        <v>0</v>
      </c>
    </row>
    <row r="108" spans="1:34" x14ac:dyDescent="0.3">
      <c r="A108">
        <v>195</v>
      </c>
      <c r="B108">
        <v>520</v>
      </c>
      <c r="C108" t="s">
        <v>144</v>
      </c>
      <c r="D108">
        <v>2010</v>
      </c>
      <c r="F108" t="s">
        <v>113</v>
      </c>
      <c r="G108" t="s">
        <v>57</v>
      </c>
      <c r="H108" t="s">
        <v>57</v>
      </c>
      <c r="L108">
        <v>1</v>
      </c>
      <c r="M108">
        <v>1</v>
      </c>
      <c r="P108">
        <v>1</v>
      </c>
      <c r="Q108">
        <v>1</v>
      </c>
      <c r="AD108">
        <v>3</v>
      </c>
      <c r="AH108">
        <v>0</v>
      </c>
    </row>
    <row r="109" spans="1:34" x14ac:dyDescent="0.3">
      <c r="A109">
        <v>200</v>
      </c>
      <c r="B109">
        <v>521</v>
      </c>
      <c r="C109" t="s">
        <v>145</v>
      </c>
      <c r="D109">
        <v>2010</v>
      </c>
      <c r="F109" t="s">
        <v>32</v>
      </c>
      <c r="G109" t="s">
        <v>57</v>
      </c>
      <c r="H109" t="s">
        <v>57</v>
      </c>
      <c r="J109">
        <v>1</v>
      </c>
      <c r="K109">
        <v>1</v>
      </c>
      <c r="P109">
        <v>1</v>
      </c>
      <c r="AD109">
        <v>2</v>
      </c>
      <c r="AF109" t="s">
        <v>13</v>
      </c>
      <c r="AG109" t="s">
        <v>32</v>
      </c>
      <c r="AH109">
        <v>1</v>
      </c>
    </row>
    <row r="110" spans="1:34" x14ac:dyDescent="0.3">
      <c r="A110">
        <v>206</v>
      </c>
      <c r="B110">
        <v>522</v>
      </c>
      <c r="C110" t="s">
        <v>146</v>
      </c>
      <c r="D110">
        <v>2010</v>
      </c>
      <c r="F110" t="s">
        <v>13</v>
      </c>
      <c r="G110" t="s">
        <v>81</v>
      </c>
      <c r="H110" t="s">
        <v>404</v>
      </c>
      <c r="AD110">
        <v>3</v>
      </c>
      <c r="AH110">
        <v>0</v>
      </c>
    </row>
    <row r="111" spans="1:34" x14ac:dyDescent="0.3">
      <c r="A111">
        <v>211</v>
      </c>
      <c r="B111">
        <f>VLOOKUP(Tabla3[[#This Row],[Nombre_Cientifico]],[1]Sheet1!$A$1:$B$423,2,FALSE)</f>
        <v>233</v>
      </c>
      <c r="C111" t="s">
        <v>147</v>
      </c>
      <c r="D111">
        <v>2010</v>
      </c>
      <c r="F111" t="s">
        <v>19</v>
      </c>
      <c r="G111" t="s">
        <v>81</v>
      </c>
      <c r="H111" t="s">
        <v>404</v>
      </c>
      <c r="AD111">
        <v>4</v>
      </c>
      <c r="AH111">
        <v>0</v>
      </c>
    </row>
    <row r="112" spans="1:34" x14ac:dyDescent="0.3">
      <c r="A112">
        <v>215</v>
      </c>
      <c r="B112">
        <v>523</v>
      </c>
      <c r="C112" t="s">
        <v>148</v>
      </c>
      <c r="D112">
        <v>2010</v>
      </c>
      <c r="F112" t="s">
        <v>42</v>
      </c>
      <c r="G112" t="s">
        <v>81</v>
      </c>
      <c r="H112" t="s">
        <v>404</v>
      </c>
      <c r="L112">
        <v>1</v>
      </c>
      <c r="O112">
        <v>1</v>
      </c>
      <c r="P112">
        <v>1</v>
      </c>
      <c r="Q112">
        <v>1</v>
      </c>
      <c r="AD112">
        <v>3</v>
      </c>
      <c r="AH112">
        <v>0</v>
      </c>
    </row>
    <row r="113" spans="1:34" x14ac:dyDescent="0.3">
      <c r="A113">
        <v>221</v>
      </c>
      <c r="B113">
        <v>524</v>
      </c>
      <c r="C113" t="s">
        <v>149</v>
      </c>
      <c r="D113">
        <v>2010</v>
      </c>
      <c r="E113" t="s">
        <v>150</v>
      </c>
      <c r="F113" t="s">
        <v>19</v>
      </c>
      <c r="G113" t="s">
        <v>81</v>
      </c>
      <c r="H113" t="s">
        <v>404</v>
      </c>
      <c r="K113">
        <v>1</v>
      </c>
      <c r="L113">
        <v>1</v>
      </c>
      <c r="AD113">
        <v>3</v>
      </c>
      <c r="AH113">
        <v>0</v>
      </c>
    </row>
    <row r="114" spans="1:34" x14ac:dyDescent="0.3">
      <c r="A114">
        <v>228</v>
      </c>
      <c r="B114">
        <v>525</v>
      </c>
      <c r="C114" t="s">
        <v>151</v>
      </c>
      <c r="D114">
        <v>2010</v>
      </c>
      <c r="F114" t="s">
        <v>59</v>
      </c>
      <c r="G114" t="s">
        <v>81</v>
      </c>
      <c r="H114" t="s">
        <v>404</v>
      </c>
      <c r="M114">
        <v>1</v>
      </c>
      <c r="P114">
        <v>1</v>
      </c>
      <c r="AD114">
        <v>2</v>
      </c>
      <c r="AH114">
        <v>0</v>
      </c>
    </row>
    <row r="115" spans="1:34" x14ac:dyDescent="0.3">
      <c r="A115">
        <v>233</v>
      </c>
      <c r="B115">
        <f>VLOOKUP(Tabla3[[#This Row],[Nombre_Cientifico]],[1]Sheet1!$A$1:$B$423,2,FALSE)</f>
        <v>3</v>
      </c>
      <c r="C115" t="s">
        <v>152</v>
      </c>
      <c r="D115">
        <v>2010</v>
      </c>
      <c r="F115" t="s">
        <v>32</v>
      </c>
      <c r="G115" t="s">
        <v>81</v>
      </c>
      <c r="H115" t="s">
        <v>404</v>
      </c>
      <c r="I115">
        <v>1</v>
      </c>
      <c r="J115">
        <v>1</v>
      </c>
      <c r="K115">
        <v>1</v>
      </c>
      <c r="M115">
        <v>1</v>
      </c>
      <c r="O115">
        <v>1</v>
      </c>
      <c r="P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AB115">
        <v>1</v>
      </c>
      <c r="AC115">
        <v>1</v>
      </c>
      <c r="AD115">
        <v>2</v>
      </c>
      <c r="AH115">
        <v>0</v>
      </c>
    </row>
    <row r="116" spans="1:34" x14ac:dyDescent="0.3">
      <c r="A116">
        <v>238</v>
      </c>
      <c r="B116">
        <f>VLOOKUP(Tabla3[[#This Row],[Nombre_Cientifico]],[1]Sheet1!$A$1:$B$423,2,FALSE)</f>
        <v>35</v>
      </c>
      <c r="C116" t="s">
        <v>153</v>
      </c>
      <c r="D116">
        <v>2010</v>
      </c>
      <c r="F116" t="s">
        <v>32</v>
      </c>
      <c r="G116" t="s">
        <v>81</v>
      </c>
      <c r="H116" t="s">
        <v>404</v>
      </c>
      <c r="K116">
        <v>1</v>
      </c>
      <c r="M116">
        <v>1</v>
      </c>
      <c r="AD116">
        <v>1</v>
      </c>
      <c r="AH116">
        <v>0</v>
      </c>
    </row>
    <row r="117" spans="1:34" x14ac:dyDescent="0.3">
      <c r="A117">
        <v>244</v>
      </c>
      <c r="B117">
        <f>VLOOKUP(Tabla3[[#This Row],[Nombre_Cientifico]],[1]Sheet1!$A$1:$B$423,2,FALSE)</f>
        <v>23</v>
      </c>
      <c r="C117" t="s">
        <v>96</v>
      </c>
      <c r="D117">
        <v>2010</v>
      </c>
      <c r="F117" t="s">
        <v>32</v>
      </c>
      <c r="G117" t="s">
        <v>81</v>
      </c>
      <c r="H117" t="s">
        <v>404</v>
      </c>
      <c r="I117">
        <v>1</v>
      </c>
      <c r="J117">
        <v>1</v>
      </c>
      <c r="K117">
        <v>1</v>
      </c>
      <c r="R117">
        <v>1</v>
      </c>
      <c r="S117">
        <v>1</v>
      </c>
      <c r="T117">
        <v>1</v>
      </c>
      <c r="V117">
        <v>1</v>
      </c>
      <c r="W117">
        <v>1</v>
      </c>
      <c r="X117">
        <v>1</v>
      </c>
      <c r="AD117">
        <v>2</v>
      </c>
      <c r="AH117">
        <v>0</v>
      </c>
    </row>
    <row r="118" spans="1:34" x14ac:dyDescent="0.3">
      <c r="A118">
        <v>251</v>
      </c>
      <c r="B118">
        <v>524</v>
      </c>
      <c r="C118" t="s">
        <v>149</v>
      </c>
      <c r="D118">
        <v>2010</v>
      </c>
      <c r="E118" t="s">
        <v>149</v>
      </c>
      <c r="F118" t="s">
        <v>19</v>
      </c>
      <c r="G118" t="s">
        <v>81</v>
      </c>
      <c r="H118" t="s">
        <v>404</v>
      </c>
      <c r="K118">
        <v>1</v>
      </c>
      <c r="L118">
        <v>1</v>
      </c>
      <c r="AD118">
        <v>2</v>
      </c>
      <c r="AH118">
        <v>0</v>
      </c>
    </row>
    <row r="119" spans="1:34" x14ac:dyDescent="0.3">
      <c r="A119">
        <v>251</v>
      </c>
      <c r="B119">
        <f>VLOOKUP(Tabla3[[#This Row],[Nombre_Cientifico]],[1]Sheet1!$A$1:$B$423,2,FALSE)</f>
        <v>256</v>
      </c>
      <c r="C119" t="s">
        <v>154</v>
      </c>
      <c r="D119">
        <v>2010</v>
      </c>
      <c r="F119" t="s">
        <v>42</v>
      </c>
      <c r="G119" t="s">
        <v>81</v>
      </c>
      <c r="H119" t="s">
        <v>404</v>
      </c>
      <c r="I119">
        <v>1</v>
      </c>
      <c r="K119">
        <v>1</v>
      </c>
      <c r="U119">
        <v>1</v>
      </c>
      <c r="X119">
        <v>1</v>
      </c>
      <c r="AD119">
        <v>2</v>
      </c>
      <c r="AF119" t="s">
        <v>32</v>
      </c>
      <c r="AG119" t="s">
        <v>42</v>
      </c>
      <c r="AH119">
        <v>-1</v>
      </c>
    </row>
    <row r="120" spans="1:34" x14ac:dyDescent="0.3">
      <c r="A120">
        <v>256</v>
      </c>
      <c r="B120">
        <f>VLOOKUP(Tabla3[[#This Row],[Nombre_Cientifico]],[1]Sheet1!$A$1:$B$423,2,FALSE)</f>
        <v>86</v>
      </c>
      <c r="C120" t="s">
        <v>155</v>
      </c>
      <c r="D120">
        <v>2010</v>
      </c>
      <c r="E120" t="s">
        <v>155</v>
      </c>
      <c r="F120" t="s">
        <v>42</v>
      </c>
      <c r="G120" t="s">
        <v>81</v>
      </c>
      <c r="H120" t="s">
        <v>404</v>
      </c>
      <c r="I120">
        <v>1</v>
      </c>
      <c r="J120">
        <v>1</v>
      </c>
      <c r="K120">
        <v>1</v>
      </c>
      <c r="M120">
        <v>1</v>
      </c>
      <c r="O120">
        <v>1</v>
      </c>
      <c r="P120">
        <v>1</v>
      </c>
      <c r="U120">
        <v>1</v>
      </c>
      <c r="X120">
        <v>1</v>
      </c>
      <c r="AD120">
        <v>3</v>
      </c>
      <c r="AH120">
        <v>0</v>
      </c>
    </row>
    <row r="121" spans="1:34" x14ac:dyDescent="0.3">
      <c r="A121">
        <v>256</v>
      </c>
      <c r="B121">
        <f>VLOOKUP(Tabla3[[#This Row],[Nombre_Cientifico]],[1]Sheet1!$A$1:$B$423,2,FALSE)</f>
        <v>256</v>
      </c>
      <c r="C121" t="s">
        <v>154</v>
      </c>
      <c r="D121">
        <v>2010</v>
      </c>
      <c r="F121" t="s">
        <v>42</v>
      </c>
      <c r="G121" t="s">
        <v>81</v>
      </c>
      <c r="H121" t="s">
        <v>404</v>
      </c>
      <c r="I121">
        <v>1</v>
      </c>
      <c r="K121">
        <v>1</v>
      </c>
      <c r="U121">
        <v>1</v>
      </c>
      <c r="X121">
        <v>1</v>
      </c>
      <c r="AD121">
        <v>3</v>
      </c>
      <c r="AF121" t="s">
        <v>32</v>
      </c>
      <c r="AG121" t="s">
        <v>42</v>
      </c>
      <c r="AH121">
        <v>-1</v>
      </c>
    </row>
    <row r="122" spans="1:34" x14ac:dyDescent="0.3">
      <c r="A122">
        <v>262</v>
      </c>
      <c r="B122">
        <f>VLOOKUP(Tabla3[[#This Row],[Nombre_Cientifico]],[1]Sheet1!$A$1:$B$423,2,FALSE)</f>
        <v>168</v>
      </c>
      <c r="C122" t="s">
        <v>156</v>
      </c>
      <c r="D122">
        <v>2010</v>
      </c>
      <c r="E122" t="s">
        <v>157</v>
      </c>
      <c r="F122" t="s">
        <v>42</v>
      </c>
      <c r="G122" t="s">
        <v>81</v>
      </c>
      <c r="H122" t="s">
        <v>404</v>
      </c>
      <c r="N122">
        <v>1</v>
      </c>
      <c r="AD122">
        <v>2</v>
      </c>
      <c r="AH122">
        <v>0</v>
      </c>
    </row>
    <row r="123" spans="1:34" x14ac:dyDescent="0.3">
      <c r="A123">
        <v>267</v>
      </c>
      <c r="B123">
        <v>526</v>
      </c>
      <c r="C123" t="s">
        <v>158</v>
      </c>
      <c r="D123">
        <v>2010</v>
      </c>
      <c r="F123" t="s">
        <v>13</v>
      </c>
      <c r="G123" t="s">
        <v>81</v>
      </c>
      <c r="H123" t="s">
        <v>404</v>
      </c>
      <c r="I123">
        <v>1</v>
      </c>
      <c r="K123">
        <v>1</v>
      </c>
      <c r="T123">
        <v>1</v>
      </c>
      <c r="X123">
        <v>1</v>
      </c>
      <c r="Z123">
        <v>1</v>
      </c>
      <c r="AA123">
        <v>1</v>
      </c>
      <c r="AC123">
        <v>1</v>
      </c>
      <c r="AD123">
        <v>3</v>
      </c>
      <c r="AH123">
        <v>0</v>
      </c>
    </row>
    <row r="124" spans="1:34" x14ac:dyDescent="0.3">
      <c r="A124">
        <v>272</v>
      </c>
      <c r="B124">
        <v>527</v>
      </c>
      <c r="C124" t="s">
        <v>159</v>
      </c>
      <c r="D124">
        <v>2010</v>
      </c>
      <c r="F124" t="s">
        <v>42</v>
      </c>
      <c r="G124" t="s">
        <v>81</v>
      </c>
      <c r="H124" t="s">
        <v>404</v>
      </c>
      <c r="I124">
        <v>1</v>
      </c>
      <c r="K124">
        <v>1</v>
      </c>
      <c r="O124">
        <v>1</v>
      </c>
      <c r="P124">
        <v>1</v>
      </c>
      <c r="Q124">
        <v>1</v>
      </c>
      <c r="T124">
        <v>1</v>
      </c>
      <c r="AD124">
        <v>1</v>
      </c>
      <c r="AH124">
        <v>0</v>
      </c>
    </row>
    <row r="125" spans="1:34" x14ac:dyDescent="0.3">
      <c r="A125">
        <v>278</v>
      </c>
      <c r="B125">
        <v>528</v>
      </c>
      <c r="C125" t="s">
        <v>160</v>
      </c>
      <c r="D125">
        <v>2010</v>
      </c>
      <c r="F125" t="s">
        <v>19</v>
      </c>
      <c r="G125" t="s">
        <v>81</v>
      </c>
      <c r="H125" t="s">
        <v>404</v>
      </c>
      <c r="N125">
        <v>1</v>
      </c>
      <c r="O125">
        <v>1</v>
      </c>
      <c r="P125">
        <v>1</v>
      </c>
      <c r="R125">
        <v>1</v>
      </c>
      <c r="U125">
        <v>1</v>
      </c>
      <c r="AD125">
        <v>3</v>
      </c>
      <c r="AH125">
        <v>0</v>
      </c>
    </row>
    <row r="126" spans="1:34" x14ac:dyDescent="0.3">
      <c r="A126">
        <v>282</v>
      </c>
      <c r="B126">
        <v>469</v>
      </c>
      <c r="C126" t="s">
        <v>84</v>
      </c>
      <c r="D126">
        <v>2010</v>
      </c>
      <c r="F126" t="s">
        <v>13</v>
      </c>
      <c r="G126" t="s">
        <v>81</v>
      </c>
      <c r="H126" t="s">
        <v>404</v>
      </c>
      <c r="I126">
        <v>1</v>
      </c>
      <c r="P126">
        <v>1</v>
      </c>
      <c r="T126">
        <v>1</v>
      </c>
      <c r="X126">
        <v>1</v>
      </c>
      <c r="AD126">
        <v>2</v>
      </c>
      <c r="AF126" t="s">
        <v>32</v>
      </c>
      <c r="AG126" t="s">
        <v>13</v>
      </c>
      <c r="AH126">
        <v>-1</v>
      </c>
    </row>
    <row r="127" spans="1:34" x14ac:dyDescent="0.3">
      <c r="A127">
        <v>291</v>
      </c>
      <c r="B127">
        <v>529</v>
      </c>
      <c r="C127" t="s">
        <v>161</v>
      </c>
      <c r="D127">
        <v>2010</v>
      </c>
      <c r="F127" t="s">
        <v>13</v>
      </c>
      <c r="G127" t="s">
        <v>81</v>
      </c>
      <c r="H127" t="s">
        <v>404</v>
      </c>
      <c r="I127">
        <v>1</v>
      </c>
      <c r="J127">
        <v>1</v>
      </c>
      <c r="K127">
        <v>1</v>
      </c>
      <c r="N127">
        <v>1</v>
      </c>
      <c r="P127">
        <v>1</v>
      </c>
      <c r="T127">
        <v>1</v>
      </c>
      <c r="X127">
        <v>1</v>
      </c>
      <c r="AD127">
        <v>2</v>
      </c>
      <c r="AH127">
        <v>0</v>
      </c>
    </row>
    <row r="128" spans="1:34" x14ac:dyDescent="0.3">
      <c r="A128">
        <v>294</v>
      </c>
      <c r="B128">
        <v>530</v>
      </c>
      <c r="C128" t="s">
        <v>162</v>
      </c>
      <c r="D128">
        <v>2010</v>
      </c>
      <c r="E128" t="s">
        <v>163</v>
      </c>
      <c r="F128" t="s">
        <v>19</v>
      </c>
      <c r="G128" t="s">
        <v>81</v>
      </c>
      <c r="H128" t="s">
        <v>404</v>
      </c>
      <c r="K128">
        <v>1</v>
      </c>
      <c r="N128">
        <v>1</v>
      </c>
      <c r="P128">
        <v>1</v>
      </c>
      <c r="Q128">
        <v>1</v>
      </c>
      <c r="T128">
        <v>1</v>
      </c>
      <c r="AD128">
        <v>1</v>
      </c>
      <c r="AH128">
        <v>0</v>
      </c>
    </row>
    <row r="129" spans="1:34" x14ac:dyDescent="0.3">
      <c r="A129">
        <v>298</v>
      </c>
      <c r="B129">
        <f>VLOOKUP(Tabla3[[#This Row],[Nombre_Cientifico]],[1]Sheet1!$A$1:$B$423,2,FALSE)</f>
        <v>214</v>
      </c>
      <c r="C129" t="s">
        <v>164</v>
      </c>
      <c r="D129">
        <v>2010</v>
      </c>
      <c r="F129" t="s">
        <v>32</v>
      </c>
      <c r="G129" t="s">
        <v>81</v>
      </c>
      <c r="H129" t="s">
        <v>404</v>
      </c>
      <c r="I129">
        <v>1</v>
      </c>
      <c r="J129">
        <v>1</v>
      </c>
      <c r="K129">
        <v>1</v>
      </c>
      <c r="N129">
        <v>1</v>
      </c>
      <c r="O129">
        <v>1</v>
      </c>
      <c r="R129">
        <v>1</v>
      </c>
      <c r="S129">
        <v>1</v>
      </c>
      <c r="T129">
        <v>1</v>
      </c>
      <c r="U129">
        <v>1</v>
      </c>
      <c r="X129">
        <v>1</v>
      </c>
      <c r="Y129">
        <v>1</v>
      </c>
      <c r="AD129">
        <v>2</v>
      </c>
      <c r="AH129">
        <v>0</v>
      </c>
    </row>
    <row r="130" spans="1:34" x14ac:dyDescent="0.3">
      <c r="A130">
        <v>303</v>
      </c>
      <c r="B130">
        <v>531</v>
      </c>
      <c r="C130" t="s">
        <v>165</v>
      </c>
      <c r="D130">
        <v>2010</v>
      </c>
      <c r="F130" t="s">
        <v>32</v>
      </c>
      <c r="G130" t="s">
        <v>81</v>
      </c>
      <c r="H130" t="s">
        <v>404</v>
      </c>
      <c r="I130">
        <v>1</v>
      </c>
      <c r="J130">
        <v>1</v>
      </c>
      <c r="K130">
        <v>1</v>
      </c>
      <c r="M130">
        <v>1</v>
      </c>
      <c r="N130">
        <v>1</v>
      </c>
      <c r="P130">
        <v>1</v>
      </c>
      <c r="Q130">
        <v>1</v>
      </c>
      <c r="S130">
        <v>1</v>
      </c>
      <c r="T130">
        <v>1</v>
      </c>
      <c r="AD130">
        <v>2</v>
      </c>
      <c r="AF130" t="s">
        <v>42</v>
      </c>
      <c r="AG130" t="s">
        <v>32</v>
      </c>
      <c r="AH130">
        <v>1</v>
      </c>
    </row>
    <row r="131" spans="1:34" x14ac:dyDescent="0.3">
      <c r="A131">
        <v>16</v>
      </c>
      <c r="B131">
        <v>540</v>
      </c>
      <c r="C131" t="s">
        <v>166</v>
      </c>
      <c r="D131">
        <v>2011</v>
      </c>
      <c r="F131" t="s">
        <v>42</v>
      </c>
      <c r="G131" t="s">
        <v>27</v>
      </c>
      <c r="H131" t="s">
        <v>400</v>
      </c>
      <c r="AD131">
        <v>3</v>
      </c>
      <c r="AH131">
        <v>0</v>
      </c>
    </row>
    <row r="132" spans="1:34" x14ac:dyDescent="0.3">
      <c r="A132">
        <v>20</v>
      </c>
      <c r="B132">
        <v>541</v>
      </c>
      <c r="C132" t="s">
        <v>167</v>
      </c>
      <c r="D132">
        <v>2011</v>
      </c>
      <c r="E132" t="s">
        <v>167</v>
      </c>
      <c r="F132" t="s">
        <v>19</v>
      </c>
      <c r="G132" t="s">
        <v>27</v>
      </c>
      <c r="H132" t="s">
        <v>400</v>
      </c>
      <c r="AD132">
        <v>2</v>
      </c>
      <c r="AH132">
        <v>0</v>
      </c>
    </row>
    <row r="133" spans="1:34" x14ac:dyDescent="0.3">
      <c r="A133">
        <v>25</v>
      </c>
      <c r="B133">
        <v>542</v>
      </c>
      <c r="C133" t="s">
        <v>168</v>
      </c>
      <c r="D133">
        <v>2011</v>
      </c>
      <c r="E133" t="s">
        <v>169</v>
      </c>
      <c r="F133" t="s">
        <v>59</v>
      </c>
      <c r="G133" t="s">
        <v>27</v>
      </c>
      <c r="H133" t="s">
        <v>400</v>
      </c>
      <c r="AD133">
        <v>3</v>
      </c>
      <c r="AH133">
        <v>0</v>
      </c>
    </row>
    <row r="134" spans="1:34" x14ac:dyDescent="0.3">
      <c r="A134">
        <v>30</v>
      </c>
      <c r="B134">
        <v>543</v>
      </c>
      <c r="C134" t="s">
        <v>170</v>
      </c>
      <c r="D134">
        <v>2011</v>
      </c>
      <c r="E134" t="s">
        <v>171</v>
      </c>
      <c r="F134" t="s">
        <v>32</v>
      </c>
      <c r="G134" t="s">
        <v>30</v>
      </c>
      <c r="H134" t="s">
        <v>403</v>
      </c>
      <c r="I134">
        <v>1</v>
      </c>
      <c r="J134">
        <v>1</v>
      </c>
      <c r="K134">
        <v>1</v>
      </c>
      <c r="M134">
        <v>1</v>
      </c>
      <c r="O134">
        <v>1</v>
      </c>
      <c r="R134">
        <v>1</v>
      </c>
      <c r="T134">
        <v>1</v>
      </c>
      <c r="X134">
        <v>1</v>
      </c>
      <c r="AD134">
        <v>3</v>
      </c>
      <c r="AH134">
        <v>0</v>
      </c>
    </row>
    <row r="135" spans="1:34" x14ac:dyDescent="0.3">
      <c r="A135">
        <v>35</v>
      </c>
      <c r="B135">
        <v>544</v>
      </c>
      <c r="C135" t="s">
        <v>172</v>
      </c>
      <c r="D135">
        <v>2011</v>
      </c>
      <c r="F135" t="s">
        <v>173</v>
      </c>
      <c r="G135" t="s">
        <v>30</v>
      </c>
      <c r="H135" t="s">
        <v>403</v>
      </c>
      <c r="AD135">
        <v>1</v>
      </c>
      <c r="AH135">
        <v>0</v>
      </c>
    </row>
    <row r="136" spans="1:34" x14ac:dyDescent="0.3">
      <c r="A136">
        <v>39</v>
      </c>
      <c r="B136">
        <v>545</v>
      </c>
      <c r="C136" t="s">
        <v>174</v>
      </c>
      <c r="D136">
        <v>2011</v>
      </c>
      <c r="F136" t="s">
        <v>13</v>
      </c>
      <c r="G136" t="s">
        <v>30</v>
      </c>
      <c r="H136" t="s">
        <v>403</v>
      </c>
      <c r="I136">
        <v>1</v>
      </c>
      <c r="J136">
        <v>1</v>
      </c>
      <c r="K136">
        <v>1</v>
      </c>
      <c r="M136">
        <v>1</v>
      </c>
      <c r="O136">
        <v>1</v>
      </c>
      <c r="P136">
        <v>1</v>
      </c>
      <c r="AD136">
        <v>1</v>
      </c>
      <c r="AH136">
        <v>0</v>
      </c>
    </row>
    <row r="137" spans="1:34" x14ac:dyDescent="0.3">
      <c r="A137">
        <v>44</v>
      </c>
      <c r="B137">
        <v>546</v>
      </c>
      <c r="C137" t="s">
        <v>175</v>
      </c>
      <c r="D137">
        <v>2011</v>
      </c>
      <c r="F137" t="s">
        <v>13</v>
      </c>
      <c r="G137" t="s">
        <v>30</v>
      </c>
      <c r="H137" t="s">
        <v>403</v>
      </c>
      <c r="J137">
        <v>1</v>
      </c>
      <c r="K137">
        <v>1</v>
      </c>
      <c r="M137">
        <v>1</v>
      </c>
      <c r="O137">
        <v>1</v>
      </c>
      <c r="P137">
        <v>1</v>
      </c>
      <c r="X137">
        <v>1</v>
      </c>
      <c r="AD137">
        <v>1</v>
      </c>
      <c r="AH137">
        <v>0</v>
      </c>
    </row>
    <row r="138" spans="1:34" x14ac:dyDescent="0.3">
      <c r="A138">
        <v>49</v>
      </c>
      <c r="B138">
        <v>547</v>
      </c>
      <c r="C138" t="s">
        <v>176</v>
      </c>
      <c r="D138">
        <v>2011</v>
      </c>
      <c r="F138" t="s">
        <v>13</v>
      </c>
      <c r="G138" t="s">
        <v>30</v>
      </c>
      <c r="H138" t="s">
        <v>403</v>
      </c>
      <c r="J138">
        <v>1</v>
      </c>
      <c r="K138">
        <v>1</v>
      </c>
      <c r="O138">
        <v>1</v>
      </c>
      <c r="P138">
        <v>1</v>
      </c>
      <c r="AD138">
        <v>1</v>
      </c>
      <c r="AH138">
        <v>0</v>
      </c>
    </row>
    <row r="139" spans="1:34" x14ac:dyDescent="0.3">
      <c r="A139">
        <v>54</v>
      </c>
      <c r="B139">
        <v>548</v>
      </c>
      <c r="C139" t="s">
        <v>177</v>
      </c>
      <c r="D139">
        <v>2011</v>
      </c>
      <c r="F139" t="s">
        <v>13</v>
      </c>
      <c r="G139" t="s">
        <v>30</v>
      </c>
      <c r="H139" t="s">
        <v>403</v>
      </c>
      <c r="AD139">
        <v>2</v>
      </c>
      <c r="AH139">
        <v>0</v>
      </c>
    </row>
    <row r="140" spans="1:34" x14ac:dyDescent="0.3">
      <c r="A140">
        <v>59</v>
      </c>
      <c r="B140">
        <v>548</v>
      </c>
      <c r="C140" t="s">
        <v>177</v>
      </c>
      <c r="D140">
        <v>2011</v>
      </c>
      <c r="F140" t="s">
        <v>13</v>
      </c>
      <c r="G140" t="s">
        <v>30</v>
      </c>
      <c r="H140" t="s">
        <v>403</v>
      </c>
      <c r="AD140">
        <v>2</v>
      </c>
      <c r="AH140">
        <v>0</v>
      </c>
    </row>
    <row r="141" spans="1:34" x14ac:dyDescent="0.3">
      <c r="A141">
        <v>64</v>
      </c>
      <c r="B141">
        <v>549</v>
      </c>
      <c r="C141" t="s">
        <v>178</v>
      </c>
      <c r="D141">
        <v>2011</v>
      </c>
      <c r="E141" t="s">
        <v>179</v>
      </c>
      <c r="F141" t="s">
        <v>32</v>
      </c>
      <c r="G141" t="s">
        <v>30</v>
      </c>
      <c r="H141" t="s">
        <v>403</v>
      </c>
      <c r="I141">
        <v>1</v>
      </c>
      <c r="J141">
        <v>1</v>
      </c>
      <c r="K141">
        <v>1</v>
      </c>
      <c r="L141">
        <v>1</v>
      </c>
      <c r="M141">
        <v>1</v>
      </c>
      <c r="O141">
        <v>1</v>
      </c>
      <c r="P141">
        <v>1</v>
      </c>
      <c r="Q141">
        <v>1</v>
      </c>
      <c r="T141">
        <v>1</v>
      </c>
      <c r="U141">
        <v>1</v>
      </c>
      <c r="AD141">
        <v>3</v>
      </c>
      <c r="AH141">
        <v>0</v>
      </c>
    </row>
    <row r="142" spans="1:34" x14ac:dyDescent="0.3">
      <c r="A142">
        <v>69</v>
      </c>
      <c r="B142">
        <v>550</v>
      </c>
      <c r="C142" t="s">
        <v>180</v>
      </c>
      <c r="D142">
        <v>2011</v>
      </c>
      <c r="F142" t="s">
        <v>32</v>
      </c>
      <c r="G142" t="s">
        <v>30</v>
      </c>
      <c r="H142" t="s">
        <v>403</v>
      </c>
      <c r="I142">
        <v>1</v>
      </c>
      <c r="J142">
        <v>1</v>
      </c>
      <c r="K142">
        <v>1</v>
      </c>
      <c r="L142">
        <v>1</v>
      </c>
      <c r="O142">
        <v>1</v>
      </c>
      <c r="Q142">
        <v>1</v>
      </c>
      <c r="T142">
        <v>1</v>
      </c>
      <c r="U142">
        <v>1</v>
      </c>
      <c r="AD142">
        <v>2</v>
      </c>
      <c r="AH142">
        <v>0</v>
      </c>
    </row>
    <row r="143" spans="1:34" x14ac:dyDescent="0.3">
      <c r="A143">
        <v>74</v>
      </c>
      <c r="B143">
        <v>551</v>
      </c>
      <c r="C143" t="s">
        <v>181</v>
      </c>
      <c r="D143">
        <v>2011</v>
      </c>
      <c r="F143" t="s">
        <v>32</v>
      </c>
      <c r="G143" t="s">
        <v>30</v>
      </c>
      <c r="H143" t="s">
        <v>403</v>
      </c>
      <c r="I143">
        <v>1</v>
      </c>
      <c r="J143">
        <v>1</v>
      </c>
      <c r="K143">
        <v>1</v>
      </c>
      <c r="L143">
        <v>1</v>
      </c>
      <c r="O143">
        <v>1</v>
      </c>
      <c r="Q143">
        <v>1</v>
      </c>
      <c r="T143">
        <v>1</v>
      </c>
      <c r="U143">
        <v>1</v>
      </c>
      <c r="AD143">
        <v>3</v>
      </c>
      <c r="AH143">
        <v>0</v>
      </c>
    </row>
    <row r="144" spans="1:34" x14ac:dyDescent="0.3">
      <c r="A144">
        <v>80</v>
      </c>
      <c r="B144">
        <v>552</v>
      </c>
      <c r="C144" t="s">
        <v>182</v>
      </c>
      <c r="D144">
        <v>2011</v>
      </c>
      <c r="F144" t="s">
        <v>19</v>
      </c>
      <c r="G144" t="s">
        <v>30</v>
      </c>
      <c r="H144" t="s">
        <v>403</v>
      </c>
      <c r="I144">
        <v>1</v>
      </c>
      <c r="J144">
        <v>1</v>
      </c>
      <c r="K144">
        <v>1</v>
      </c>
      <c r="M144">
        <v>1</v>
      </c>
      <c r="N144">
        <v>1</v>
      </c>
      <c r="T144">
        <v>1</v>
      </c>
      <c r="AD144">
        <v>2</v>
      </c>
      <c r="AH144">
        <v>0</v>
      </c>
    </row>
    <row r="145" spans="1:34" x14ac:dyDescent="0.3">
      <c r="A145">
        <v>86</v>
      </c>
      <c r="B145">
        <v>553</v>
      </c>
      <c r="C145" t="s">
        <v>183</v>
      </c>
      <c r="D145">
        <v>2011</v>
      </c>
      <c r="F145" t="s">
        <v>42</v>
      </c>
      <c r="G145" t="s">
        <v>40</v>
      </c>
      <c r="H145" t="s">
        <v>402</v>
      </c>
      <c r="I145">
        <v>1</v>
      </c>
      <c r="K145">
        <v>1</v>
      </c>
      <c r="O145">
        <v>1</v>
      </c>
      <c r="Q145">
        <v>1</v>
      </c>
      <c r="AD145">
        <v>3</v>
      </c>
      <c r="AF145" t="s">
        <v>32</v>
      </c>
      <c r="AG145" t="s">
        <v>42</v>
      </c>
      <c r="AH145">
        <v>-1</v>
      </c>
    </row>
    <row r="146" spans="1:34" x14ac:dyDescent="0.3">
      <c r="A146">
        <v>92</v>
      </c>
      <c r="B146">
        <v>554</v>
      </c>
      <c r="C146" t="s">
        <v>184</v>
      </c>
      <c r="D146">
        <v>2011</v>
      </c>
      <c r="F146" t="s">
        <v>32</v>
      </c>
      <c r="G146" t="s">
        <v>40</v>
      </c>
      <c r="H146" t="s">
        <v>402</v>
      </c>
      <c r="I146">
        <v>1</v>
      </c>
      <c r="K146">
        <v>1</v>
      </c>
      <c r="L146">
        <v>1</v>
      </c>
      <c r="M146">
        <v>1</v>
      </c>
      <c r="AD146">
        <v>3</v>
      </c>
      <c r="AH146">
        <v>0</v>
      </c>
    </row>
    <row r="147" spans="1:34" x14ac:dyDescent="0.3">
      <c r="A147">
        <v>96</v>
      </c>
      <c r="B147">
        <v>555</v>
      </c>
      <c r="C147" t="s">
        <v>185</v>
      </c>
      <c r="D147">
        <v>2011</v>
      </c>
      <c r="F147" t="s">
        <v>19</v>
      </c>
      <c r="G147" t="s">
        <v>40</v>
      </c>
      <c r="H147" t="s">
        <v>402</v>
      </c>
      <c r="AD147">
        <v>3</v>
      </c>
      <c r="AE147">
        <v>1</v>
      </c>
      <c r="AH147">
        <v>0</v>
      </c>
    </row>
    <row r="148" spans="1:34" x14ac:dyDescent="0.3">
      <c r="A148">
        <v>100</v>
      </c>
      <c r="B148">
        <v>556</v>
      </c>
      <c r="C148" t="s">
        <v>186</v>
      </c>
      <c r="D148">
        <v>2011</v>
      </c>
      <c r="F148" t="s">
        <v>13</v>
      </c>
      <c r="G148" t="s">
        <v>40</v>
      </c>
      <c r="H148" t="s">
        <v>402</v>
      </c>
      <c r="I148">
        <v>1</v>
      </c>
      <c r="J148">
        <v>1</v>
      </c>
      <c r="K148">
        <v>1</v>
      </c>
      <c r="AD148">
        <v>1</v>
      </c>
      <c r="AH148">
        <v>0</v>
      </c>
    </row>
    <row r="149" spans="1:34" x14ac:dyDescent="0.3">
      <c r="A149">
        <v>100</v>
      </c>
      <c r="B149">
        <v>556</v>
      </c>
      <c r="C149" t="s">
        <v>186</v>
      </c>
      <c r="D149">
        <v>2011</v>
      </c>
      <c r="F149" t="s">
        <v>13</v>
      </c>
      <c r="G149" t="s">
        <v>40</v>
      </c>
      <c r="H149" t="s">
        <v>402</v>
      </c>
      <c r="I149">
        <v>1</v>
      </c>
      <c r="J149">
        <v>1</v>
      </c>
      <c r="K149">
        <v>1</v>
      </c>
      <c r="AD149">
        <v>2</v>
      </c>
      <c r="AH149">
        <v>0</v>
      </c>
    </row>
    <row r="150" spans="1:34" x14ac:dyDescent="0.3">
      <c r="A150">
        <v>100</v>
      </c>
      <c r="B150">
        <v>556</v>
      </c>
      <c r="C150" t="s">
        <v>186</v>
      </c>
      <c r="D150">
        <v>2011</v>
      </c>
      <c r="F150" t="s">
        <v>13</v>
      </c>
      <c r="G150" t="s">
        <v>40</v>
      </c>
      <c r="H150" t="s">
        <v>402</v>
      </c>
      <c r="I150">
        <v>1</v>
      </c>
      <c r="J150">
        <v>1</v>
      </c>
      <c r="K150">
        <v>1</v>
      </c>
      <c r="AD150">
        <v>4</v>
      </c>
      <c r="AH150">
        <v>0</v>
      </c>
    </row>
    <row r="151" spans="1:34" x14ac:dyDescent="0.3">
      <c r="A151">
        <v>106</v>
      </c>
      <c r="B151">
        <v>557</v>
      </c>
      <c r="C151" t="s">
        <v>187</v>
      </c>
      <c r="D151">
        <v>2011</v>
      </c>
      <c r="F151" t="s">
        <v>32</v>
      </c>
      <c r="G151" t="s">
        <v>40</v>
      </c>
      <c r="H151" t="s">
        <v>402</v>
      </c>
      <c r="K151">
        <v>1</v>
      </c>
      <c r="M151">
        <v>1</v>
      </c>
      <c r="AD151">
        <v>3</v>
      </c>
      <c r="AH151">
        <v>0</v>
      </c>
    </row>
    <row r="152" spans="1:34" x14ac:dyDescent="0.3">
      <c r="A152">
        <v>109</v>
      </c>
      <c r="B152">
        <v>558</v>
      </c>
      <c r="C152" t="s">
        <v>188</v>
      </c>
      <c r="D152">
        <v>2011</v>
      </c>
      <c r="F152" t="s">
        <v>32</v>
      </c>
      <c r="G152" t="s">
        <v>45</v>
      </c>
      <c r="H152" t="s">
        <v>401</v>
      </c>
      <c r="J152">
        <v>1</v>
      </c>
      <c r="K152">
        <v>1</v>
      </c>
      <c r="M152">
        <v>1</v>
      </c>
      <c r="O152">
        <v>1</v>
      </c>
      <c r="P152">
        <v>1</v>
      </c>
      <c r="Q152">
        <v>1</v>
      </c>
      <c r="AD152">
        <v>2</v>
      </c>
      <c r="AF152" t="s">
        <v>13</v>
      </c>
      <c r="AG152" t="s">
        <v>32</v>
      </c>
      <c r="AH152">
        <v>-1</v>
      </c>
    </row>
    <row r="153" spans="1:34" x14ac:dyDescent="0.3">
      <c r="A153">
        <v>113</v>
      </c>
      <c r="B153">
        <f>VLOOKUP(Tabla3[[#This Row],[Nombre_Cientifico]],[1]Sheet1!$A$1:$B$423,2,FALSE)</f>
        <v>4</v>
      </c>
      <c r="C153" t="s">
        <v>189</v>
      </c>
      <c r="D153">
        <v>2011</v>
      </c>
      <c r="E153" t="s">
        <v>190</v>
      </c>
      <c r="F153" t="s">
        <v>13</v>
      </c>
      <c r="G153" t="s">
        <v>45</v>
      </c>
      <c r="H153" t="s">
        <v>401</v>
      </c>
      <c r="AD153">
        <v>3</v>
      </c>
      <c r="AE153">
        <v>1</v>
      </c>
      <c r="AH153">
        <v>0</v>
      </c>
    </row>
    <row r="154" spans="1:34" x14ac:dyDescent="0.3">
      <c r="A154">
        <v>117</v>
      </c>
      <c r="B154">
        <v>559</v>
      </c>
      <c r="C154" t="s">
        <v>191</v>
      </c>
      <c r="D154">
        <v>2011</v>
      </c>
      <c r="E154" t="s">
        <v>192</v>
      </c>
      <c r="F154" t="s">
        <v>19</v>
      </c>
      <c r="G154" t="s">
        <v>45</v>
      </c>
      <c r="H154" t="s">
        <v>401</v>
      </c>
      <c r="AD154">
        <v>3</v>
      </c>
      <c r="AE154">
        <v>1</v>
      </c>
      <c r="AH154">
        <v>0</v>
      </c>
    </row>
    <row r="155" spans="1:34" x14ac:dyDescent="0.3">
      <c r="A155">
        <v>121</v>
      </c>
      <c r="B155">
        <v>560</v>
      </c>
      <c r="C155" t="s">
        <v>193</v>
      </c>
      <c r="D155">
        <v>2011</v>
      </c>
      <c r="F155" t="s">
        <v>42</v>
      </c>
      <c r="G155" t="s">
        <v>45</v>
      </c>
      <c r="H155" t="s">
        <v>401</v>
      </c>
      <c r="I155">
        <v>1</v>
      </c>
      <c r="K155">
        <v>1</v>
      </c>
      <c r="N155">
        <v>1</v>
      </c>
      <c r="X155">
        <v>1</v>
      </c>
      <c r="AD155">
        <v>3</v>
      </c>
      <c r="AH155">
        <v>0</v>
      </c>
    </row>
    <row r="156" spans="1:34" x14ac:dyDescent="0.3">
      <c r="A156">
        <v>124</v>
      </c>
      <c r="B156">
        <v>561</v>
      </c>
      <c r="C156" t="s">
        <v>194</v>
      </c>
      <c r="D156">
        <v>2011</v>
      </c>
      <c r="F156" t="s">
        <v>32</v>
      </c>
      <c r="G156" t="s">
        <v>45</v>
      </c>
      <c r="H156" t="s">
        <v>401</v>
      </c>
      <c r="J156">
        <v>1</v>
      </c>
      <c r="L156">
        <v>1</v>
      </c>
      <c r="P156">
        <v>1</v>
      </c>
      <c r="AD156">
        <v>1</v>
      </c>
      <c r="AH156">
        <v>0</v>
      </c>
    </row>
    <row r="157" spans="1:34" x14ac:dyDescent="0.3">
      <c r="A157">
        <v>131</v>
      </c>
      <c r="B157">
        <v>562</v>
      </c>
      <c r="C157" t="s">
        <v>195</v>
      </c>
      <c r="D157">
        <v>2011</v>
      </c>
      <c r="E157" t="s">
        <v>196</v>
      </c>
      <c r="F157" t="s">
        <v>19</v>
      </c>
      <c r="G157" t="s">
        <v>45</v>
      </c>
      <c r="H157" t="s">
        <v>401</v>
      </c>
      <c r="J157">
        <v>1</v>
      </c>
      <c r="AD157">
        <v>1</v>
      </c>
      <c r="AH157">
        <v>0</v>
      </c>
    </row>
    <row r="158" spans="1:34" x14ac:dyDescent="0.3">
      <c r="A158">
        <v>135</v>
      </c>
      <c r="B158">
        <v>563</v>
      </c>
      <c r="C158" t="s">
        <v>197</v>
      </c>
      <c r="D158">
        <v>2011</v>
      </c>
      <c r="E158" t="s">
        <v>198</v>
      </c>
      <c r="F158" t="s">
        <v>32</v>
      </c>
      <c r="G158" t="s">
        <v>45</v>
      </c>
      <c r="H158" t="s">
        <v>401</v>
      </c>
      <c r="I158">
        <v>1</v>
      </c>
      <c r="J158">
        <v>1</v>
      </c>
      <c r="K158">
        <v>1</v>
      </c>
      <c r="L158">
        <v>1</v>
      </c>
      <c r="M158">
        <v>1</v>
      </c>
      <c r="O158">
        <v>1</v>
      </c>
      <c r="P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AD158">
        <v>1</v>
      </c>
      <c r="AF158" t="s">
        <v>42</v>
      </c>
      <c r="AG158" t="s">
        <v>32</v>
      </c>
      <c r="AH158">
        <v>1</v>
      </c>
    </row>
    <row r="159" spans="1:34" x14ac:dyDescent="0.3">
      <c r="A159">
        <v>140</v>
      </c>
      <c r="B159">
        <v>564</v>
      </c>
      <c r="C159" t="s">
        <v>199</v>
      </c>
      <c r="D159">
        <v>2011</v>
      </c>
      <c r="F159" t="s">
        <v>19</v>
      </c>
      <c r="G159" t="s">
        <v>45</v>
      </c>
      <c r="H159" t="s">
        <v>401</v>
      </c>
      <c r="M159">
        <v>1</v>
      </c>
      <c r="S159">
        <v>1</v>
      </c>
      <c r="T159">
        <v>1</v>
      </c>
      <c r="AD159">
        <v>1</v>
      </c>
      <c r="AH159">
        <v>0</v>
      </c>
    </row>
    <row r="160" spans="1:34" x14ac:dyDescent="0.3">
      <c r="A160">
        <v>145</v>
      </c>
      <c r="B160">
        <f>VLOOKUP(Tabla3[[#This Row],[Nombre_Cientifico]],[1]Sheet1!$A$1:$B$423,2,FALSE)</f>
        <v>346</v>
      </c>
      <c r="C160" t="s">
        <v>200</v>
      </c>
      <c r="D160">
        <v>2011</v>
      </c>
      <c r="F160" t="s">
        <v>32</v>
      </c>
      <c r="G160" t="s">
        <v>57</v>
      </c>
      <c r="H160" t="s">
        <v>57</v>
      </c>
      <c r="K160">
        <v>1</v>
      </c>
      <c r="P160">
        <v>1</v>
      </c>
      <c r="Q160">
        <v>1</v>
      </c>
      <c r="T160">
        <v>1</v>
      </c>
      <c r="AD160">
        <v>2</v>
      </c>
      <c r="AF160" t="s">
        <v>42</v>
      </c>
      <c r="AG160" t="s">
        <v>32</v>
      </c>
      <c r="AH160">
        <v>1</v>
      </c>
    </row>
    <row r="161" spans="1:34" x14ac:dyDescent="0.3">
      <c r="A161">
        <v>150</v>
      </c>
      <c r="B161">
        <f>VLOOKUP(Tabla3[[#This Row],[Nombre_Cientifico]],[1]Sheet1!$A$1:$B$423,2,FALSE)</f>
        <v>131</v>
      </c>
      <c r="C161" t="s">
        <v>201</v>
      </c>
      <c r="D161">
        <v>2011</v>
      </c>
      <c r="F161" t="s">
        <v>19</v>
      </c>
      <c r="G161" t="s">
        <v>57</v>
      </c>
      <c r="H161" t="s">
        <v>57</v>
      </c>
      <c r="AD161">
        <v>3</v>
      </c>
      <c r="AH161">
        <v>0</v>
      </c>
    </row>
    <row r="162" spans="1:34" x14ac:dyDescent="0.3">
      <c r="A162">
        <v>156</v>
      </c>
      <c r="B162">
        <v>565</v>
      </c>
      <c r="C162" t="s">
        <v>202</v>
      </c>
      <c r="D162">
        <v>2011</v>
      </c>
      <c r="F162" t="s">
        <v>32</v>
      </c>
      <c r="G162" t="s">
        <v>57</v>
      </c>
      <c r="H162" t="s">
        <v>57</v>
      </c>
      <c r="I162">
        <v>1</v>
      </c>
      <c r="Q162">
        <v>1</v>
      </c>
      <c r="T162">
        <v>1</v>
      </c>
      <c r="Y162">
        <v>1</v>
      </c>
      <c r="AD162">
        <v>1</v>
      </c>
      <c r="AH162">
        <v>0</v>
      </c>
    </row>
    <row r="163" spans="1:34" x14ac:dyDescent="0.3">
      <c r="A163">
        <v>161</v>
      </c>
      <c r="B163">
        <f>VLOOKUP(Tabla3[[#This Row],[Nombre_Cientifico]],[1]Sheet1!$A$1:$B$423,2,FALSE)</f>
        <v>138</v>
      </c>
      <c r="C163" t="s">
        <v>203</v>
      </c>
      <c r="D163">
        <v>2011</v>
      </c>
      <c r="F163" t="s">
        <v>19</v>
      </c>
      <c r="G163" t="s">
        <v>57</v>
      </c>
      <c r="H163" t="s">
        <v>57</v>
      </c>
      <c r="AD163">
        <v>2</v>
      </c>
      <c r="AH163">
        <v>0</v>
      </c>
    </row>
    <row r="164" spans="1:34" x14ac:dyDescent="0.3">
      <c r="A164">
        <v>166</v>
      </c>
      <c r="B164">
        <v>566</v>
      </c>
      <c r="C164" t="s">
        <v>204</v>
      </c>
      <c r="D164">
        <v>2011</v>
      </c>
      <c r="E164" t="s">
        <v>205</v>
      </c>
      <c r="F164" t="s">
        <v>42</v>
      </c>
      <c r="G164" t="s">
        <v>57</v>
      </c>
      <c r="H164" t="s">
        <v>57</v>
      </c>
      <c r="L164">
        <v>1</v>
      </c>
      <c r="M164">
        <v>1</v>
      </c>
      <c r="O164">
        <v>1</v>
      </c>
      <c r="Q164">
        <v>1</v>
      </c>
      <c r="AD164">
        <v>3</v>
      </c>
      <c r="AH164">
        <v>0</v>
      </c>
    </row>
    <row r="165" spans="1:34" x14ac:dyDescent="0.3">
      <c r="A165">
        <v>172</v>
      </c>
      <c r="B165">
        <v>567</v>
      </c>
      <c r="C165" t="s">
        <v>206</v>
      </c>
      <c r="D165">
        <v>2011</v>
      </c>
      <c r="F165" t="s">
        <v>32</v>
      </c>
      <c r="G165" t="s">
        <v>81</v>
      </c>
      <c r="H165" t="s">
        <v>404</v>
      </c>
      <c r="I165">
        <v>1</v>
      </c>
      <c r="K165">
        <v>1</v>
      </c>
      <c r="L165">
        <v>1</v>
      </c>
      <c r="M165">
        <v>1</v>
      </c>
      <c r="O165">
        <v>1</v>
      </c>
      <c r="P165">
        <v>1</v>
      </c>
      <c r="Q165">
        <v>1</v>
      </c>
      <c r="T165">
        <v>1</v>
      </c>
      <c r="AD165">
        <v>2</v>
      </c>
      <c r="AH165">
        <v>0</v>
      </c>
    </row>
    <row r="166" spans="1:34" x14ac:dyDescent="0.3">
      <c r="A166">
        <v>180</v>
      </c>
      <c r="B166">
        <v>568</v>
      </c>
      <c r="C166" t="s">
        <v>207</v>
      </c>
      <c r="D166">
        <v>2011</v>
      </c>
      <c r="F166" t="s">
        <v>19</v>
      </c>
      <c r="G166" t="s">
        <v>81</v>
      </c>
      <c r="H166" t="s">
        <v>404</v>
      </c>
      <c r="I166">
        <v>1</v>
      </c>
      <c r="K166">
        <v>1</v>
      </c>
      <c r="M166">
        <v>1</v>
      </c>
      <c r="N166">
        <v>1</v>
      </c>
      <c r="P166">
        <v>1</v>
      </c>
      <c r="R166">
        <v>1</v>
      </c>
      <c r="T166">
        <v>1</v>
      </c>
      <c r="AD166">
        <v>1</v>
      </c>
      <c r="AH166">
        <v>0</v>
      </c>
    </row>
    <row r="167" spans="1:34" x14ac:dyDescent="0.3">
      <c r="A167">
        <v>183</v>
      </c>
      <c r="B167">
        <v>569</v>
      </c>
      <c r="C167" t="s">
        <v>208</v>
      </c>
      <c r="D167">
        <v>2011</v>
      </c>
      <c r="E167" t="s">
        <v>209</v>
      </c>
      <c r="F167" t="s">
        <v>32</v>
      </c>
      <c r="G167" t="s">
        <v>81</v>
      </c>
      <c r="H167" t="s">
        <v>404</v>
      </c>
      <c r="I167">
        <v>1</v>
      </c>
      <c r="J167">
        <v>1</v>
      </c>
      <c r="K167">
        <v>1</v>
      </c>
      <c r="M167">
        <v>1</v>
      </c>
      <c r="O167">
        <v>1</v>
      </c>
      <c r="R167">
        <v>1</v>
      </c>
      <c r="S167">
        <v>1</v>
      </c>
      <c r="T167">
        <v>1</v>
      </c>
      <c r="U167">
        <v>1</v>
      </c>
      <c r="W167">
        <v>1</v>
      </c>
      <c r="X167">
        <v>1</v>
      </c>
      <c r="Y167">
        <v>1</v>
      </c>
      <c r="AD167">
        <v>1</v>
      </c>
      <c r="AH167">
        <v>0</v>
      </c>
    </row>
    <row r="168" spans="1:34" x14ac:dyDescent="0.3">
      <c r="A168">
        <v>190</v>
      </c>
      <c r="B168">
        <v>570</v>
      </c>
      <c r="C168" t="s">
        <v>210</v>
      </c>
      <c r="D168">
        <v>2011</v>
      </c>
      <c r="F168" t="s">
        <v>32</v>
      </c>
      <c r="G168" t="s">
        <v>81</v>
      </c>
      <c r="H168" t="s">
        <v>404</v>
      </c>
      <c r="K168">
        <v>1</v>
      </c>
      <c r="U168">
        <v>1</v>
      </c>
      <c r="X168">
        <v>1</v>
      </c>
      <c r="AD168">
        <v>3</v>
      </c>
      <c r="AH168">
        <v>0</v>
      </c>
    </row>
    <row r="169" spans="1:34" x14ac:dyDescent="0.3">
      <c r="A169">
        <v>195</v>
      </c>
      <c r="B169">
        <v>570</v>
      </c>
      <c r="C169" t="s">
        <v>210</v>
      </c>
      <c r="D169">
        <v>2011</v>
      </c>
      <c r="F169" t="s">
        <v>32</v>
      </c>
      <c r="G169" t="s">
        <v>81</v>
      </c>
      <c r="H169" t="s">
        <v>404</v>
      </c>
      <c r="K169">
        <v>1</v>
      </c>
      <c r="U169">
        <v>1</v>
      </c>
      <c r="X169">
        <v>1</v>
      </c>
      <c r="AD169">
        <v>3</v>
      </c>
      <c r="AH169">
        <v>0</v>
      </c>
    </row>
    <row r="170" spans="1:34" x14ac:dyDescent="0.3">
      <c r="A170">
        <v>200</v>
      </c>
      <c r="B170">
        <v>468</v>
      </c>
      <c r="C170" t="s">
        <v>83</v>
      </c>
      <c r="D170">
        <v>2011</v>
      </c>
      <c r="E170" t="s">
        <v>211</v>
      </c>
      <c r="F170" t="s">
        <v>13</v>
      </c>
      <c r="G170" t="s">
        <v>81</v>
      </c>
      <c r="H170" t="s">
        <v>404</v>
      </c>
      <c r="K170">
        <v>1</v>
      </c>
      <c r="N170">
        <v>1</v>
      </c>
      <c r="X170">
        <v>1</v>
      </c>
      <c r="AD170">
        <v>2</v>
      </c>
      <c r="AH170">
        <v>0</v>
      </c>
    </row>
    <row r="171" spans="1:34" x14ac:dyDescent="0.3">
      <c r="A171">
        <v>205</v>
      </c>
      <c r="B171">
        <f>VLOOKUP(Tabla3[[#This Row],[Nombre_Cientifico]],[1]Sheet1!$A$1:$B$423,2,FALSE)</f>
        <v>76</v>
      </c>
      <c r="C171" t="s">
        <v>212</v>
      </c>
      <c r="D171">
        <v>2011</v>
      </c>
      <c r="F171" t="s">
        <v>32</v>
      </c>
      <c r="G171" t="s">
        <v>81</v>
      </c>
      <c r="H171" t="s">
        <v>404</v>
      </c>
      <c r="K171">
        <v>1</v>
      </c>
      <c r="M171">
        <v>1</v>
      </c>
      <c r="P171">
        <v>1</v>
      </c>
      <c r="Q171">
        <v>1</v>
      </c>
      <c r="T171">
        <v>1</v>
      </c>
      <c r="X171">
        <v>1</v>
      </c>
      <c r="AD171">
        <v>2</v>
      </c>
      <c r="AF171" t="s">
        <v>113</v>
      </c>
      <c r="AG171" t="s">
        <v>32</v>
      </c>
      <c r="AH171">
        <v>1</v>
      </c>
    </row>
    <row r="172" spans="1:34" x14ac:dyDescent="0.3">
      <c r="A172">
        <v>209</v>
      </c>
      <c r="B172">
        <v>469</v>
      </c>
      <c r="C172" t="s">
        <v>84</v>
      </c>
      <c r="D172">
        <v>2011</v>
      </c>
      <c r="F172" t="s">
        <v>13</v>
      </c>
      <c r="G172" t="s">
        <v>81</v>
      </c>
      <c r="H172" t="s">
        <v>404</v>
      </c>
      <c r="I172">
        <v>1</v>
      </c>
      <c r="P172">
        <v>1</v>
      </c>
      <c r="T172">
        <v>1</v>
      </c>
      <c r="X172">
        <v>1</v>
      </c>
      <c r="AD172">
        <v>3</v>
      </c>
      <c r="AF172" t="s">
        <v>32</v>
      </c>
      <c r="AG172" t="s">
        <v>13</v>
      </c>
      <c r="AH172">
        <v>1</v>
      </c>
    </row>
    <row r="173" spans="1:34" x14ac:dyDescent="0.3">
      <c r="A173">
        <v>214</v>
      </c>
      <c r="B173">
        <v>571</v>
      </c>
      <c r="C173" t="s">
        <v>213</v>
      </c>
      <c r="D173">
        <v>2011</v>
      </c>
      <c r="E173" t="s">
        <v>214</v>
      </c>
      <c r="F173" t="s">
        <v>32</v>
      </c>
      <c r="G173" t="s">
        <v>81</v>
      </c>
      <c r="H173" t="s">
        <v>404</v>
      </c>
      <c r="J173">
        <v>1</v>
      </c>
      <c r="K173">
        <v>1</v>
      </c>
      <c r="M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X173">
        <v>1</v>
      </c>
      <c r="Y173">
        <v>1</v>
      </c>
      <c r="AD173">
        <v>3</v>
      </c>
      <c r="AF173" t="s">
        <v>42</v>
      </c>
      <c r="AG173" t="s">
        <v>32</v>
      </c>
      <c r="AH173">
        <v>1</v>
      </c>
    </row>
    <row r="174" spans="1:34" x14ac:dyDescent="0.3">
      <c r="A174">
        <v>16</v>
      </c>
      <c r="B174">
        <v>576</v>
      </c>
      <c r="C174" t="s">
        <v>215</v>
      </c>
      <c r="D174">
        <v>2013</v>
      </c>
      <c r="F174" t="s">
        <v>13</v>
      </c>
      <c r="G174" t="s">
        <v>216</v>
      </c>
      <c r="H174" t="s">
        <v>400</v>
      </c>
      <c r="AD174">
        <v>3</v>
      </c>
      <c r="AH174">
        <v>0</v>
      </c>
    </row>
    <row r="175" spans="1:34" x14ac:dyDescent="0.3">
      <c r="A175">
        <v>21</v>
      </c>
      <c r="B175">
        <v>577</v>
      </c>
      <c r="C175" t="s">
        <v>217</v>
      </c>
      <c r="D175">
        <v>2013</v>
      </c>
      <c r="E175" t="s">
        <v>218</v>
      </c>
      <c r="F175" t="s">
        <v>59</v>
      </c>
      <c r="G175" t="s">
        <v>27</v>
      </c>
      <c r="H175" t="s">
        <v>400</v>
      </c>
      <c r="AD175">
        <v>3</v>
      </c>
      <c r="AH175">
        <v>0</v>
      </c>
    </row>
    <row r="176" spans="1:34" x14ac:dyDescent="0.3">
      <c r="A176">
        <v>25</v>
      </c>
      <c r="B176">
        <v>578</v>
      </c>
      <c r="C176" t="s">
        <v>219</v>
      </c>
      <c r="D176">
        <v>2013</v>
      </c>
      <c r="F176" t="s">
        <v>19</v>
      </c>
      <c r="G176" t="s">
        <v>30</v>
      </c>
      <c r="H176" t="s">
        <v>403</v>
      </c>
      <c r="AD176">
        <v>3</v>
      </c>
      <c r="AH176">
        <v>0</v>
      </c>
    </row>
    <row r="177" spans="1:34" x14ac:dyDescent="0.3">
      <c r="A177">
        <v>30</v>
      </c>
      <c r="B177">
        <v>579</v>
      </c>
      <c r="C177" t="s">
        <v>220</v>
      </c>
      <c r="D177">
        <v>2013</v>
      </c>
      <c r="F177" t="s">
        <v>13</v>
      </c>
      <c r="G177" t="s">
        <v>30</v>
      </c>
      <c r="H177" t="s">
        <v>403</v>
      </c>
      <c r="K177">
        <v>1</v>
      </c>
      <c r="M177">
        <v>1</v>
      </c>
      <c r="AD177">
        <v>3</v>
      </c>
      <c r="AH177">
        <v>0</v>
      </c>
    </row>
    <row r="178" spans="1:34" x14ac:dyDescent="0.3">
      <c r="A178">
        <v>36</v>
      </c>
      <c r="B178">
        <v>580</v>
      </c>
      <c r="C178" t="s">
        <v>221</v>
      </c>
      <c r="D178">
        <v>2013</v>
      </c>
      <c r="AD178">
        <v>3</v>
      </c>
      <c r="AH178">
        <v>0</v>
      </c>
    </row>
    <row r="179" spans="1:34" x14ac:dyDescent="0.3">
      <c r="A179">
        <v>41</v>
      </c>
      <c r="B179">
        <v>581</v>
      </c>
      <c r="C179" t="s">
        <v>222</v>
      </c>
      <c r="D179">
        <v>2013</v>
      </c>
      <c r="AD179">
        <v>2</v>
      </c>
      <c r="AH179">
        <v>0</v>
      </c>
    </row>
    <row r="180" spans="1:34" x14ac:dyDescent="0.3">
      <c r="A180">
        <v>48</v>
      </c>
      <c r="B180">
        <v>582</v>
      </c>
      <c r="C180" t="s">
        <v>223</v>
      </c>
      <c r="D180">
        <v>2013</v>
      </c>
      <c r="F180" t="s">
        <v>19</v>
      </c>
      <c r="G180" t="s">
        <v>40</v>
      </c>
      <c r="H180" t="s">
        <v>402</v>
      </c>
      <c r="AD180">
        <v>2</v>
      </c>
      <c r="AH180">
        <v>0</v>
      </c>
    </row>
    <row r="181" spans="1:34" x14ac:dyDescent="0.3">
      <c r="A181">
        <v>52</v>
      </c>
      <c r="B181">
        <v>583</v>
      </c>
      <c r="C181" t="s">
        <v>224</v>
      </c>
      <c r="D181">
        <v>2013</v>
      </c>
      <c r="F181" t="s">
        <v>19</v>
      </c>
      <c r="G181" t="s">
        <v>45</v>
      </c>
      <c r="H181" t="s">
        <v>401</v>
      </c>
      <c r="I181">
        <v>1</v>
      </c>
      <c r="K181">
        <v>1</v>
      </c>
      <c r="N181">
        <v>1</v>
      </c>
      <c r="AD181">
        <v>2</v>
      </c>
      <c r="AH181">
        <v>0</v>
      </c>
    </row>
    <row r="182" spans="1:34" x14ac:dyDescent="0.3">
      <c r="A182">
        <v>57</v>
      </c>
      <c r="B182">
        <v>584</v>
      </c>
      <c r="C182" t="s">
        <v>225</v>
      </c>
      <c r="D182">
        <v>2013</v>
      </c>
      <c r="E182" t="s">
        <v>226</v>
      </c>
      <c r="F182" t="s">
        <v>59</v>
      </c>
      <c r="G182" t="s">
        <v>45</v>
      </c>
      <c r="H182" t="s">
        <v>401</v>
      </c>
      <c r="J182">
        <v>1</v>
      </c>
      <c r="K182">
        <v>1</v>
      </c>
      <c r="O182">
        <v>1</v>
      </c>
      <c r="T182">
        <v>1</v>
      </c>
      <c r="AD182">
        <v>2</v>
      </c>
      <c r="AE182">
        <v>1</v>
      </c>
      <c r="AH182">
        <v>0</v>
      </c>
    </row>
    <row r="183" spans="1:34" x14ac:dyDescent="0.3">
      <c r="A183">
        <v>62</v>
      </c>
      <c r="B183">
        <v>585</v>
      </c>
      <c r="C183" t="s">
        <v>227</v>
      </c>
      <c r="D183">
        <v>2013</v>
      </c>
      <c r="E183" t="s">
        <v>228</v>
      </c>
      <c r="F183" t="s">
        <v>13</v>
      </c>
      <c r="G183" t="s">
        <v>45</v>
      </c>
      <c r="H183" t="s">
        <v>401</v>
      </c>
      <c r="I183">
        <v>1</v>
      </c>
      <c r="K183">
        <v>1</v>
      </c>
      <c r="X183">
        <v>1</v>
      </c>
      <c r="AD183">
        <v>2</v>
      </c>
      <c r="AH183">
        <v>0</v>
      </c>
    </row>
    <row r="184" spans="1:34" x14ac:dyDescent="0.3">
      <c r="A184">
        <v>68</v>
      </c>
      <c r="B184">
        <v>586</v>
      </c>
      <c r="C184" t="s">
        <v>229</v>
      </c>
      <c r="D184">
        <v>2013</v>
      </c>
      <c r="F184" t="s">
        <v>32</v>
      </c>
      <c r="G184" t="s">
        <v>57</v>
      </c>
      <c r="H184" t="s">
        <v>57</v>
      </c>
      <c r="I184">
        <v>1</v>
      </c>
      <c r="K184">
        <v>1</v>
      </c>
      <c r="N184">
        <v>1</v>
      </c>
      <c r="Q184">
        <v>1</v>
      </c>
      <c r="S184">
        <v>1</v>
      </c>
      <c r="T184">
        <v>1</v>
      </c>
      <c r="AD184">
        <v>2</v>
      </c>
      <c r="AH184">
        <v>0</v>
      </c>
    </row>
    <row r="185" spans="1:34" x14ac:dyDescent="0.3">
      <c r="A185">
        <v>73</v>
      </c>
      <c r="B185">
        <v>587</v>
      </c>
      <c r="C185" t="s">
        <v>230</v>
      </c>
      <c r="D185">
        <v>2013</v>
      </c>
      <c r="F185" t="s">
        <v>32</v>
      </c>
      <c r="G185" t="s">
        <v>57</v>
      </c>
      <c r="H185" t="s">
        <v>57</v>
      </c>
      <c r="I185">
        <v>1</v>
      </c>
      <c r="O185">
        <v>1</v>
      </c>
      <c r="P185">
        <v>1</v>
      </c>
      <c r="Q185">
        <v>1</v>
      </c>
      <c r="T185">
        <v>1</v>
      </c>
      <c r="AD185">
        <v>2</v>
      </c>
      <c r="AH185">
        <v>0</v>
      </c>
    </row>
    <row r="186" spans="1:34" x14ac:dyDescent="0.3">
      <c r="A186">
        <v>78</v>
      </c>
      <c r="B186">
        <v>588</v>
      </c>
      <c r="C186" t="s">
        <v>231</v>
      </c>
      <c r="D186">
        <v>2013</v>
      </c>
      <c r="F186" t="s">
        <v>19</v>
      </c>
      <c r="G186" t="s">
        <v>57</v>
      </c>
      <c r="H186" t="s">
        <v>57</v>
      </c>
      <c r="AD186">
        <v>1</v>
      </c>
      <c r="AH186">
        <v>0</v>
      </c>
    </row>
    <row r="187" spans="1:34" x14ac:dyDescent="0.3">
      <c r="A187">
        <v>78</v>
      </c>
      <c r="B187">
        <v>588</v>
      </c>
      <c r="C187" t="s">
        <v>231</v>
      </c>
      <c r="D187">
        <v>2013</v>
      </c>
      <c r="F187" t="s">
        <v>19</v>
      </c>
      <c r="G187" t="s">
        <v>57</v>
      </c>
      <c r="H187" t="s">
        <v>57</v>
      </c>
      <c r="AD187">
        <v>3</v>
      </c>
      <c r="AH187">
        <v>0</v>
      </c>
    </row>
    <row r="188" spans="1:34" x14ac:dyDescent="0.3">
      <c r="A188">
        <v>83</v>
      </c>
      <c r="B188">
        <v>589</v>
      </c>
      <c r="C188" t="s">
        <v>232</v>
      </c>
      <c r="D188">
        <v>2013</v>
      </c>
      <c r="F188" t="s">
        <v>13</v>
      </c>
      <c r="G188" t="s">
        <v>57</v>
      </c>
      <c r="H188" t="s">
        <v>57</v>
      </c>
      <c r="O188">
        <v>1</v>
      </c>
      <c r="T188">
        <v>1</v>
      </c>
      <c r="AD188">
        <v>3</v>
      </c>
      <c r="AH188">
        <v>0</v>
      </c>
    </row>
    <row r="189" spans="1:34" x14ac:dyDescent="0.3">
      <c r="A189">
        <v>89</v>
      </c>
      <c r="B189">
        <v>590</v>
      </c>
      <c r="C189" t="s">
        <v>233</v>
      </c>
      <c r="D189">
        <v>2013</v>
      </c>
      <c r="F189" t="s">
        <v>42</v>
      </c>
      <c r="G189" t="s">
        <v>57</v>
      </c>
      <c r="H189" t="s">
        <v>57</v>
      </c>
      <c r="K189">
        <v>1</v>
      </c>
      <c r="L189">
        <v>1</v>
      </c>
      <c r="T189">
        <v>1</v>
      </c>
      <c r="AD189">
        <v>3</v>
      </c>
      <c r="AH189">
        <v>0</v>
      </c>
    </row>
    <row r="190" spans="1:34" x14ac:dyDescent="0.3">
      <c r="A190">
        <v>95</v>
      </c>
      <c r="B190">
        <v>591</v>
      </c>
      <c r="C190" t="s">
        <v>234</v>
      </c>
      <c r="D190">
        <v>2013</v>
      </c>
      <c r="F190" t="s">
        <v>59</v>
      </c>
      <c r="G190" t="s">
        <v>57</v>
      </c>
      <c r="H190" t="s">
        <v>57</v>
      </c>
      <c r="K190">
        <v>1</v>
      </c>
      <c r="M190">
        <v>1</v>
      </c>
      <c r="AD190">
        <v>2</v>
      </c>
      <c r="AH190">
        <v>0</v>
      </c>
    </row>
    <row r="191" spans="1:34" x14ac:dyDescent="0.3">
      <c r="A191">
        <v>100</v>
      </c>
      <c r="B191">
        <v>592</v>
      </c>
      <c r="C191" t="s">
        <v>235</v>
      </c>
      <c r="D191">
        <v>2013</v>
      </c>
      <c r="F191" t="s">
        <v>32</v>
      </c>
      <c r="G191" t="s">
        <v>57</v>
      </c>
      <c r="H191" t="s">
        <v>57</v>
      </c>
      <c r="I191">
        <v>1</v>
      </c>
      <c r="K191">
        <v>1</v>
      </c>
      <c r="O191">
        <v>1</v>
      </c>
      <c r="Q191">
        <v>1</v>
      </c>
      <c r="AB191">
        <v>1</v>
      </c>
      <c r="AD191">
        <v>3</v>
      </c>
      <c r="AH191">
        <v>0</v>
      </c>
    </row>
    <row r="192" spans="1:34" x14ac:dyDescent="0.3">
      <c r="A192">
        <v>105</v>
      </c>
      <c r="B192">
        <v>593</v>
      </c>
      <c r="C192" t="s">
        <v>236</v>
      </c>
      <c r="D192">
        <v>2013</v>
      </c>
      <c r="E192" t="s">
        <v>237</v>
      </c>
      <c r="F192" t="s">
        <v>19</v>
      </c>
      <c r="G192" t="s">
        <v>57</v>
      </c>
      <c r="H192" t="s">
        <v>57</v>
      </c>
      <c r="AD192">
        <v>2</v>
      </c>
      <c r="AH192">
        <v>0</v>
      </c>
    </row>
    <row r="193" spans="1:34" x14ac:dyDescent="0.3">
      <c r="A193">
        <v>110</v>
      </c>
      <c r="B193">
        <v>594</v>
      </c>
      <c r="C193" t="s">
        <v>238</v>
      </c>
      <c r="D193">
        <v>2013</v>
      </c>
      <c r="F193" t="s">
        <v>19</v>
      </c>
      <c r="G193" t="s">
        <v>57</v>
      </c>
      <c r="H193" t="s">
        <v>57</v>
      </c>
      <c r="AD193">
        <v>4</v>
      </c>
      <c r="AH193">
        <v>0</v>
      </c>
    </row>
    <row r="194" spans="1:34" x14ac:dyDescent="0.3">
      <c r="A194">
        <v>117</v>
      </c>
      <c r="B194">
        <v>595</v>
      </c>
      <c r="C194" t="s">
        <v>239</v>
      </c>
      <c r="D194">
        <v>2013</v>
      </c>
      <c r="F194" t="s">
        <v>19</v>
      </c>
      <c r="G194" t="s">
        <v>57</v>
      </c>
      <c r="H194" t="s">
        <v>57</v>
      </c>
      <c r="AD194">
        <v>3</v>
      </c>
      <c r="AH194">
        <v>0</v>
      </c>
    </row>
    <row r="195" spans="1:34" x14ac:dyDescent="0.3">
      <c r="A195">
        <v>122</v>
      </c>
      <c r="B195">
        <v>596</v>
      </c>
      <c r="C195" t="s">
        <v>240</v>
      </c>
      <c r="D195">
        <v>2013</v>
      </c>
      <c r="F195" t="s">
        <v>42</v>
      </c>
      <c r="G195" t="s">
        <v>81</v>
      </c>
      <c r="H195" t="s">
        <v>404</v>
      </c>
      <c r="K195">
        <v>1</v>
      </c>
      <c r="O195">
        <v>1</v>
      </c>
      <c r="AD195">
        <v>2</v>
      </c>
      <c r="AH195">
        <v>0</v>
      </c>
    </row>
    <row r="196" spans="1:34" x14ac:dyDescent="0.3">
      <c r="A196">
        <v>131</v>
      </c>
      <c r="B196">
        <v>467</v>
      </c>
      <c r="C196" t="s">
        <v>82</v>
      </c>
      <c r="D196">
        <v>2013</v>
      </c>
      <c r="F196" t="s">
        <v>19</v>
      </c>
      <c r="G196" t="s">
        <v>81</v>
      </c>
      <c r="H196" t="s">
        <v>404</v>
      </c>
      <c r="K196">
        <v>1</v>
      </c>
      <c r="X196">
        <v>1</v>
      </c>
      <c r="AD196">
        <v>3</v>
      </c>
      <c r="AH196">
        <v>0</v>
      </c>
    </row>
    <row r="197" spans="1:34" x14ac:dyDescent="0.3">
      <c r="A197">
        <v>135</v>
      </c>
      <c r="B197">
        <v>597</v>
      </c>
      <c r="C197" t="s">
        <v>241</v>
      </c>
      <c r="D197">
        <v>2013</v>
      </c>
      <c r="F197" t="s">
        <v>32</v>
      </c>
      <c r="G197" t="s">
        <v>81</v>
      </c>
      <c r="H197" t="s">
        <v>404</v>
      </c>
      <c r="I197">
        <v>1</v>
      </c>
      <c r="J197">
        <v>1</v>
      </c>
      <c r="K197">
        <v>1</v>
      </c>
      <c r="M197">
        <v>1</v>
      </c>
      <c r="O197">
        <v>1</v>
      </c>
      <c r="P197">
        <v>1</v>
      </c>
      <c r="Q197">
        <v>1</v>
      </c>
      <c r="T197">
        <v>1</v>
      </c>
      <c r="V197">
        <v>1</v>
      </c>
      <c r="W197">
        <v>1</v>
      </c>
      <c r="X197">
        <v>1</v>
      </c>
      <c r="AB197">
        <v>1</v>
      </c>
      <c r="AC197">
        <v>1</v>
      </c>
      <c r="AD197">
        <v>1</v>
      </c>
      <c r="AF197" t="s">
        <v>42</v>
      </c>
      <c r="AG197" t="s">
        <v>32</v>
      </c>
      <c r="AH197">
        <v>1</v>
      </c>
    </row>
    <row r="198" spans="1:34" x14ac:dyDescent="0.3">
      <c r="A198">
        <v>140</v>
      </c>
      <c r="B198">
        <v>598</v>
      </c>
      <c r="C198" t="s">
        <v>242</v>
      </c>
      <c r="D198">
        <v>2013</v>
      </c>
      <c r="F198" t="s">
        <v>19</v>
      </c>
      <c r="G198" t="s">
        <v>81</v>
      </c>
      <c r="H198" t="s">
        <v>404</v>
      </c>
      <c r="I198">
        <v>1</v>
      </c>
      <c r="J198">
        <v>1</v>
      </c>
      <c r="L198">
        <v>1</v>
      </c>
      <c r="N198">
        <v>1</v>
      </c>
      <c r="T198">
        <v>1</v>
      </c>
      <c r="U198">
        <v>1</v>
      </c>
      <c r="X198">
        <v>1</v>
      </c>
      <c r="AD198">
        <v>1</v>
      </c>
      <c r="AH198">
        <v>0</v>
      </c>
    </row>
    <row r="199" spans="1:34" x14ac:dyDescent="0.3">
      <c r="A199">
        <v>146</v>
      </c>
      <c r="B199">
        <v>599</v>
      </c>
      <c r="C199" t="s">
        <v>243</v>
      </c>
      <c r="D199">
        <v>2013</v>
      </c>
      <c r="E199" t="s">
        <v>244</v>
      </c>
      <c r="F199" t="s">
        <v>32</v>
      </c>
      <c r="G199" t="s">
        <v>81</v>
      </c>
      <c r="H199" t="s">
        <v>404</v>
      </c>
      <c r="I199">
        <v>1</v>
      </c>
      <c r="J199">
        <v>1</v>
      </c>
      <c r="K199">
        <v>1</v>
      </c>
      <c r="O199">
        <v>1</v>
      </c>
      <c r="T199">
        <v>1</v>
      </c>
      <c r="X199">
        <v>1</v>
      </c>
      <c r="AD199">
        <v>4</v>
      </c>
      <c r="AH199">
        <v>0</v>
      </c>
    </row>
    <row r="200" spans="1:34" x14ac:dyDescent="0.3">
      <c r="A200">
        <v>152</v>
      </c>
      <c r="B200">
        <f>VLOOKUP(Tabla3[[#This Row],[Nombre_Cientifico]],[1]Sheet1!$A$1:$B$423,2,FALSE)</f>
        <v>14</v>
      </c>
      <c r="C200" t="s">
        <v>245</v>
      </c>
      <c r="D200">
        <v>2013</v>
      </c>
      <c r="F200" t="s">
        <v>19</v>
      </c>
      <c r="G200" t="s">
        <v>81</v>
      </c>
      <c r="H200" t="s">
        <v>404</v>
      </c>
      <c r="K200">
        <v>1</v>
      </c>
      <c r="N200">
        <v>1</v>
      </c>
      <c r="AD200">
        <v>1</v>
      </c>
      <c r="AH200">
        <v>0</v>
      </c>
    </row>
    <row r="201" spans="1:34" x14ac:dyDescent="0.3">
      <c r="A201">
        <v>152</v>
      </c>
      <c r="B201">
        <v>600</v>
      </c>
      <c r="C201" t="s">
        <v>246</v>
      </c>
      <c r="D201">
        <v>2013</v>
      </c>
      <c r="F201" t="s">
        <v>19</v>
      </c>
      <c r="G201" t="s">
        <v>81</v>
      </c>
      <c r="H201" t="s">
        <v>404</v>
      </c>
      <c r="K201">
        <v>1</v>
      </c>
      <c r="N201">
        <v>1</v>
      </c>
      <c r="AD201">
        <v>1</v>
      </c>
      <c r="AH201">
        <v>0</v>
      </c>
    </row>
    <row r="202" spans="1:34" x14ac:dyDescent="0.3">
      <c r="A202">
        <v>152</v>
      </c>
      <c r="B202">
        <f>VLOOKUP(Tabla3[[#This Row],[Nombre_Cientifico]],[1]Sheet1!$A$1:$B$423,2,FALSE)</f>
        <v>34</v>
      </c>
      <c r="C202" t="s">
        <v>247</v>
      </c>
      <c r="D202">
        <v>2013</v>
      </c>
      <c r="F202" t="s">
        <v>13</v>
      </c>
      <c r="G202" t="s">
        <v>81</v>
      </c>
      <c r="H202" t="s">
        <v>404</v>
      </c>
      <c r="J202">
        <v>1</v>
      </c>
      <c r="K202">
        <v>1</v>
      </c>
      <c r="N202">
        <v>1</v>
      </c>
      <c r="Y202">
        <v>1</v>
      </c>
      <c r="AD202">
        <v>1</v>
      </c>
      <c r="AE202">
        <v>1</v>
      </c>
      <c r="AF202" t="s">
        <v>19</v>
      </c>
      <c r="AG202" t="s">
        <v>13</v>
      </c>
      <c r="AH202">
        <v>-1</v>
      </c>
    </row>
    <row r="203" spans="1:34" x14ac:dyDescent="0.3">
      <c r="A203">
        <v>152</v>
      </c>
      <c r="B203">
        <f>VLOOKUP(Tabla3[[#This Row],[Nombre_Cientifico]],[1]Sheet1!$A$1:$B$423,2,FALSE)</f>
        <v>34</v>
      </c>
      <c r="C203" t="s">
        <v>247</v>
      </c>
      <c r="D203">
        <v>2013</v>
      </c>
      <c r="F203" t="s">
        <v>13</v>
      </c>
      <c r="G203" t="s">
        <v>81</v>
      </c>
      <c r="H203" t="s">
        <v>404</v>
      </c>
      <c r="J203">
        <v>1</v>
      </c>
      <c r="K203">
        <v>1</v>
      </c>
      <c r="N203">
        <v>1</v>
      </c>
      <c r="Y203">
        <v>1</v>
      </c>
      <c r="AD203">
        <v>1</v>
      </c>
      <c r="AE203">
        <v>1</v>
      </c>
      <c r="AF203" t="s">
        <v>19</v>
      </c>
      <c r="AG203" t="s">
        <v>13</v>
      </c>
      <c r="AH203">
        <v>-1</v>
      </c>
    </row>
    <row r="204" spans="1:34" x14ac:dyDescent="0.3">
      <c r="A204">
        <v>152</v>
      </c>
      <c r="B204">
        <f>VLOOKUP(Tabla3[[#This Row],[Nombre_Cientifico]],[1]Sheet1!$A$1:$B$423,2,FALSE)</f>
        <v>34</v>
      </c>
      <c r="C204" t="s">
        <v>247</v>
      </c>
      <c r="D204">
        <v>2013</v>
      </c>
      <c r="F204" t="s">
        <v>13</v>
      </c>
      <c r="G204" t="s">
        <v>81</v>
      </c>
      <c r="H204" t="s">
        <v>404</v>
      </c>
      <c r="J204">
        <v>1</v>
      </c>
      <c r="K204">
        <v>1</v>
      </c>
      <c r="N204">
        <v>1</v>
      </c>
      <c r="Y204">
        <v>1</v>
      </c>
      <c r="AD204">
        <v>1</v>
      </c>
      <c r="AE204">
        <v>1</v>
      </c>
      <c r="AF204" t="s">
        <v>19</v>
      </c>
      <c r="AG204" t="s">
        <v>13</v>
      </c>
      <c r="AH204">
        <v>-1</v>
      </c>
    </row>
    <row r="205" spans="1:34" x14ac:dyDescent="0.3">
      <c r="A205">
        <v>152</v>
      </c>
      <c r="B205">
        <f>VLOOKUP(Tabla3[[#This Row],[Nombre_Cientifico]],[1]Sheet1!$A$1:$B$423,2,FALSE)</f>
        <v>34</v>
      </c>
      <c r="C205" t="s">
        <v>247</v>
      </c>
      <c r="D205">
        <v>2013</v>
      </c>
      <c r="F205" t="s">
        <v>13</v>
      </c>
      <c r="G205" t="s">
        <v>81</v>
      </c>
      <c r="H205" t="s">
        <v>404</v>
      </c>
      <c r="J205">
        <v>1</v>
      </c>
      <c r="K205">
        <v>1</v>
      </c>
      <c r="N205">
        <v>1</v>
      </c>
      <c r="Y205">
        <v>1</v>
      </c>
      <c r="AD205">
        <v>1</v>
      </c>
      <c r="AE205">
        <v>1</v>
      </c>
      <c r="AF205" t="s">
        <v>19</v>
      </c>
      <c r="AG205" t="s">
        <v>13</v>
      </c>
      <c r="AH205">
        <v>-1</v>
      </c>
    </row>
    <row r="206" spans="1:34" x14ac:dyDescent="0.3">
      <c r="A206">
        <v>152</v>
      </c>
      <c r="B206">
        <f>VLOOKUP(Tabla3[[#This Row],[Nombre_Cientifico]],[1]Sheet1!$A$1:$B$423,2,FALSE)</f>
        <v>91</v>
      </c>
      <c r="C206" t="s">
        <v>248</v>
      </c>
      <c r="D206">
        <v>2013</v>
      </c>
      <c r="F206" t="s">
        <v>19</v>
      </c>
      <c r="G206" t="s">
        <v>81</v>
      </c>
      <c r="H206" t="s">
        <v>404</v>
      </c>
      <c r="K206">
        <v>1</v>
      </c>
      <c r="N206">
        <v>1</v>
      </c>
      <c r="AD206">
        <v>1</v>
      </c>
      <c r="AH206">
        <v>0</v>
      </c>
    </row>
    <row r="207" spans="1:34" x14ac:dyDescent="0.3">
      <c r="A207">
        <v>158</v>
      </c>
      <c r="B207">
        <v>601</v>
      </c>
      <c r="C207" t="s">
        <v>249</v>
      </c>
      <c r="D207">
        <v>2013</v>
      </c>
      <c r="F207" t="s">
        <v>113</v>
      </c>
      <c r="G207" t="s">
        <v>81</v>
      </c>
      <c r="H207" t="s">
        <v>404</v>
      </c>
      <c r="I207">
        <v>1</v>
      </c>
      <c r="J207">
        <v>1</v>
      </c>
      <c r="K207">
        <v>1</v>
      </c>
      <c r="O207">
        <v>1</v>
      </c>
      <c r="P207">
        <v>1</v>
      </c>
      <c r="R207">
        <v>1</v>
      </c>
      <c r="T207">
        <v>1</v>
      </c>
      <c r="AD207">
        <v>1</v>
      </c>
      <c r="AH207">
        <v>0</v>
      </c>
    </row>
    <row r="208" spans="1:34" x14ac:dyDescent="0.3">
      <c r="A208">
        <v>163</v>
      </c>
      <c r="B208">
        <v>602</v>
      </c>
      <c r="C208" t="s">
        <v>250</v>
      </c>
      <c r="D208">
        <v>2013</v>
      </c>
      <c r="F208" t="s">
        <v>19</v>
      </c>
      <c r="G208" t="s">
        <v>81</v>
      </c>
      <c r="H208" t="s">
        <v>404</v>
      </c>
      <c r="K208">
        <v>1</v>
      </c>
      <c r="N208">
        <v>1</v>
      </c>
      <c r="O208">
        <v>1</v>
      </c>
      <c r="AD208">
        <v>3</v>
      </c>
      <c r="AE208">
        <v>1</v>
      </c>
      <c r="AH208">
        <v>0</v>
      </c>
    </row>
    <row r="209" spans="1:34" x14ac:dyDescent="0.3">
      <c r="A209">
        <v>167</v>
      </c>
      <c r="B209">
        <f>VLOOKUP(Tabla3[[#This Row],[Nombre_Cientifico]],[1]Sheet1!$A$1:$B$423,2,FALSE)</f>
        <v>221</v>
      </c>
      <c r="C209" t="s">
        <v>251</v>
      </c>
      <c r="D209">
        <v>2013</v>
      </c>
      <c r="F209" t="s">
        <v>19</v>
      </c>
      <c r="G209" t="s">
        <v>81</v>
      </c>
      <c r="H209" t="s">
        <v>404</v>
      </c>
      <c r="K209">
        <v>1</v>
      </c>
      <c r="AD209">
        <v>3</v>
      </c>
      <c r="AH209">
        <v>0</v>
      </c>
    </row>
    <row r="210" spans="1:34" x14ac:dyDescent="0.3">
      <c r="A210">
        <v>174</v>
      </c>
      <c r="B210">
        <v>603</v>
      </c>
      <c r="C210" t="s">
        <v>252</v>
      </c>
      <c r="D210">
        <v>2013</v>
      </c>
      <c r="F210" t="s">
        <v>42</v>
      </c>
      <c r="G210" t="s">
        <v>81</v>
      </c>
      <c r="H210" t="s">
        <v>404</v>
      </c>
      <c r="I210">
        <v>1</v>
      </c>
      <c r="K210">
        <v>1</v>
      </c>
      <c r="M210">
        <v>1</v>
      </c>
      <c r="P210">
        <v>1</v>
      </c>
      <c r="T210">
        <v>1</v>
      </c>
      <c r="X210">
        <v>1</v>
      </c>
      <c r="AD210">
        <v>2</v>
      </c>
      <c r="AH210">
        <v>0</v>
      </c>
    </row>
    <row r="211" spans="1:34" x14ac:dyDescent="0.3">
      <c r="A211">
        <v>179</v>
      </c>
      <c r="B211">
        <f>VLOOKUP(Tabla3[[#This Row],[Nombre_Cientifico]],[1]Sheet1!$A$1:$B$423,2,FALSE)</f>
        <v>381</v>
      </c>
      <c r="C211" t="s">
        <v>253</v>
      </c>
      <c r="D211">
        <v>2013</v>
      </c>
      <c r="F211" t="s">
        <v>13</v>
      </c>
      <c r="G211" t="s">
        <v>81</v>
      </c>
      <c r="H211" t="s">
        <v>404</v>
      </c>
      <c r="I211">
        <v>1</v>
      </c>
      <c r="K211">
        <v>1</v>
      </c>
      <c r="M211">
        <v>1</v>
      </c>
      <c r="N211">
        <v>1</v>
      </c>
      <c r="P211">
        <v>1</v>
      </c>
      <c r="R211">
        <v>1</v>
      </c>
      <c r="S211">
        <v>1</v>
      </c>
      <c r="T211">
        <v>1</v>
      </c>
      <c r="X211">
        <v>1</v>
      </c>
      <c r="AD211">
        <v>1</v>
      </c>
      <c r="AH211">
        <v>0</v>
      </c>
    </row>
    <row r="212" spans="1:34" x14ac:dyDescent="0.3">
      <c r="A212">
        <v>183</v>
      </c>
      <c r="B212">
        <v>604</v>
      </c>
      <c r="C212" t="s">
        <v>254</v>
      </c>
      <c r="D212">
        <v>2013</v>
      </c>
      <c r="E212" t="s">
        <v>255</v>
      </c>
      <c r="F212" t="s">
        <v>19</v>
      </c>
      <c r="G212" t="s">
        <v>81</v>
      </c>
      <c r="H212" t="s">
        <v>404</v>
      </c>
      <c r="K212">
        <v>1</v>
      </c>
      <c r="N212">
        <v>1</v>
      </c>
      <c r="U212">
        <v>1</v>
      </c>
      <c r="X212">
        <v>1</v>
      </c>
      <c r="AD212">
        <v>1</v>
      </c>
      <c r="AE212">
        <v>1</v>
      </c>
      <c r="AH212">
        <v>0</v>
      </c>
    </row>
    <row r="213" spans="1:34" x14ac:dyDescent="0.3">
      <c r="A213">
        <v>189</v>
      </c>
      <c r="B213">
        <v>605</v>
      </c>
      <c r="C213" t="s">
        <v>256</v>
      </c>
      <c r="D213">
        <v>2013</v>
      </c>
      <c r="F213" t="s">
        <v>13</v>
      </c>
      <c r="G213" t="s">
        <v>81</v>
      </c>
      <c r="H213" t="s">
        <v>404</v>
      </c>
      <c r="K213">
        <v>1</v>
      </c>
      <c r="X213">
        <v>1</v>
      </c>
      <c r="AD213">
        <v>3</v>
      </c>
      <c r="AE213">
        <v>1</v>
      </c>
      <c r="AH213">
        <v>0</v>
      </c>
    </row>
    <row r="214" spans="1:34" x14ac:dyDescent="0.3">
      <c r="A214">
        <v>195</v>
      </c>
      <c r="B214">
        <v>604</v>
      </c>
      <c r="C214" t="s">
        <v>254</v>
      </c>
      <c r="D214">
        <v>2013</v>
      </c>
      <c r="F214" t="s">
        <v>19</v>
      </c>
      <c r="G214" t="s">
        <v>81</v>
      </c>
      <c r="H214" t="s">
        <v>404</v>
      </c>
      <c r="K214">
        <v>1</v>
      </c>
      <c r="N214">
        <v>1</v>
      </c>
      <c r="U214">
        <v>1</v>
      </c>
      <c r="X214">
        <v>1</v>
      </c>
      <c r="AD214">
        <v>3</v>
      </c>
      <c r="AE214">
        <v>1</v>
      </c>
      <c r="AH214">
        <v>0</v>
      </c>
    </row>
    <row r="215" spans="1:34" x14ac:dyDescent="0.3">
      <c r="A215">
        <v>201</v>
      </c>
      <c r="B215">
        <v>606</v>
      </c>
      <c r="C215" t="s">
        <v>257</v>
      </c>
      <c r="D215">
        <v>2013</v>
      </c>
      <c r="F215" t="s">
        <v>59</v>
      </c>
      <c r="G215" t="s">
        <v>81</v>
      </c>
      <c r="H215" t="s">
        <v>404</v>
      </c>
      <c r="J215">
        <v>1</v>
      </c>
      <c r="K215">
        <v>1</v>
      </c>
      <c r="O215">
        <v>1</v>
      </c>
      <c r="P215">
        <v>1</v>
      </c>
      <c r="R215">
        <v>1</v>
      </c>
      <c r="S215">
        <v>1</v>
      </c>
      <c r="T215">
        <v>1</v>
      </c>
      <c r="U215">
        <v>1</v>
      </c>
      <c r="X215">
        <v>1</v>
      </c>
      <c r="AD215">
        <v>1</v>
      </c>
      <c r="AH215">
        <v>0</v>
      </c>
    </row>
    <row r="216" spans="1:34" x14ac:dyDescent="0.3">
      <c r="A216">
        <v>205</v>
      </c>
      <c r="B216">
        <f>VLOOKUP(Tabla3[[#This Row],[Nombre_Cientifico]],[1]Sheet1!$A$1:$B$423,2,FALSE)</f>
        <v>170</v>
      </c>
      <c r="C216" t="s">
        <v>258</v>
      </c>
      <c r="D216">
        <v>2013</v>
      </c>
      <c r="F216" t="s">
        <v>59</v>
      </c>
      <c r="G216" t="s">
        <v>81</v>
      </c>
      <c r="H216" t="s">
        <v>404</v>
      </c>
      <c r="K216">
        <v>1</v>
      </c>
      <c r="M216">
        <v>1</v>
      </c>
      <c r="O216">
        <v>1</v>
      </c>
      <c r="P216">
        <v>1</v>
      </c>
      <c r="Q216">
        <v>1</v>
      </c>
      <c r="T216">
        <v>1</v>
      </c>
      <c r="U216">
        <v>1</v>
      </c>
      <c r="X216">
        <v>1</v>
      </c>
      <c r="AD216">
        <v>2</v>
      </c>
      <c r="AF216" t="s">
        <v>13</v>
      </c>
      <c r="AG216" t="s">
        <v>59</v>
      </c>
      <c r="AH216">
        <v>1</v>
      </c>
    </row>
    <row r="217" spans="1:34" x14ac:dyDescent="0.3">
      <c r="A217">
        <v>209</v>
      </c>
      <c r="B217">
        <v>607</v>
      </c>
      <c r="C217" s="1" t="s">
        <v>257</v>
      </c>
      <c r="D217">
        <v>2013</v>
      </c>
      <c r="F217" t="s">
        <v>59</v>
      </c>
      <c r="G217" t="s">
        <v>81</v>
      </c>
      <c r="H217" t="s">
        <v>404</v>
      </c>
      <c r="J217">
        <v>1</v>
      </c>
      <c r="K217">
        <v>1</v>
      </c>
      <c r="O217">
        <v>1</v>
      </c>
      <c r="P217">
        <v>1</v>
      </c>
      <c r="R217">
        <v>1</v>
      </c>
      <c r="S217">
        <v>1</v>
      </c>
      <c r="T217">
        <v>1</v>
      </c>
      <c r="U217">
        <v>1</v>
      </c>
      <c r="X217">
        <v>1</v>
      </c>
      <c r="AD217">
        <v>3</v>
      </c>
      <c r="AH217">
        <v>0</v>
      </c>
    </row>
    <row r="218" spans="1:34" x14ac:dyDescent="0.3">
      <c r="A218">
        <v>213</v>
      </c>
      <c r="B218">
        <v>608</v>
      </c>
      <c r="C218" t="s">
        <v>259</v>
      </c>
      <c r="D218">
        <v>2013</v>
      </c>
      <c r="E218" t="s">
        <v>260</v>
      </c>
      <c r="F218" t="s">
        <v>19</v>
      </c>
      <c r="G218" t="s">
        <v>81</v>
      </c>
      <c r="H218" t="s">
        <v>404</v>
      </c>
      <c r="K218">
        <v>1</v>
      </c>
      <c r="N218">
        <v>1</v>
      </c>
      <c r="O218">
        <v>1</v>
      </c>
      <c r="T218">
        <v>1</v>
      </c>
      <c r="AD218">
        <v>2</v>
      </c>
      <c r="AH218">
        <v>0</v>
      </c>
    </row>
    <row r="219" spans="1:34" x14ac:dyDescent="0.3">
      <c r="A219">
        <v>219</v>
      </c>
      <c r="B219">
        <v>609</v>
      </c>
      <c r="C219" t="s">
        <v>261</v>
      </c>
      <c r="D219">
        <v>2013</v>
      </c>
      <c r="F219" t="s">
        <v>13</v>
      </c>
      <c r="G219" t="s">
        <v>81</v>
      </c>
      <c r="H219" t="s">
        <v>404</v>
      </c>
      <c r="K219">
        <v>1</v>
      </c>
      <c r="L219">
        <v>1</v>
      </c>
      <c r="M219">
        <v>1</v>
      </c>
      <c r="P219">
        <v>1</v>
      </c>
      <c r="AD219">
        <v>3</v>
      </c>
      <c r="AF219" t="s">
        <v>59</v>
      </c>
      <c r="AG219" t="s">
        <v>13</v>
      </c>
      <c r="AH219">
        <v>-1</v>
      </c>
    </row>
    <row r="220" spans="1:34" x14ac:dyDescent="0.3">
      <c r="A220">
        <v>230</v>
      </c>
      <c r="B220">
        <f>VLOOKUP(Tabla3[[#This Row],[Nombre_Cientifico]],[1]Sheet1!$A$1:$B$423,2,FALSE)</f>
        <v>256</v>
      </c>
      <c r="C220" t="s">
        <v>154</v>
      </c>
      <c r="D220">
        <v>2013</v>
      </c>
      <c r="F220" t="s">
        <v>42</v>
      </c>
      <c r="G220" t="s">
        <v>81</v>
      </c>
      <c r="H220" t="s">
        <v>404</v>
      </c>
      <c r="I220">
        <v>1</v>
      </c>
      <c r="K220">
        <v>1</v>
      </c>
      <c r="U220">
        <v>1</v>
      </c>
      <c r="X220">
        <v>1</v>
      </c>
      <c r="AD220">
        <v>1</v>
      </c>
      <c r="AF220" t="s">
        <v>32</v>
      </c>
      <c r="AG220" t="s">
        <v>42</v>
      </c>
      <c r="AH220">
        <v>-1</v>
      </c>
    </row>
    <row r="221" spans="1:34" x14ac:dyDescent="0.3">
      <c r="A221">
        <v>237</v>
      </c>
      <c r="B221">
        <f>VLOOKUP(Tabla3[[#This Row],[Nombre_Cientifico]],[1]Sheet1!$A$1:$B$423,2,FALSE)</f>
        <v>23</v>
      </c>
      <c r="C221" t="s">
        <v>96</v>
      </c>
      <c r="D221">
        <v>2013</v>
      </c>
      <c r="F221" t="s">
        <v>32</v>
      </c>
      <c r="G221" t="s">
        <v>81</v>
      </c>
      <c r="H221" t="s">
        <v>404</v>
      </c>
      <c r="I221">
        <v>1</v>
      </c>
      <c r="J221">
        <v>1</v>
      </c>
      <c r="K221">
        <v>1</v>
      </c>
      <c r="R221">
        <v>1</v>
      </c>
      <c r="S221">
        <v>1</v>
      </c>
      <c r="T221">
        <v>1</v>
      </c>
      <c r="V221">
        <v>1</v>
      </c>
      <c r="W221">
        <v>1</v>
      </c>
      <c r="X221">
        <v>1</v>
      </c>
      <c r="AD221">
        <v>3</v>
      </c>
      <c r="AH221">
        <v>0</v>
      </c>
    </row>
    <row r="222" spans="1:34" x14ac:dyDescent="0.3">
      <c r="A222">
        <v>244</v>
      </c>
      <c r="B222">
        <v>610</v>
      </c>
      <c r="C222" t="s">
        <v>262</v>
      </c>
      <c r="D222">
        <v>2013</v>
      </c>
      <c r="E222" t="s">
        <v>263</v>
      </c>
      <c r="F222" t="s">
        <v>13</v>
      </c>
      <c r="G222" t="s">
        <v>81</v>
      </c>
      <c r="H222" t="s">
        <v>404</v>
      </c>
      <c r="K222">
        <v>1</v>
      </c>
      <c r="AD222">
        <v>2</v>
      </c>
      <c r="AH222">
        <v>0</v>
      </c>
    </row>
    <row r="223" spans="1:34" x14ac:dyDescent="0.3">
      <c r="A223">
        <v>250</v>
      </c>
      <c r="B223">
        <v>611</v>
      </c>
      <c r="C223" t="s">
        <v>264</v>
      </c>
      <c r="D223">
        <v>2013</v>
      </c>
      <c r="F223" t="s">
        <v>19</v>
      </c>
      <c r="G223" t="s">
        <v>81</v>
      </c>
      <c r="H223" t="s">
        <v>404</v>
      </c>
      <c r="K223">
        <v>1</v>
      </c>
      <c r="N223">
        <v>1</v>
      </c>
      <c r="AD223">
        <v>1</v>
      </c>
      <c r="AH223">
        <v>0</v>
      </c>
    </row>
    <row r="224" spans="1:34" x14ac:dyDescent="0.3">
      <c r="A224">
        <v>16</v>
      </c>
      <c r="B224">
        <v>615</v>
      </c>
      <c r="C224" t="s">
        <v>265</v>
      </c>
      <c r="D224">
        <v>2016</v>
      </c>
      <c r="F224" t="s">
        <v>59</v>
      </c>
      <c r="G224" t="s">
        <v>266</v>
      </c>
      <c r="H224" t="s">
        <v>400</v>
      </c>
      <c r="I224">
        <v>1</v>
      </c>
      <c r="K224">
        <v>1</v>
      </c>
      <c r="M224">
        <v>1</v>
      </c>
      <c r="O224">
        <v>1</v>
      </c>
      <c r="Q224">
        <v>1</v>
      </c>
      <c r="AD224">
        <v>3</v>
      </c>
      <c r="AH224">
        <v>0</v>
      </c>
    </row>
    <row r="225" spans="1:34" x14ac:dyDescent="0.3">
      <c r="A225">
        <v>20</v>
      </c>
      <c r="B225">
        <v>616</v>
      </c>
      <c r="C225" t="s">
        <v>267</v>
      </c>
      <c r="D225">
        <v>2016</v>
      </c>
      <c r="E225" t="s">
        <v>267</v>
      </c>
      <c r="F225" t="s">
        <v>19</v>
      </c>
      <c r="G225" t="s">
        <v>27</v>
      </c>
      <c r="H225" t="s">
        <v>400</v>
      </c>
      <c r="AD225">
        <v>2</v>
      </c>
      <c r="AH225">
        <v>0</v>
      </c>
    </row>
    <row r="226" spans="1:34" x14ac:dyDescent="0.3">
      <c r="A226">
        <v>29</v>
      </c>
      <c r="B226">
        <v>617</v>
      </c>
      <c r="C226" t="s">
        <v>268</v>
      </c>
      <c r="D226">
        <v>2016</v>
      </c>
      <c r="F226" t="s">
        <v>13</v>
      </c>
      <c r="G226" t="s">
        <v>27</v>
      </c>
      <c r="H226" t="s">
        <v>400</v>
      </c>
      <c r="AD226">
        <v>3</v>
      </c>
      <c r="AH226">
        <v>0</v>
      </c>
    </row>
    <row r="227" spans="1:34" x14ac:dyDescent="0.3">
      <c r="A227">
        <v>35</v>
      </c>
      <c r="B227">
        <v>618</v>
      </c>
      <c r="C227" t="s">
        <v>269</v>
      </c>
      <c r="D227">
        <v>2016</v>
      </c>
      <c r="F227" t="s">
        <v>19</v>
      </c>
      <c r="G227" t="s">
        <v>30</v>
      </c>
      <c r="H227" t="s">
        <v>403</v>
      </c>
      <c r="AD227">
        <v>1</v>
      </c>
      <c r="AH227">
        <v>0</v>
      </c>
    </row>
    <row r="228" spans="1:34" x14ac:dyDescent="0.3">
      <c r="A228">
        <v>40</v>
      </c>
      <c r="B228">
        <v>619</v>
      </c>
      <c r="C228" t="s">
        <v>270</v>
      </c>
      <c r="D228">
        <v>2016</v>
      </c>
      <c r="F228" t="s">
        <v>32</v>
      </c>
      <c r="G228" t="s">
        <v>30</v>
      </c>
      <c r="H228" t="s">
        <v>403</v>
      </c>
      <c r="J228">
        <v>1</v>
      </c>
      <c r="T228">
        <v>1</v>
      </c>
      <c r="AD228">
        <v>2</v>
      </c>
      <c r="AH228">
        <v>0</v>
      </c>
    </row>
    <row r="229" spans="1:34" x14ac:dyDescent="0.3">
      <c r="A229">
        <v>45</v>
      </c>
      <c r="B229">
        <v>620</v>
      </c>
      <c r="C229" t="s">
        <v>271</v>
      </c>
      <c r="D229">
        <v>2016</v>
      </c>
      <c r="F229" t="s">
        <v>13</v>
      </c>
      <c r="G229" t="s">
        <v>30</v>
      </c>
      <c r="H229" t="s">
        <v>403</v>
      </c>
      <c r="I229">
        <v>1</v>
      </c>
      <c r="J229">
        <v>1</v>
      </c>
      <c r="L229">
        <v>1</v>
      </c>
      <c r="T229">
        <v>1</v>
      </c>
      <c r="W229">
        <v>1</v>
      </c>
      <c r="AD229">
        <v>1</v>
      </c>
      <c r="AH229">
        <v>0</v>
      </c>
    </row>
    <row r="230" spans="1:34" x14ac:dyDescent="0.3">
      <c r="A230">
        <v>50</v>
      </c>
      <c r="B230">
        <v>621</v>
      </c>
      <c r="C230" t="s">
        <v>272</v>
      </c>
      <c r="D230">
        <v>2016</v>
      </c>
      <c r="F230" t="s">
        <v>42</v>
      </c>
      <c r="G230" t="s">
        <v>40</v>
      </c>
      <c r="H230" t="s">
        <v>402</v>
      </c>
      <c r="L230">
        <v>1</v>
      </c>
      <c r="M230">
        <v>1</v>
      </c>
      <c r="O230">
        <v>1</v>
      </c>
      <c r="P230">
        <v>1</v>
      </c>
      <c r="Q230">
        <v>1</v>
      </c>
      <c r="AD230">
        <v>2</v>
      </c>
      <c r="AF230" t="s">
        <v>32</v>
      </c>
      <c r="AG230" t="s">
        <v>42</v>
      </c>
      <c r="AH230">
        <v>-1</v>
      </c>
    </row>
    <row r="231" spans="1:34" x14ac:dyDescent="0.3">
      <c r="A231">
        <v>55</v>
      </c>
      <c r="B231">
        <v>622</v>
      </c>
      <c r="C231" t="s">
        <v>273</v>
      </c>
      <c r="D231">
        <v>2016</v>
      </c>
      <c r="F231" t="s">
        <v>19</v>
      </c>
      <c r="G231" t="s">
        <v>40</v>
      </c>
      <c r="H231" t="s">
        <v>402</v>
      </c>
      <c r="AD231">
        <v>2</v>
      </c>
      <c r="AH231">
        <v>0</v>
      </c>
    </row>
    <row r="232" spans="1:34" x14ac:dyDescent="0.3">
      <c r="A232">
        <v>60</v>
      </c>
      <c r="B232">
        <v>623</v>
      </c>
      <c r="C232" t="s">
        <v>274</v>
      </c>
      <c r="D232">
        <v>2016</v>
      </c>
      <c r="F232" t="s">
        <v>19</v>
      </c>
      <c r="G232" t="s">
        <v>40</v>
      </c>
      <c r="H232" t="s">
        <v>402</v>
      </c>
      <c r="AD232">
        <v>3</v>
      </c>
      <c r="AH232">
        <v>0</v>
      </c>
    </row>
    <row r="233" spans="1:34" x14ac:dyDescent="0.3">
      <c r="A233">
        <v>66</v>
      </c>
      <c r="B233">
        <v>447</v>
      </c>
      <c r="C233" t="s">
        <v>52</v>
      </c>
      <c r="D233">
        <v>2016</v>
      </c>
      <c r="F233" t="s">
        <v>42</v>
      </c>
      <c r="G233" t="s">
        <v>45</v>
      </c>
      <c r="H233" t="s">
        <v>401</v>
      </c>
      <c r="I233">
        <v>1</v>
      </c>
      <c r="K233">
        <v>1</v>
      </c>
      <c r="O233">
        <v>1</v>
      </c>
      <c r="R233">
        <v>1</v>
      </c>
      <c r="S233">
        <v>1</v>
      </c>
      <c r="T233">
        <v>1</v>
      </c>
      <c r="Y233">
        <v>1</v>
      </c>
      <c r="AD233">
        <v>3</v>
      </c>
      <c r="AH233">
        <v>0</v>
      </c>
    </row>
    <row r="234" spans="1:34" x14ac:dyDescent="0.3">
      <c r="A234">
        <v>71</v>
      </c>
      <c r="B234">
        <v>624</v>
      </c>
      <c r="C234" t="s">
        <v>275</v>
      </c>
      <c r="D234">
        <v>2016</v>
      </c>
      <c r="F234" t="s">
        <v>42</v>
      </c>
      <c r="G234" t="s">
        <v>45</v>
      </c>
      <c r="H234" t="s">
        <v>401</v>
      </c>
      <c r="I234">
        <v>1</v>
      </c>
      <c r="J234">
        <v>1</v>
      </c>
      <c r="K234">
        <v>1</v>
      </c>
      <c r="O234">
        <v>1</v>
      </c>
      <c r="P234">
        <v>1</v>
      </c>
      <c r="T234">
        <v>1</v>
      </c>
      <c r="X234">
        <v>1</v>
      </c>
      <c r="AD234">
        <v>2</v>
      </c>
      <c r="AF234" t="s">
        <v>13</v>
      </c>
      <c r="AG234" t="s">
        <v>42</v>
      </c>
      <c r="AH234">
        <v>-1</v>
      </c>
    </row>
    <row r="235" spans="1:34" x14ac:dyDescent="0.3">
      <c r="A235">
        <v>77</v>
      </c>
      <c r="B235">
        <f>VLOOKUP(Tabla3[[#This Row],[Nombre_Cientifico]],[1]Sheet1!$A$1:$B$423,2,FALSE)</f>
        <v>106</v>
      </c>
      <c r="C235" t="s">
        <v>276</v>
      </c>
      <c r="D235">
        <v>2016</v>
      </c>
      <c r="F235" t="s">
        <v>59</v>
      </c>
      <c r="G235" t="s">
        <v>45</v>
      </c>
      <c r="H235" t="s">
        <v>401</v>
      </c>
      <c r="AD235">
        <v>1</v>
      </c>
      <c r="AE235">
        <v>1</v>
      </c>
      <c r="AH235">
        <v>0</v>
      </c>
    </row>
    <row r="236" spans="1:34" x14ac:dyDescent="0.3">
      <c r="A236">
        <v>82</v>
      </c>
      <c r="B236">
        <f>VLOOKUP(Tabla3[[#This Row],[Nombre_Cientifico]],[1]Sheet1!$A$1:$B$423,2,FALSE)</f>
        <v>24</v>
      </c>
      <c r="C236" t="s">
        <v>44</v>
      </c>
      <c r="D236">
        <v>2016</v>
      </c>
      <c r="F236" t="s">
        <v>19</v>
      </c>
      <c r="G236" t="s">
        <v>45</v>
      </c>
      <c r="H236" t="s">
        <v>401</v>
      </c>
      <c r="L236">
        <v>1</v>
      </c>
      <c r="AD236">
        <v>2</v>
      </c>
      <c r="AH236">
        <v>0</v>
      </c>
    </row>
    <row r="237" spans="1:34" x14ac:dyDescent="0.3">
      <c r="A237">
        <v>87</v>
      </c>
      <c r="B237">
        <v>560</v>
      </c>
      <c r="C237" t="s">
        <v>193</v>
      </c>
      <c r="D237">
        <v>2016</v>
      </c>
      <c r="F237" t="s">
        <v>42</v>
      </c>
      <c r="G237" t="s">
        <v>45</v>
      </c>
      <c r="H237" t="s">
        <v>401</v>
      </c>
      <c r="I237">
        <v>1</v>
      </c>
      <c r="K237">
        <v>1</v>
      </c>
      <c r="N237">
        <v>1</v>
      </c>
      <c r="X237">
        <v>1</v>
      </c>
      <c r="AD237">
        <v>3</v>
      </c>
      <c r="AH237">
        <v>0</v>
      </c>
    </row>
    <row r="238" spans="1:34" x14ac:dyDescent="0.3">
      <c r="A238">
        <v>91</v>
      </c>
      <c r="B238">
        <f>VLOOKUP(Tabla3[[#This Row],[Nombre_Cientifico]],[1]Sheet1!$A$1:$B$423,2,FALSE)</f>
        <v>31</v>
      </c>
      <c r="C238" t="s">
        <v>277</v>
      </c>
      <c r="D238">
        <v>2016</v>
      </c>
      <c r="F238" t="s">
        <v>42</v>
      </c>
      <c r="G238" t="s">
        <v>45</v>
      </c>
      <c r="H238" t="s">
        <v>401</v>
      </c>
      <c r="I238">
        <v>1</v>
      </c>
      <c r="J238">
        <v>1</v>
      </c>
      <c r="L238">
        <v>1</v>
      </c>
      <c r="O238">
        <v>1</v>
      </c>
      <c r="P238">
        <v>1</v>
      </c>
      <c r="Q238">
        <v>1</v>
      </c>
      <c r="T238">
        <v>1</v>
      </c>
      <c r="AD238">
        <v>2</v>
      </c>
      <c r="AH238">
        <v>0</v>
      </c>
    </row>
    <row r="239" spans="1:34" x14ac:dyDescent="0.3">
      <c r="A239">
        <v>97</v>
      </c>
      <c r="B239">
        <v>625</v>
      </c>
      <c r="C239" t="s">
        <v>278</v>
      </c>
      <c r="D239">
        <v>2016</v>
      </c>
      <c r="E239" t="s">
        <v>279</v>
      </c>
      <c r="F239" t="s">
        <v>32</v>
      </c>
      <c r="G239" t="s">
        <v>57</v>
      </c>
      <c r="H239" t="s">
        <v>57</v>
      </c>
      <c r="K239">
        <v>1</v>
      </c>
      <c r="N239">
        <v>1</v>
      </c>
      <c r="P239">
        <v>1</v>
      </c>
      <c r="Q239">
        <v>1</v>
      </c>
      <c r="X239">
        <v>1</v>
      </c>
      <c r="AD239">
        <v>3</v>
      </c>
      <c r="AE239">
        <v>1</v>
      </c>
      <c r="AF239" t="s">
        <v>42</v>
      </c>
      <c r="AG239" t="s">
        <v>32</v>
      </c>
      <c r="AH239">
        <v>1</v>
      </c>
    </row>
    <row r="240" spans="1:34" x14ac:dyDescent="0.3">
      <c r="A240">
        <v>101</v>
      </c>
      <c r="B240">
        <f>VLOOKUP(Tabla3[[#This Row],[Nombre_Cientifico]],[1]Sheet1!$A$1:$B$423,2,FALSE)</f>
        <v>207</v>
      </c>
      <c r="C240" t="s">
        <v>280</v>
      </c>
      <c r="D240">
        <v>2016</v>
      </c>
      <c r="F240" t="s">
        <v>13</v>
      </c>
      <c r="G240" t="s">
        <v>57</v>
      </c>
      <c r="H240" t="s">
        <v>57</v>
      </c>
      <c r="T240">
        <v>1</v>
      </c>
      <c r="U240">
        <v>1</v>
      </c>
      <c r="AD240">
        <v>2</v>
      </c>
      <c r="AH240">
        <v>0</v>
      </c>
    </row>
    <row r="241" spans="1:34" x14ac:dyDescent="0.3">
      <c r="A241">
        <v>107</v>
      </c>
      <c r="B241">
        <v>626</v>
      </c>
      <c r="C241" t="s">
        <v>281</v>
      </c>
      <c r="D241">
        <v>2016</v>
      </c>
      <c r="F241" t="s">
        <v>42</v>
      </c>
      <c r="G241" t="s">
        <v>57</v>
      </c>
      <c r="H241" t="s">
        <v>57</v>
      </c>
      <c r="K241">
        <v>1</v>
      </c>
      <c r="O241">
        <v>1</v>
      </c>
      <c r="P241">
        <v>1</v>
      </c>
      <c r="Q241">
        <v>1</v>
      </c>
      <c r="T241">
        <v>1</v>
      </c>
      <c r="U241">
        <v>1</v>
      </c>
      <c r="AD241">
        <v>2</v>
      </c>
      <c r="AH241">
        <v>0</v>
      </c>
    </row>
    <row r="242" spans="1:34" x14ac:dyDescent="0.3">
      <c r="A242">
        <v>113</v>
      </c>
      <c r="B242">
        <v>627</v>
      </c>
      <c r="C242" t="s">
        <v>282</v>
      </c>
      <c r="D242">
        <v>2016</v>
      </c>
      <c r="F242" t="s">
        <v>19</v>
      </c>
      <c r="G242" t="s">
        <v>57</v>
      </c>
      <c r="H242" t="s">
        <v>57</v>
      </c>
      <c r="AD242">
        <v>3</v>
      </c>
      <c r="AH242">
        <v>0</v>
      </c>
    </row>
    <row r="243" spans="1:34" x14ac:dyDescent="0.3">
      <c r="A243">
        <v>117</v>
      </c>
      <c r="B243">
        <v>628</v>
      </c>
      <c r="C243" t="s">
        <v>283</v>
      </c>
      <c r="D243">
        <v>2016</v>
      </c>
      <c r="E243" t="s">
        <v>284</v>
      </c>
      <c r="F243" t="s">
        <v>19</v>
      </c>
      <c r="G243" t="s">
        <v>57</v>
      </c>
      <c r="H243" t="s">
        <v>57</v>
      </c>
      <c r="AD243">
        <v>3</v>
      </c>
      <c r="AH243">
        <v>0</v>
      </c>
    </row>
    <row r="244" spans="1:34" x14ac:dyDescent="0.3">
      <c r="A244">
        <v>121</v>
      </c>
      <c r="B244">
        <v>586</v>
      </c>
      <c r="C244" t="s">
        <v>229</v>
      </c>
      <c r="D244">
        <v>2016</v>
      </c>
      <c r="F244" t="s">
        <v>32</v>
      </c>
      <c r="G244" t="s">
        <v>57</v>
      </c>
      <c r="H244" t="s">
        <v>57</v>
      </c>
      <c r="I244">
        <v>1</v>
      </c>
      <c r="K244">
        <v>1</v>
      </c>
      <c r="N244">
        <v>1</v>
      </c>
      <c r="Q244">
        <v>1</v>
      </c>
      <c r="S244">
        <v>1</v>
      </c>
      <c r="T244">
        <v>1</v>
      </c>
      <c r="AD244">
        <v>3</v>
      </c>
      <c r="AH244">
        <v>0</v>
      </c>
    </row>
    <row r="245" spans="1:34" x14ac:dyDescent="0.3">
      <c r="A245">
        <v>126</v>
      </c>
      <c r="B245">
        <v>629</v>
      </c>
      <c r="C245" t="s">
        <v>285</v>
      </c>
      <c r="D245">
        <v>2016</v>
      </c>
      <c r="F245" t="s">
        <v>32</v>
      </c>
      <c r="G245" t="s">
        <v>57</v>
      </c>
      <c r="H245" t="s">
        <v>57</v>
      </c>
      <c r="L245">
        <v>1</v>
      </c>
      <c r="P245">
        <v>1</v>
      </c>
      <c r="AD245">
        <v>2</v>
      </c>
      <c r="AF245" t="s">
        <v>42</v>
      </c>
      <c r="AG245" t="s">
        <v>32</v>
      </c>
      <c r="AH245">
        <v>1</v>
      </c>
    </row>
    <row r="246" spans="1:34" x14ac:dyDescent="0.3">
      <c r="A246">
        <v>132</v>
      </c>
      <c r="B246">
        <f>VLOOKUP(Tabla3[[#This Row],[Nombre_Cientifico]],[1]Sheet1!$A$1:$B$423,2,FALSE)</f>
        <v>19</v>
      </c>
      <c r="C246" t="s">
        <v>286</v>
      </c>
      <c r="D246">
        <v>2016</v>
      </c>
      <c r="F246" t="s">
        <v>19</v>
      </c>
      <c r="G246" t="s">
        <v>57</v>
      </c>
      <c r="H246" t="s">
        <v>57</v>
      </c>
      <c r="K246">
        <v>1</v>
      </c>
      <c r="L246">
        <v>1</v>
      </c>
      <c r="T246">
        <v>1</v>
      </c>
      <c r="AD246">
        <v>2</v>
      </c>
      <c r="AH246">
        <v>0</v>
      </c>
    </row>
    <row r="247" spans="1:34" x14ac:dyDescent="0.3">
      <c r="A247">
        <v>138</v>
      </c>
      <c r="B247">
        <v>462</v>
      </c>
      <c r="C247" t="s">
        <v>75</v>
      </c>
      <c r="D247">
        <v>2016</v>
      </c>
      <c r="E247" t="s">
        <v>287</v>
      </c>
      <c r="F247" t="s">
        <v>19</v>
      </c>
      <c r="G247" t="s">
        <v>57</v>
      </c>
      <c r="H247" t="s">
        <v>57</v>
      </c>
      <c r="AD247">
        <v>4</v>
      </c>
      <c r="AH247">
        <v>0</v>
      </c>
    </row>
    <row r="248" spans="1:34" x14ac:dyDescent="0.3">
      <c r="A248">
        <v>142</v>
      </c>
      <c r="B248">
        <v>630</v>
      </c>
      <c r="C248" t="s">
        <v>288</v>
      </c>
      <c r="D248">
        <v>2016</v>
      </c>
      <c r="E248" t="s">
        <v>289</v>
      </c>
      <c r="F248" t="s">
        <v>19</v>
      </c>
      <c r="G248" t="s">
        <v>57</v>
      </c>
      <c r="H248" t="s">
        <v>57</v>
      </c>
      <c r="AD248">
        <v>2</v>
      </c>
      <c r="AE248">
        <v>1</v>
      </c>
      <c r="AH248">
        <v>0</v>
      </c>
    </row>
    <row r="249" spans="1:34" x14ac:dyDescent="0.3">
      <c r="A249">
        <v>147</v>
      </c>
      <c r="B249">
        <v>631</v>
      </c>
      <c r="C249" t="s">
        <v>290</v>
      </c>
      <c r="D249">
        <v>2016</v>
      </c>
      <c r="E249" t="s">
        <v>291</v>
      </c>
      <c r="F249" t="s">
        <v>59</v>
      </c>
      <c r="G249" t="s">
        <v>57</v>
      </c>
      <c r="H249" t="s">
        <v>57</v>
      </c>
      <c r="I249">
        <v>1</v>
      </c>
      <c r="J249">
        <v>1</v>
      </c>
      <c r="K249">
        <v>1</v>
      </c>
      <c r="M249">
        <v>1</v>
      </c>
      <c r="P249">
        <v>1</v>
      </c>
      <c r="AB249">
        <v>1</v>
      </c>
      <c r="AD249">
        <v>1</v>
      </c>
      <c r="AH249">
        <v>0</v>
      </c>
    </row>
    <row r="250" spans="1:34" x14ac:dyDescent="0.3">
      <c r="A250">
        <v>152</v>
      </c>
      <c r="B250">
        <f>VLOOKUP(Tabla3[[#This Row],[Nombre_Cientifico]],[1]Sheet1!$A$1:$B$423,2,FALSE)</f>
        <v>72</v>
      </c>
      <c r="C250" t="s">
        <v>292</v>
      </c>
      <c r="D250">
        <v>2016</v>
      </c>
      <c r="F250" t="s">
        <v>42</v>
      </c>
      <c r="G250" t="s">
        <v>57</v>
      </c>
      <c r="H250" t="s">
        <v>57</v>
      </c>
      <c r="I250">
        <v>1</v>
      </c>
      <c r="K250">
        <v>1</v>
      </c>
      <c r="O250">
        <v>1</v>
      </c>
      <c r="P250">
        <v>1</v>
      </c>
      <c r="Q250">
        <v>1</v>
      </c>
      <c r="T250">
        <v>1</v>
      </c>
      <c r="AD250">
        <v>1</v>
      </c>
      <c r="AH250">
        <v>0</v>
      </c>
    </row>
    <row r="251" spans="1:34" x14ac:dyDescent="0.3">
      <c r="A251">
        <v>157</v>
      </c>
      <c r="B251">
        <v>632</v>
      </c>
      <c r="C251" t="s">
        <v>293</v>
      </c>
      <c r="D251">
        <v>2016</v>
      </c>
      <c r="E251" t="s">
        <v>294</v>
      </c>
      <c r="F251" t="s">
        <v>19</v>
      </c>
      <c r="G251" t="s">
        <v>57</v>
      </c>
      <c r="H251" t="s">
        <v>57</v>
      </c>
      <c r="AD251">
        <v>2</v>
      </c>
      <c r="AH251">
        <v>0</v>
      </c>
    </row>
    <row r="252" spans="1:34" x14ac:dyDescent="0.3">
      <c r="A252">
        <v>162</v>
      </c>
      <c r="B252">
        <v>568</v>
      </c>
      <c r="C252" t="s">
        <v>207</v>
      </c>
      <c r="D252">
        <v>2016</v>
      </c>
      <c r="F252" t="s">
        <v>19</v>
      </c>
      <c r="G252" t="s">
        <v>81</v>
      </c>
      <c r="H252" t="s">
        <v>404</v>
      </c>
      <c r="I252">
        <v>1</v>
      </c>
      <c r="K252">
        <v>1</v>
      </c>
      <c r="M252">
        <v>1</v>
      </c>
      <c r="N252">
        <v>1</v>
      </c>
      <c r="P252">
        <v>1</v>
      </c>
      <c r="R252">
        <v>1</v>
      </c>
      <c r="T252">
        <v>1</v>
      </c>
      <c r="AD252">
        <v>2</v>
      </c>
      <c r="AH252">
        <v>0</v>
      </c>
    </row>
    <row r="253" spans="1:34" x14ac:dyDescent="0.3">
      <c r="A253">
        <v>168</v>
      </c>
      <c r="B253">
        <f>VLOOKUP(Tabla3[[#This Row],[Nombre_Cientifico]],[1]Sheet1!$A$1:$B$423,2,FALSE)</f>
        <v>2</v>
      </c>
      <c r="C253" t="s">
        <v>295</v>
      </c>
      <c r="D253">
        <v>2016</v>
      </c>
      <c r="F253" t="s">
        <v>13</v>
      </c>
      <c r="G253" t="s">
        <v>81</v>
      </c>
      <c r="H253" t="s">
        <v>404</v>
      </c>
      <c r="I253">
        <v>1</v>
      </c>
      <c r="J253">
        <v>1</v>
      </c>
      <c r="K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S253">
        <v>1</v>
      </c>
      <c r="T253">
        <v>1</v>
      </c>
      <c r="U253">
        <v>1</v>
      </c>
      <c r="X253">
        <v>1</v>
      </c>
      <c r="AD253">
        <v>1</v>
      </c>
      <c r="AH253">
        <v>0</v>
      </c>
    </row>
    <row r="254" spans="1:34" x14ac:dyDescent="0.3">
      <c r="A254">
        <v>172</v>
      </c>
      <c r="B254">
        <f>VLOOKUP(Tabla3[[#This Row],[Nombre_Cientifico]],[1]Sheet1!$A$1:$B$423,2,FALSE)</f>
        <v>221</v>
      </c>
      <c r="C254" t="s">
        <v>251</v>
      </c>
      <c r="D254">
        <v>2016</v>
      </c>
      <c r="F254" t="s">
        <v>19</v>
      </c>
      <c r="G254" t="s">
        <v>81</v>
      </c>
      <c r="H254" t="s">
        <v>404</v>
      </c>
      <c r="K254">
        <v>1</v>
      </c>
      <c r="AD254">
        <v>2</v>
      </c>
      <c r="AH254">
        <v>0</v>
      </c>
    </row>
    <row r="255" spans="1:34" x14ac:dyDescent="0.3">
      <c r="A255">
        <v>177</v>
      </c>
      <c r="B255">
        <v>633</v>
      </c>
      <c r="C255" t="s">
        <v>296</v>
      </c>
      <c r="D255">
        <v>2016</v>
      </c>
      <c r="E255" t="s">
        <v>297</v>
      </c>
      <c r="F255" t="s">
        <v>13</v>
      </c>
      <c r="G255" t="s">
        <v>81</v>
      </c>
      <c r="H255" t="s">
        <v>404</v>
      </c>
      <c r="I255">
        <v>1</v>
      </c>
      <c r="J255">
        <v>1</v>
      </c>
      <c r="K255">
        <v>1</v>
      </c>
      <c r="M255">
        <v>1</v>
      </c>
      <c r="O255">
        <v>1</v>
      </c>
      <c r="P255">
        <v>1</v>
      </c>
      <c r="R255">
        <v>1</v>
      </c>
      <c r="S255">
        <v>1</v>
      </c>
      <c r="T255">
        <v>1</v>
      </c>
      <c r="U255">
        <v>1</v>
      </c>
      <c r="X255">
        <v>1</v>
      </c>
      <c r="Y255">
        <v>1</v>
      </c>
      <c r="AD255">
        <v>2</v>
      </c>
      <c r="AH255">
        <v>0</v>
      </c>
    </row>
    <row r="256" spans="1:34" x14ac:dyDescent="0.3">
      <c r="A256">
        <v>181</v>
      </c>
      <c r="B256">
        <f>VLOOKUP(Tabla3[[#This Row],[Nombre_Cientifico]],[1]Sheet1!$A$1:$B$423,2,FALSE)</f>
        <v>89</v>
      </c>
      <c r="C256" t="s">
        <v>298</v>
      </c>
      <c r="D256">
        <v>2016</v>
      </c>
      <c r="F256" t="s">
        <v>32</v>
      </c>
      <c r="G256" t="s">
        <v>81</v>
      </c>
      <c r="H256" t="s">
        <v>404</v>
      </c>
      <c r="O256">
        <v>1</v>
      </c>
      <c r="AD256">
        <v>1</v>
      </c>
      <c r="AH256">
        <v>0</v>
      </c>
    </row>
    <row r="257" spans="1:34" x14ac:dyDescent="0.3">
      <c r="A257">
        <v>187</v>
      </c>
      <c r="B257">
        <v>634</v>
      </c>
      <c r="C257" t="s">
        <v>299</v>
      </c>
      <c r="D257">
        <v>2016</v>
      </c>
      <c r="F257" t="s">
        <v>59</v>
      </c>
      <c r="G257" t="s">
        <v>81</v>
      </c>
      <c r="H257" t="s">
        <v>404</v>
      </c>
      <c r="I257">
        <v>1</v>
      </c>
      <c r="K257">
        <v>1</v>
      </c>
      <c r="O257">
        <v>1</v>
      </c>
      <c r="P257">
        <v>1</v>
      </c>
      <c r="T257">
        <v>1</v>
      </c>
      <c r="U257">
        <v>1</v>
      </c>
      <c r="AD257">
        <v>1</v>
      </c>
      <c r="AH257">
        <v>0</v>
      </c>
    </row>
    <row r="258" spans="1:34" x14ac:dyDescent="0.3">
      <c r="A258">
        <v>193</v>
      </c>
      <c r="B258">
        <v>635</v>
      </c>
      <c r="C258" t="s">
        <v>300</v>
      </c>
      <c r="D258">
        <v>2016</v>
      </c>
      <c r="E258" t="s">
        <v>301</v>
      </c>
      <c r="F258" t="s">
        <v>13</v>
      </c>
      <c r="G258" t="s">
        <v>81</v>
      </c>
      <c r="H258" t="s">
        <v>404</v>
      </c>
      <c r="I258">
        <v>1</v>
      </c>
      <c r="J258">
        <v>1</v>
      </c>
      <c r="K258">
        <v>1</v>
      </c>
      <c r="M258">
        <v>1</v>
      </c>
      <c r="N258">
        <v>1</v>
      </c>
      <c r="P258">
        <v>1</v>
      </c>
      <c r="Q258">
        <v>1</v>
      </c>
      <c r="T258">
        <v>1</v>
      </c>
      <c r="X258">
        <v>1</v>
      </c>
      <c r="AD258">
        <v>2</v>
      </c>
      <c r="AH258">
        <v>0</v>
      </c>
    </row>
    <row r="259" spans="1:34" x14ac:dyDescent="0.3">
      <c r="A259">
        <v>197</v>
      </c>
      <c r="B259">
        <v>466</v>
      </c>
      <c r="C259" t="s">
        <v>80</v>
      </c>
      <c r="D259">
        <v>2016</v>
      </c>
      <c r="F259" t="s">
        <v>19</v>
      </c>
      <c r="G259" t="s">
        <v>81</v>
      </c>
      <c r="H259" t="s">
        <v>404</v>
      </c>
      <c r="L259">
        <v>1</v>
      </c>
      <c r="AD259">
        <v>4</v>
      </c>
      <c r="AE259">
        <v>1</v>
      </c>
      <c r="AH259">
        <v>0</v>
      </c>
    </row>
    <row r="260" spans="1:34" x14ac:dyDescent="0.3">
      <c r="A260">
        <v>197</v>
      </c>
      <c r="B260">
        <v>466</v>
      </c>
      <c r="C260" t="s">
        <v>80</v>
      </c>
      <c r="D260">
        <v>2016</v>
      </c>
      <c r="F260" t="s">
        <v>19</v>
      </c>
      <c r="G260" t="s">
        <v>81</v>
      </c>
      <c r="H260" t="s">
        <v>404</v>
      </c>
      <c r="L260">
        <v>1</v>
      </c>
      <c r="AD260">
        <v>3</v>
      </c>
      <c r="AE260">
        <v>1</v>
      </c>
      <c r="AH260">
        <v>0</v>
      </c>
    </row>
    <row r="261" spans="1:34" x14ac:dyDescent="0.3">
      <c r="A261">
        <v>197</v>
      </c>
      <c r="B261">
        <v>466</v>
      </c>
      <c r="C261" t="s">
        <v>80</v>
      </c>
      <c r="D261">
        <v>2016</v>
      </c>
      <c r="F261" t="s">
        <v>19</v>
      </c>
      <c r="G261" t="s">
        <v>81</v>
      </c>
      <c r="H261" t="s">
        <v>404</v>
      </c>
      <c r="L261">
        <v>1</v>
      </c>
      <c r="AD261">
        <v>2</v>
      </c>
      <c r="AE261">
        <v>1</v>
      </c>
      <c r="AH261">
        <v>0</v>
      </c>
    </row>
    <row r="262" spans="1:34" x14ac:dyDescent="0.3">
      <c r="A262">
        <v>197</v>
      </c>
      <c r="B262">
        <v>466</v>
      </c>
      <c r="C262" t="s">
        <v>80</v>
      </c>
      <c r="D262">
        <v>2016</v>
      </c>
      <c r="F262" t="s">
        <v>19</v>
      </c>
      <c r="G262" t="s">
        <v>81</v>
      </c>
      <c r="H262" t="s">
        <v>404</v>
      </c>
      <c r="L262">
        <v>1</v>
      </c>
      <c r="AD262">
        <v>1</v>
      </c>
      <c r="AE262">
        <v>1</v>
      </c>
      <c r="AH262">
        <v>0</v>
      </c>
    </row>
    <row r="263" spans="1:34" x14ac:dyDescent="0.3">
      <c r="A263">
        <v>205</v>
      </c>
      <c r="B263">
        <v>467</v>
      </c>
      <c r="C263" t="s">
        <v>82</v>
      </c>
      <c r="D263">
        <v>2016</v>
      </c>
      <c r="E263" t="s">
        <v>302</v>
      </c>
      <c r="F263" t="s">
        <v>19</v>
      </c>
      <c r="G263" t="s">
        <v>81</v>
      </c>
      <c r="H263" t="s">
        <v>404</v>
      </c>
      <c r="K263">
        <v>1</v>
      </c>
      <c r="X263">
        <v>1</v>
      </c>
      <c r="AD263">
        <v>2</v>
      </c>
      <c r="AH263">
        <v>0</v>
      </c>
    </row>
    <row r="264" spans="1:34" x14ac:dyDescent="0.3">
      <c r="A264">
        <v>210</v>
      </c>
      <c r="B264">
        <v>636</v>
      </c>
      <c r="C264" t="s">
        <v>303</v>
      </c>
      <c r="D264">
        <v>2016</v>
      </c>
      <c r="F264" t="s">
        <v>19</v>
      </c>
      <c r="G264" t="s">
        <v>81</v>
      </c>
      <c r="H264" t="s">
        <v>404</v>
      </c>
      <c r="J264">
        <v>1</v>
      </c>
      <c r="K264">
        <v>1</v>
      </c>
      <c r="M264">
        <v>1</v>
      </c>
      <c r="O264">
        <v>1</v>
      </c>
      <c r="P264">
        <v>1</v>
      </c>
      <c r="R264">
        <v>1</v>
      </c>
      <c r="T264">
        <v>1</v>
      </c>
      <c r="AD264">
        <v>3</v>
      </c>
      <c r="AH264">
        <v>0</v>
      </c>
    </row>
    <row r="265" spans="1:34" x14ac:dyDescent="0.3">
      <c r="A265">
        <v>215</v>
      </c>
      <c r="B265">
        <v>637</v>
      </c>
      <c r="C265" t="s">
        <v>304</v>
      </c>
      <c r="D265">
        <v>2016</v>
      </c>
      <c r="F265" t="s">
        <v>32</v>
      </c>
      <c r="G265" t="s">
        <v>81</v>
      </c>
      <c r="H265" t="s">
        <v>404</v>
      </c>
      <c r="I265">
        <v>1</v>
      </c>
      <c r="J265">
        <v>1</v>
      </c>
      <c r="K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X265">
        <v>1</v>
      </c>
      <c r="AD265">
        <v>3</v>
      </c>
      <c r="AH265">
        <v>0</v>
      </c>
    </row>
    <row r="266" spans="1:34" x14ac:dyDescent="0.3">
      <c r="A266">
        <v>220</v>
      </c>
      <c r="B266">
        <f>VLOOKUP(Tabla3[[#This Row],[Nombre_Cientifico]],[1]Sheet1!$A$1:$B$423,2,FALSE)</f>
        <v>190</v>
      </c>
      <c r="C266" t="s">
        <v>305</v>
      </c>
      <c r="D266">
        <v>2016</v>
      </c>
      <c r="F266" t="s">
        <v>13</v>
      </c>
      <c r="G266" t="s">
        <v>81</v>
      </c>
      <c r="H266" t="s">
        <v>404</v>
      </c>
      <c r="I266">
        <v>1</v>
      </c>
      <c r="K266">
        <v>1</v>
      </c>
      <c r="N266">
        <v>1</v>
      </c>
      <c r="Q266">
        <v>1</v>
      </c>
      <c r="T266">
        <v>1</v>
      </c>
      <c r="U266">
        <v>1</v>
      </c>
      <c r="X266">
        <v>1</v>
      </c>
      <c r="AD266">
        <v>1</v>
      </c>
      <c r="AH266">
        <v>0</v>
      </c>
    </row>
    <row r="267" spans="1:34" x14ac:dyDescent="0.3">
      <c r="A267">
        <v>226</v>
      </c>
      <c r="B267">
        <v>568</v>
      </c>
      <c r="C267" t="s">
        <v>207</v>
      </c>
      <c r="D267">
        <v>2016</v>
      </c>
      <c r="F267" t="s">
        <v>19</v>
      </c>
      <c r="G267" t="s">
        <v>81</v>
      </c>
      <c r="H267" t="s">
        <v>404</v>
      </c>
      <c r="I267">
        <v>1</v>
      </c>
      <c r="K267">
        <v>1</v>
      </c>
      <c r="M267">
        <v>1</v>
      </c>
      <c r="N267">
        <v>1</v>
      </c>
      <c r="P267">
        <v>1</v>
      </c>
      <c r="R267">
        <v>1</v>
      </c>
      <c r="T267">
        <v>1</v>
      </c>
      <c r="AD267">
        <v>1</v>
      </c>
      <c r="AH267">
        <v>0</v>
      </c>
    </row>
    <row r="268" spans="1:34" x14ac:dyDescent="0.3">
      <c r="A268">
        <v>231</v>
      </c>
      <c r="B268">
        <v>638</v>
      </c>
      <c r="C268" t="s">
        <v>306</v>
      </c>
      <c r="D268">
        <v>2016</v>
      </c>
      <c r="F268" t="s">
        <v>32</v>
      </c>
      <c r="G268" t="s">
        <v>81</v>
      </c>
      <c r="H268" t="s">
        <v>404</v>
      </c>
      <c r="I268">
        <v>1</v>
      </c>
      <c r="J268">
        <v>1</v>
      </c>
      <c r="K268">
        <v>1</v>
      </c>
      <c r="M268">
        <v>1</v>
      </c>
      <c r="N268">
        <v>1</v>
      </c>
      <c r="O268">
        <v>1</v>
      </c>
      <c r="Q268">
        <v>1</v>
      </c>
      <c r="R268">
        <v>1</v>
      </c>
      <c r="S268">
        <v>1</v>
      </c>
      <c r="T268">
        <v>1</v>
      </c>
      <c r="X268">
        <v>1</v>
      </c>
      <c r="Y268">
        <v>1</v>
      </c>
      <c r="AB268">
        <v>1</v>
      </c>
      <c r="AD268">
        <v>2</v>
      </c>
      <c r="AE268">
        <v>1</v>
      </c>
      <c r="AH268">
        <v>0</v>
      </c>
    </row>
    <row r="269" spans="1:34" x14ac:dyDescent="0.3">
      <c r="A269">
        <v>236</v>
      </c>
      <c r="B269">
        <v>639</v>
      </c>
      <c r="C269" t="s">
        <v>307</v>
      </c>
      <c r="D269">
        <v>2016</v>
      </c>
      <c r="F269" t="s">
        <v>59</v>
      </c>
      <c r="G269" t="s">
        <v>81</v>
      </c>
      <c r="H269" t="s">
        <v>404</v>
      </c>
      <c r="I269">
        <v>1</v>
      </c>
      <c r="J269">
        <v>1</v>
      </c>
      <c r="K269">
        <v>1</v>
      </c>
      <c r="M269">
        <v>1</v>
      </c>
      <c r="N269">
        <v>1</v>
      </c>
      <c r="O269">
        <v>1</v>
      </c>
      <c r="Q269">
        <v>1</v>
      </c>
      <c r="R269">
        <v>1</v>
      </c>
      <c r="S269">
        <v>1</v>
      </c>
      <c r="X269">
        <v>1</v>
      </c>
      <c r="AD269">
        <v>3</v>
      </c>
      <c r="AH269">
        <v>0</v>
      </c>
    </row>
    <row r="270" spans="1:34" x14ac:dyDescent="0.3">
      <c r="A270">
        <v>243</v>
      </c>
      <c r="B270">
        <v>640</v>
      </c>
      <c r="C270" t="s">
        <v>308</v>
      </c>
      <c r="D270">
        <v>2016</v>
      </c>
      <c r="F270" t="s">
        <v>59</v>
      </c>
      <c r="G270" t="s">
        <v>81</v>
      </c>
      <c r="H270" t="s">
        <v>404</v>
      </c>
      <c r="O270">
        <v>1</v>
      </c>
      <c r="AD270">
        <v>3</v>
      </c>
      <c r="AH270">
        <v>0</v>
      </c>
    </row>
    <row r="271" spans="1:34" x14ac:dyDescent="0.3">
      <c r="A271">
        <v>16</v>
      </c>
      <c r="B271">
        <v>645</v>
      </c>
      <c r="C271" t="s">
        <v>309</v>
      </c>
      <c r="D271">
        <v>2018</v>
      </c>
      <c r="AD271">
        <v>3</v>
      </c>
      <c r="AH271">
        <v>0</v>
      </c>
    </row>
    <row r="272" spans="1:34" x14ac:dyDescent="0.3">
      <c r="A272">
        <v>22</v>
      </c>
      <c r="B272">
        <v>646</v>
      </c>
      <c r="C272" t="s">
        <v>310</v>
      </c>
      <c r="D272">
        <v>2018</v>
      </c>
      <c r="AD272">
        <v>3</v>
      </c>
      <c r="AH272">
        <v>0</v>
      </c>
    </row>
    <row r="273" spans="1:34" x14ac:dyDescent="0.3">
      <c r="A273">
        <v>28</v>
      </c>
      <c r="B273">
        <v>647</v>
      </c>
      <c r="C273" t="s">
        <v>311</v>
      </c>
      <c r="D273">
        <v>2018</v>
      </c>
      <c r="AD273">
        <v>2</v>
      </c>
      <c r="AH273">
        <v>0</v>
      </c>
    </row>
    <row r="274" spans="1:34" x14ac:dyDescent="0.3">
      <c r="A274">
        <v>33</v>
      </c>
      <c r="B274">
        <v>648</v>
      </c>
      <c r="C274" t="s">
        <v>312</v>
      </c>
      <c r="D274">
        <v>2018</v>
      </c>
      <c r="F274" t="s">
        <v>32</v>
      </c>
      <c r="G274" t="s">
        <v>104</v>
      </c>
      <c r="H274" t="s">
        <v>400</v>
      </c>
      <c r="I274">
        <v>1</v>
      </c>
      <c r="P274">
        <v>1</v>
      </c>
      <c r="AD274">
        <v>2</v>
      </c>
      <c r="AH274">
        <v>0</v>
      </c>
    </row>
    <row r="275" spans="1:34" x14ac:dyDescent="0.3">
      <c r="A275">
        <v>38</v>
      </c>
      <c r="B275">
        <v>649</v>
      </c>
      <c r="C275" t="s">
        <v>313</v>
      </c>
      <c r="D275">
        <v>2018</v>
      </c>
      <c r="F275" t="s">
        <v>42</v>
      </c>
      <c r="G275" t="s">
        <v>266</v>
      </c>
      <c r="H275" t="s">
        <v>400</v>
      </c>
      <c r="I275">
        <v>1</v>
      </c>
      <c r="K275">
        <v>1</v>
      </c>
      <c r="M275">
        <v>1</v>
      </c>
      <c r="O275">
        <v>1</v>
      </c>
      <c r="Q275">
        <v>1</v>
      </c>
      <c r="AD275">
        <v>1</v>
      </c>
      <c r="AH275">
        <v>0</v>
      </c>
    </row>
    <row r="276" spans="1:34" x14ac:dyDescent="0.3">
      <c r="A276">
        <v>49</v>
      </c>
      <c r="B276">
        <v>650</v>
      </c>
      <c r="C276" t="s">
        <v>314</v>
      </c>
      <c r="D276">
        <v>2018</v>
      </c>
      <c r="E276" t="s">
        <v>315</v>
      </c>
      <c r="F276" t="s">
        <v>13</v>
      </c>
      <c r="G276" t="s">
        <v>30</v>
      </c>
      <c r="H276" t="s">
        <v>403</v>
      </c>
      <c r="I276">
        <v>1</v>
      </c>
      <c r="J276">
        <v>1</v>
      </c>
      <c r="K276">
        <v>1</v>
      </c>
      <c r="L276">
        <v>1</v>
      </c>
      <c r="R276">
        <v>1</v>
      </c>
      <c r="T276">
        <v>1</v>
      </c>
      <c r="AD276">
        <v>1</v>
      </c>
      <c r="AH276">
        <v>0</v>
      </c>
    </row>
    <row r="277" spans="1:34" x14ac:dyDescent="0.3">
      <c r="A277">
        <v>53</v>
      </c>
      <c r="B277">
        <v>651</v>
      </c>
      <c r="C277" t="s">
        <v>316</v>
      </c>
      <c r="D277">
        <v>2018</v>
      </c>
      <c r="F277" t="s">
        <v>32</v>
      </c>
      <c r="G277" t="s">
        <v>30</v>
      </c>
      <c r="H277" t="s">
        <v>403</v>
      </c>
      <c r="I277">
        <v>1</v>
      </c>
      <c r="J277">
        <v>1</v>
      </c>
      <c r="L277">
        <v>1</v>
      </c>
      <c r="M277">
        <v>1</v>
      </c>
      <c r="P277">
        <v>1</v>
      </c>
      <c r="Q277">
        <v>1</v>
      </c>
      <c r="T277">
        <v>1</v>
      </c>
      <c r="AD277">
        <v>3</v>
      </c>
      <c r="AH277">
        <v>0</v>
      </c>
    </row>
    <row r="278" spans="1:34" x14ac:dyDescent="0.3">
      <c r="A278">
        <v>58</v>
      </c>
      <c r="B278">
        <v>652</v>
      </c>
      <c r="C278" t="s">
        <v>317</v>
      </c>
      <c r="D278">
        <v>2018</v>
      </c>
      <c r="F278" t="s">
        <v>19</v>
      </c>
      <c r="G278" t="s">
        <v>30</v>
      </c>
      <c r="H278" t="s">
        <v>403</v>
      </c>
      <c r="AD278">
        <v>2</v>
      </c>
      <c r="AE278">
        <v>1</v>
      </c>
      <c r="AH278">
        <v>0</v>
      </c>
    </row>
    <row r="279" spans="1:34" x14ac:dyDescent="0.3">
      <c r="A279">
        <v>63</v>
      </c>
      <c r="B279">
        <v>440</v>
      </c>
      <c r="C279" t="s">
        <v>36</v>
      </c>
      <c r="D279">
        <v>2018</v>
      </c>
      <c r="F279" t="s">
        <v>13</v>
      </c>
      <c r="G279" t="s">
        <v>30</v>
      </c>
      <c r="H279" t="s">
        <v>403</v>
      </c>
      <c r="I279">
        <v>1</v>
      </c>
      <c r="J279">
        <v>1</v>
      </c>
      <c r="L279">
        <v>1</v>
      </c>
      <c r="O279">
        <v>1</v>
      </c>
      <c r="P279">
        <v>1</v>
      </c>
      <c r="Q279">
        <v>1</v>
      </c>
      <c r="T279">
        <v>1</v>
      </c>
      <c r="X279">
        <v>1</v>
      </c>
      <c r="AD279">
        <v>2</v>
      </c>
      <c r="AF279" t="s">
        <v>32</v>
      </c>
      <c r="AG279" t="s">
        <v>13</v>
      </c>
      <c r="AH279">
        <v>1</v>
      </c>
    </row>
    <row r="280" spans="1:34" x14ac:dyDescent="0.3">
      <c r="A280">
        <v>68</v>
      </c>
      <c r="B280">
        <v>653</v>
      </c>
      <c r="C280" t="s">
        <v>318</v>
      </c>
      <c r="D280">
        <v>2018</v>
      </c>
      <c r="F280" t="s">
        <v>42</v>
      </c>
      <c r="G280" t="s">
        <v>40</v>
      </c>
      <c r="H280" t="s">
        <v>402</v>
      </c>
      <c r="I280">
        <v>1</v>
      </c>
      <c r="J280">
        <v>1</v>
      </c>
      <c r="N280">
        <v>1</v>
      </c>
      <c r="P280">
        <v>1</v>
      </c>
      <c r="Q280">
        <v>1</v>
      </c>
      <c r="U280">
        <v>1</v>
      </c>
      <c r="X280">
        <v>1</v>
      </c>
      <c r="AD280">
        <v>2</v>
      </c>
      <c r="AH280">
        <v>0</v>
      </c>
    </row>
    <row r="281" spans="1:34" x14ac:dyDescent="0.3">
      <c r="A281">
        <v>73</v>
      </c>
      <c r="B281">
        <v>654</v>
      </c>
      <c r="C281" t="s">
        <v>319</v>
      </c>
      <c r="D281">
        <v>2018</v>
      </c>
      <c r="F281" t="s">
        <v>42</v>
      </c>
      <c r="G281" t="s">
        <v>40</v>
      </c>
      <c r="H281" t="s">
        <v>402</v>
      </c>
      <c r="I281">
        <v>1</v>
      </c>
      <c r="J281">
        <v>1</v>
      </c>
      <c r="K281">
        <v>1</v>
      </c>
      <c r="L281">
        <v>1</v>
      </c>
      <c r="N281">
        <v>1</v>
      </c>
      <c r="O281">
        <v>1</v>
      </c>
      <c r="Q281">
        <v>1</v>
      </c>
      <c r="T281">
        <v>1</v>
      </c>
      <c r="X281">
        <v>1</v>
      </c>
      <c r="AD281">
        <v>2</v>
      </c>
      <c r="AH281">
        <v>0</v>
      </c>
    </row>
    <row r="282" spans="1:34" x14ac:dyDescent="0.3">
      <c r="A282">
        <v>79</v>
      </c>
      <c r="B282">
        <v>655</v>
      </c>
      <c r="C282" t="s">
        <v>320</v>
      </c>
      <c r="D282">
        <v>2018</v>
      </c>
      <c r="F282" t="s">
        <v>19</v>
      </c>
      <c r="G282" t="s">
        <v>40</v>
      </c>
      <c r="H282" t="s">
        <v>402</v>
      </c>
      <c r="AD282">
        <v>3</v>
      </c>
      <c r="AE282">
        <v>1</v>
      </c>
      <c r="AH282">
        <v>0</v>
      </c>
    </row>
    <row r="283" spans="1:34" x14ac:dyDescent="0.3">
      <c r="A283">
        <v>84</v>
      </c>
      <c r="B283">
        <v>656</v>
      </c>
      <c r="C283" t="s">
        <v>321</v>
      </c>
      <c r="D283">
        <v>2018</v>
      </c>
      <c r="E283" t="s">
        <v>322</v>
      </c>
      <c r="F283" t="s">
        <v>13</v>
      </c>
      <c r="G283" t="s">
        <v>45</v>
      </c>
      <c r="H283" t="s">
        <v>401</v>
      </c>
      <c r="I283">
        <v>1</v>
      </c>
      <c r="J283">
        <v>1</v>
      </c>
      <c r="K283">
        <v>1</v>
      </c>
      <c r="N283">
        <v>1</v>
      </c>
      <c r="T283">
        <v>1</v>
      </c>
      <c r="X283">
        <v>1</v>
      </c>
      <c r="AD283">
        <v>3</v>
      </c>
      <c r="AH283">
        <v>0</v>
      </c>
    </row>
    <row r="284" spans="1:34" x14ac:dyDescent="0.3">
      <c r="A284">
        <v>88</v>
      </c>
      <c r="B284">
        <v>657</v>
      </c>
      <c r="C284" t="s">
        <v>323</v>
      </c>
      <c r="D284">
        <v>2018</v>
      </c>
      <c r="F284" t="s">
        <v>13</v>
      </c>
      <c r="G284" t="s">
        <v>45</v>
      </c>
      <c r="H284" t="s">
        <v>401</v>
      </c>
      <c r="K284">
        <v>1</v>
      </c>
      <c r="L284">
        <v>1</v>
      </c>
      <c r="M284">
        <v>1</v>
      </c>
      <c r="O284">
        <v>1</v>
      </c>
      <c r="P284">
        <v>1</v>
      </c>
      <c r="Q284">
        <v>1</v>
      </c>
      <c r="AD284">
        <v>1</v>
      </c>
      <c r="AH284">
        <v>0</v>
      </c>
    </row>
    <row r="285" spans="1:34" x14ac:dyDescent="0.3">
      <c r="A285">
        <v>93</v>
      </c>
      <c r="B285">
        <v>658</v>
      </c>
      <c r="C285" t="s">
        <v>324</v>
      </c>
      <c r="D285">
        <v>2018</v>
      </c>
      <c r="F285" t="s">
        <v>19</v>
      </c>
      <c r="G285" t="s">
        <v>45</v>
      </c>
      <c r="H285" t="s">
        <v>401</v>
      </c>
      <c r="N285">
        <v>1</v>
      </c>
      <c r="U285">
        <v>1</v>
      </c>
      <c r="AD285">
        <v>2</v>
      </c>
      <c r="AH285">
        <v>0</v>
      </c>
    </row>
    <row r="286" spans="1:34" x14ac:dyDescent="0.3">
      <c r="A286">
        <v>97</v>
      </c>
      <c r="B286">
        <v>449</v>
      </c>
      <c r="C286" t="s">
        <v>54</v>
      </c>
      <c r="D286">
        <v>2018</v>
      </c>
      <c r="F286" t="s">
        <v>42</v>
      </c>
      <c r="G286" t="s">
        <v>45</v>
      </c>
      <c r="H286" t="s">
        <v>401</v>
      </c>
      <c r="J286">
        <v>1</v>
      </c>
      <c r="K286">
        <v>1</v>
      </c>
      <c r="T286">
        <v>1</v>
      </c>
      <c r="AD286">
        <v>3</v>
      </c>
      <c r="AF286" t="s">
        <v>32</v>
      </c>
      <c r="AG286" t="s">
        <v>42</v>
      </c>
      <c r="AH286">
        <v>-1</v>
      </c>
    </row>
    <row r="287" spans="1:34" x14ac:dyDescent="0.3">
      <c r="A287">
        <v>102</v>
      </c>
      <c r="B287">
        <v>659</v>
      </c>
      <c r="C287" t="s">
        <v>325</v>
      </c>
      <c r="D287">
        <v>2018</v>
      </c>
      <c r="AD287">
        <v>2</v>
      </c>
      <c r="AH287">
        <v>0</v>
      </c>
    </row>
    <row r="288" spans="1:34" x14ac:dyDescent="0.3">
      <c r="A288">
        <v>107</v>
      </c>
      <c r="B288">
        <v>660</v>
      </c>
      <c r="C288" t="s">
        <v>326</v>
      </c>
      <c r="D288">
        <v>2018</v>
      </c>
      <c r="F288" t="s">
        <v>19</v>
      </c>
      <c r="G288" t="s">
        <v>57</v>
      </c>
      <c r="H288" t="s">
        <v>57</v>
      </c>
      <c r="P288">
        <v>1</v>
      </c>
      <c r="U288">
        <v>1</v>
      </c>
      <c r="V288">
        <v>1</v>
      </c>
      <c r="AD288">
        <v>2</v>
      </c>
      <c r="AH288">
        <v>0</v>
      </c>
    </row>
    <row r="289" spans="1:34" x14ac:dyDescent="0.3">
      <c r="A289">
        <v>111</v>
      </c>
      <c r="B289">
        <v>661</v>
      </c>
      <c r="C289" t="s">
        <v>327</v>
      </c>
      <c r="D289">
        <v>2018</v>
      </c>
      <c r="F289" t="s">
        <v>19</v>
      </c>
      <c r="G289" t="s">
        <v>57</v>
      </c>
      <c r="H289" t="s">
        <v>57</v>
      </c>
      <c r="AD289">
        <v>3</v>
      </c>
      <c r="AE289">
        <v>1</v>
      </c>
      <c r="AH289">
        <v>0</v>
      </c>
    </row>
    <row r="290" spans="1:34" x14ac:dyDescent="0.3">
      <c r="A290">
        <v>115</v>
      </c>
      <c r="B290">
        <v>662</v>
      </c>
      <c r="C290" t="s">
        <v>328</v>
      </c>
      <c r="D290">
        <v>2018</v>
      </c>
      <c r="F290" t="s">
        <v>59</v>
      </c>
      <c r="G290" t="s">
        <v>57</v>
      </c>
      <c r="H290" t="s">
        <v>57</v>
      </c>
      <c r="K290">
        <v>1</v>
      </c>
      <c r="T290">
        <v>1</v>
      </c>
      <c r="U290">
        <v>1</v>
      </c>
      <c r="AD290">
        <v>3</v>
      </c>
      <c r="AH290">
        <v>0</v>
      </c>
    </row>
    <row r="291" spans="1:34" x14ac:dyDescent="0.3">
      <c r="A291">
        <v>121</v>
      </c>
      <c r="B291">
        <v>663</v>
      </c>
      <c r="C291" t="s">
        <v>329</v>
      </c>
      <c r="D291">
        <v>2018</v>
      </c>
      <c r="F291" t="s">
        <v>32</v>
      </c>
      <c r="G291" t="s">
        <v>57</v>
      </c>
      <c r="H291" t="s">
        <v>57</v>
      </c>
      <c r="I291">
        <v>1</v>
      </c>
      <c r="M291">
        <v>1</v>
      </c>
      <c r="O291">
        <v>1</v>
      </c>
      <c r="P291">
        <v>1</v>
      </c>
      <c r="Q291">
        <v>1</v>
      </c>
      <c r="AB291">
        <v>1</v>
      </c>
      <c r="AD291">
        <v>3</v>
      </c>
      <c r="AF291" t="s">
        <v>42</v>
      </c>
      <c r="AG291" t="s">
        <v>32</v>
      </c>
      <c r="AH291">
        <v>1</v>
      </c>
    </row>
    <row r="292" spans="1:34" x14ac:dyDescent="0.3">
      <c r="A292">
        <v>125</v>
      </c>
      <c r="B292">
        <v>664</v>
      </c>
      <c r="C292" t="s">
        <v>330</v>
      </c>
      <c r="D292">
        <v>2018</v>
      </c>
      <c r="F292" t="s">
        <v>32</v>
      </c>
      <c r="G292" t="s">
        <v>57</v>
      </c>
      <c r="H292" t="s">
        <v>57</v>
      </c>
      <c r="J292">
        <v>1</v>
      </c>
      <c r="L292">
        <v>1</v>
      </c>
      <c r="T292">
        <v>1</v>
      </c>
      <c r="AD292">
        <v>1</v>
      </c>
      <c r="AE292">
        <v>1</v>
      </c>
      <c r="AH292">
        <v>0</v>
      </c>
    </row>
    <row r="293" spans="1:34" x14ac:dyDescent="0.3">
      <c r="A293">
        <v>130</v>
      </c>
      <c r="B293">
        <f>VLOOKUP(Tabla3[[#This Row],[Nombre_Cientifico]],[1]Sheet1!$A$1:$B$423,2,FALSE)</f>
        <v>57</v>
      </c>
      <c r="C293" t="s">
        <v>331</v>
      </c>
      <c r="D293">
        <v>2018</v>
      </c>
      <c r="E293" t="s">
        <v>332</v>
      </c>
      <c r="F293" t="s">
        <v>13</v>
      </c>
      <c r="G293" t="s">
        <v>57</v>
      </c>
      <c r="H293" t="s">
        <v>57</v>
      </c>
      <c r="L293">
        <v>1</v>
      </c>
      <c r="AD293">
        <v>1</v>
      </c>
      <c r="AH293">
        <v>0</v>
      </c>
    </row>
    <row r="294" spans="1:34" x14ac:dyDescent="0.3">
      <c r="A294">
        <v>135</v>
      </c>
      <c r="B294">
        <f>VLOOKUP(Tabla3[[#This Row],[Nombre_Cientifico]],[1]Sheet1!$A$1:$B$423,2,FALSE)</f>
        <v>1</v>
      </c>
      <c r="C294" t="s">
        <v>333</v>
      </c>
      <c r="D294">
        <v>2018</v>
      </c>
      <c r="F294" t="s">
        <v>42</v>
      </c>
      <c r="G294" t="s">
        <v>81</v>
      </c>
      <c r="H294" t="s">
        <v>404</v>
      </c>
      <c r="I294">
        <v>1</v>
      </c>
      <c r="P294">
        <v>1</v>
      </c>
      <c r="X294">
        <v>1</v>
      </c>
      <c r="AD294">
        <v>1</v>
      </c>
      <c r="AH294">
        <v>0</v>
      </c>
    </row>
    <row r="295" spans="1:34" x14ac:dyDescent="0.3">
      <c r="A295">
        <v>140</v>
      </c>
      <c r="B295">
        <v>665</v>
      </c>
      <c r="C295" t="s">
        <v>334</v>
      </c>
      <c r="D295">
        <v>2018</v>
      </c>
      <c r="E295" t="s">
        <v>335</v>
      </c>
      <c r="F295" t="s">
        <v>32</v>
      </c>
      <c r="G295" t="s">
        <v>81</v>
      </c>
      <c r="H295" t="s">
        <v>404</v>
      </c>
      <c r="I295">
        <v>1</v>
      </c>
      <c r="J295">
        <v>1</v>
      </c>
      <c r="K295">
        <v>1</v>
      </c>
      <c r="M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X295">
        <v>1</v>
      </c>
      <c r="AD295">
        <v>1</v>
      </c>
      <c r="AH295">
        <v>0</v>
      </c>
    </row>
    <row r="296" spans="1:34" x14ac:dyDescent="0.3">
      <c r="A296">
        <v>145</v>
      </c>
      <c r="B296">
        <v>666</v>
      </c>
      <c r="C296" t="s">
        <v>336</v>
      </c>
      <c r="D296">
        <v>2018</v>
      </c>
      <c r="F296" t="s">
        <v>19</v>
      </c>
      <c r="G296" t="s">
        <v>81</v>
      </c>
      <c r="H296" t="s">
        <v>404</v>
      </c>
      <c r="I296">
        <v>1</v>
      </c>
      <c r="J296">
        <v>1</v>
      </c>
      <c r="K296">
        <v>1</v>
      </c>
      <c r="M296">
        <v>1</v>
      </c>
      <c r="N296">
        <v>1</v>
      </c>
      <c r="O296">
        <v>1</v>
      </c>
      <c r="R296">
        <v>1</v>
      </c>
      <c r="S296">
        <v>1</v>
      </c>
      <c r="T296">
        <v>1</v>
      </c>
      <c r="U296">
        <v>1</v>
      </c>
      <c r="X296">
        <v>1</v>
      </c>
      <c r="AD296">
        <v>2</v>
      </c>
      <c r="AE296">
        <v>1</v>
      </c>
      <c r="AH296">
        <v>0</v>
      </c>
    </row>
    <row r="297" spans="1:34" x14ac:dyDescent="0.3">
      <c r="A297">
        <v>150</v>
      </c>
      <c r="B297">
        <v>667</v>
      </c>
      <c r="C297" t="s">
        <v>337</v>
      </c>
      <c r="D297">
        <v>2018</v>
      </c>
      <c r="AD297">
        <v>3</v>
      </c>
      <c r="AH297">
        <v>0</v>
      </c>
    </row>
    <row r="298" spans="1:34" x14ac:dyDescent="0.3">
      <c r="A298">
        <v>154</v>
      </c>
      <c r="B298">
        <v>467</v>
      </c>
      <c r="C298" t="s">
        <v>82</v>
      </c>
      <c r="D298">
        <v>2018</v>
      </c>
      <c r="E298" t="s">
        <v>338</v>
      </c>
      <c r="F298" t="s">
        <v>19</v>
      </c>
      <c r="G298" t="s">
        <v>81</v>
      </c>
      <c r="H298" t="s">
        <v>404</v>
      </c>
      <c r="K298">
        <v>1</v>
      </c>
      <c r="X298">
        <v>1</v>
      </c>
      <c r="AD298">
        <v>2</v>
      </c>
      <c r="AH298">
        <v>0</v>
      </c>
    </row>
    <row r="299" spans="1:34" x14ac:dyDescent="0.3">
      <c r="A299">
        <v>159</v>
      </c>
      <c r="B299">
        <v>605</v>
      </c>
      <c r="C299" t="s">
        <v>256</v>
      </c>
      <c r="D299">
        <v>2018</v>
      </c>
      <c r="E299" t="s">
        <v>339</v>
      </c>
      <c r="F299" t="s">
        <v>13</v>
      </c>
      <c r="G299" t="s">
        <v>81</v>
      </c>
      <c r="H299" t="s">
        <v>404</v>
      </c>
      <c r="K299">
        <v>1</v>
      </c>
      <c r="X299">
        <v>1</v>
      </c>
      <c r="AD299">
        <v>1</v>
      </c>
      <c r="AE299">
        <v>1</v>
      </c>
      <c r="AH299">
        <v>0</v>
      </c>
    </row>
    <row r="300" spans="1:34" x14ac:dyDescent="0.3">
      <c r="A300">
        <v>165</v>
      </c>
      <c r="B300">
        <f>VLOOKUP(Tabla3[[#This Row],[Nombre_Cientifico]],[1]Sheet1!$A$1:$B$423,2,FALSE)</f>
        <v>168</v>
      </c>
      <c r="C300" t="s">
        <v>156</v>
      </c>
      <c r="D300">
        <v>2018</v>
      </c>
      <c r="E300" t="s">
        <v>340</v>
      </c>
      <c r="F300" t="s">
        <v>42</v>
      </c>
      <c r="G300" t="s">
        <v>81</v>
      </c>
      <c r="H300" t="s">
        <v>404</v>
      </c>
      <c r="N300">
        <v>1</v>
      </c>
      <c r="AD300">
        <v>2</v>
      </c>
      <c r="AH300">
        <v>0</v>
      </c>
    </row>
    <row r="301" spans="1:34" x14ac:dyDescent="0.3">
      <c r="A301">
        <v>170</v>
      </c>
      <c r="B301">
        <f>VLOOKUP(Tabla3[[#This Row],[Nombre_Cientifico]],[1]Sheet1!$A$1:$B$423,2,FALSE)</f>
        <v>87</v>
      </c>
      <c r="C301" t="s">
        <v>341</v>
      </c>
      <c r="D301">
        <v>2018</v>
      </c>
      <c r="E301" t="s">
        <v>342</v>
      </c>
      <c r="F301" t="s">
        <v>32</v>
      </c>
      <c r="G301" t="s">
        <v>81</v>
      </c>
      <c r="H301" t="s">
        <v>404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2</v>
      </c>
      <c r="AH301">
        <v>0</v>
      </c>
    </row>
    <row r="302" spans="1:34" x14ac:dyDescent="0.3">
      <c r="A302">
        <v>175</v>
      </c>
      <c r="B302">
        <f>VLOOKUP(Tabla3[[#This Row],[Nombre_Cientifico]],[1]Sheet1!$A$1:$B$423,2,FALSE)</f>
        <v>381</v>
      </c>
      <c r="C302" t="s">
        <v>253</v>
      </c>
      <c r="D302">
        <v>2018</v>
      </c>
      <c r="F302" t="s">
        <v>13</v>
      </c>
      <c r="G302" t="s">
        <v>81</v>
      </c>
      <c r="H302" t="s">
        <v>404</v>
      </c>
      <c r="I302">
        <v>1</v>
      </c>
      <c r="K302">
        <v>1</v>
      </c>
      <c r="M302">
        <v>1</v>
      </c>
      <c r="N302">
        <v>1</v>
      </c>
      <c r="P302">
        <v>1</v>
      </c>
      <c r="R302">
        <v>1</v>
      </c>
      <c r="S302">
        <v>1</v>
      </c>
      <c r="T302">
        <v>1</v>
      </c>
      <c r="X302">
        <v>1</v>
      </c>
      <c r="AD302">
        <v>1</v>
      </c>
      <c r="AH302">
        <v>0</v>
      </c>
    </row>
    <row r="303" spans="1:34" x14ac:dyDescent="0.3">
      <c r="A303">
        <v>180</v>
      </c>
      <c r="B303">
        <f>VLOOKUP(Tabla3[[#This Row],[Nombre_Cientifico]],[1]Sheet1!$A$1:$B$423,2,FALSE)</f>
        <v>76</v>
      </c>
      <c r="C303" t="s">
        <v>212</v>
      </c>
      <c r="D303">
        <v>2018</v>
      </c>
      <c r="F303" t="s">
        <v>32</v>
      </c>
      <c r="G303" t="s">
        <v>81</v>
      </c>
      <c r="H303" t="s">
        <v>404</v>
      </c>
      <c r="K303">
        <v>1</v>
      </c>
      <c r="M303">
        <v>1</v>
      </c>
      <c r="P303">
        <v>1</v>
      </c>
      <c r="Q303">
        <v>1</v>
      </c>
      <c r="T303">
        <v>1</v>
      </c>
      <c r="X303">
        <v>1</v>
      </c>
      <c r="AD303">
        <v>1</v>
      </c>
      <c r="AF303" t="s">
        <v>113</v>
      </c>
      <c r="AG303" t="s">
        <v>32</v>
      </c>
      <c r="AH303">
        <v>1</v>
      </c>
    </row>
    <row r="304" spans="1:34" x14ac:dyDescent="0.3">
      <c r="A304">
        <v>185</v>
      </c>
      <c r="B304">
        <f>VLOOKUP(Tabla3[[#This Row],[Nombre_Cientifico]],[1]Sheet1!$A$1:$B$423,2,FALSE)</f>
        <v>6</v>
      </c>
      <c r="C304" t="s">
        <v>343</v>
      </c>
      <c r="D304">
        <v>2018</v>
      </c>
      <c r="F304" t="s">
        <v>32</v>
      </c>
      <c r="G304" t="s">
        <v>81</v>
      </c>
      <c r="H304" t="s">
        <v>404</v>
      </c>
      <c r="I304">
        <v>1</v>
      </c>
      <c r="J304">
        <v>1</v>
      </c>
      <c r="K304">
        <v>1</v>
      </c>
      <c r="M304">
        <v>1</v>
      </c>
      <c r="N304">
        <v>1</v>
      </c>
      <c r="S304">
        <v>1</v>
      </c>
      <c r="T304">
        <v>1</v>
      </c>
      <c r="X304">
        <v>1</v>
      </c>
      <c r="AD304">
        <v>1</v>
      </c>
      <c r="AH304">
        <v>0</v>
      </c>
    </row>
    <row r="305" spans="1:34" x14ac:dyDescent="0.3">
      <c r="A305">
        <v>189</v>
      </c>
      <c r="B305">
        <f>VLOOKUP(Tabla3[[#This Row],[Nombre_Cientifico]],[1]Sheet1!$A$1:$B$423,2,FALSE)</f>
        <v>6</v>
      </c>
      <c r="C305" t="s">
        <v>343</v>
      </c>
      <c r="D305">
        <v>2018</v>
      </c>
      <c r="F305" t="s">
        <v>32</v>
      </c>
      <c r="G305" t="s">
        <v>81</v>
      </c>
      <c r="H305" t="s">
        <v>404</v>
      </c>
      <c r="I305">
        <v>1</v>
      </c>
      <c r="J305">
        <v>1</v>
      </c>
      <c r="K305">
        <v>1</v>
      </c>
      <c r="M305">
        <v>1</v>
      </c>
      <c r="N305">
        <v>1</v>
      </c>
      <c r="S305">
        <v>1</v>
      </c>
      <c r="T305">
        <v>1</v>
      </c>
      <c r="X305">
        <v>1</v>
      </c>
      <c r="AD305">
        <v>3</v>
      </c>
      <c r="AH305">
        <v>0</v>
      </c>
    </row>
    <row r="306" spans="1:34" x14ac:dyDescent="0.3">
      <c r="A306">
        <v>193</v>
      </c>
      <c r="B306">
        <f>VLOOKUP(Tabla3[[#This Row],[Nombre_Cientifico]],[1]Sheet1!$A$1:$B$423,2,FALSE)</f>
        <v>2</v>
      </c>
      <c r="C306" t="s">
        <v>295</v>
      </c>
      <c r="D306">
        <v>2018</v>
      </c>
      <c r="F306" t="s">
        <v>13</v>
      </c>
      <c r="G306" t="s">
        <v>81</v>
      </c>
      <c r="H306" t="s">
        <v>404</v>
      </c>
      <c r="I306">
        <v>1</v>
      </c>
      <c r="J306">
        <v>1</v>
      </c>
      <c r="K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S306">
        <v>1</v>
      </c>
      <c r="T306">
        <v>1</v>
      </c>
      <c r="U306">
        <v>1</v>
      </c>
      <c r="X306">
        <v>1</v>
      </c>
      <c r="AD306">
        <v>2</v>
      </c>
      <c r="AH306">
        <v>0</v>
      </c>
    </row>
    <row r="307" spans="1:34" x14ac:dyDescent="0.3">
      <c r="A307">
        <v>197</v>
      </c>
      <c r="B307">
        <f>VLOOKUP(Tabla3[[#This Row],[Nombre_Cientifico]],[1]Sheet1!$A$1:$B$423,2,FALSE)</f>
        <v>2</v>
      </c>
      <c r="C307" t="s">
        <v>295</v>
      </c>
      <c r="D307">
        <v>2018</v>
      </c>
      <c r="F307" t="s">
        <v>13</v>
      </c>
      <c r="G307" t="s">
        <v>81</v>
      </c>
      <c r="H307" t="s">
        <v>404</v>
      </c>
      <c r="I307">
        <v>1</v>
      </c>
      <c r="J307">
        <v>1</v>
      </c>
      <c r="K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S307">
        <v>1</v>
      </c>
      <c r="T307">
        <v>1</v>
      </c>
      <c r="U307">
        <v>1</v>
      </c>
      <c r="X307">
        <v>1</v>
      </c>
      <c r="AD307">
        <v>1</v>
      </c>
      <c r="AH307">
        <v>0</v>
      </c>
    </row>
    <row r="308" spans="1:34" x14ac:dyDescent="0.3">
      <c r="A308">
        <v>202</v>
      </c>
      <c r="B308">
        <v>668</v>
      </c>
      <c r="C308" t="s">
        <v>344</v>
      </c>
      <c r="D308">
        <v>2018</v>
      </c>
      <c r="F308" t="s">
        <v>13</v>
      </c>
      <c r="G308" t="s">
        <v>81</v>
      </c>
      <c r="H308" t="s">
        <v>404</v>
      </c>
      <c r="I308">
        <v>1</v>
      </c>
      <c r="J308">
        <v>1</v>
      </c>
      <c r="K308">
        <v>1</v>
      </c>
      <c r="M308">
        <v>1</v>
      </c>
      <c r="O308">
        <v>1</v>
      </c>
      <c r="Q308">
        <v>1</v>
      </c>
      <c r="R308">
        <v>1</v>
      </c>
      <c r="S308">
        <v>1</v>
      </c>
      <c r="T308">
        <v>1</v>
      </c>
      <c r="W308">
        <v>1</v>
      </c>
      <c r="X308">
        <v>1</v>
      </c>
      <c r="Y308">
        <v>1</v>
      </c>
      <c r="AA308">
        <v>1</v>
      </c>
      <c r="AB308">
        <v>1</v>
      </c>
      <c r="AC308">
        <v>1</v>
      </c>
      <c r="AD308">
        <v>2</v>
      </c>
      <c r="AH308">
        <v>0</v>
      </c>
    </row>
    <row r="309" spans="1:34" x14ac:dyDescent="0.3">
      <c r="A309">
        <v>208</v>
      </c>
      <c r="B309">
        <v>669</v>
      </c>
      <c r="C309" t="s">
        <v>345</v>
      </c>
      <c r="D309">
        <v>2018</v>
      </c>
      <c r="F309" t="s">
        <v>13</v>
      </c>
      <c r="G309" t="s">
        <v>81</v>
      </c>
      <c r="H309" t="s">
        <v>404</v>
      </c>
      <c r="O309">
        <v>1</v>
      </c>
      <c r="P309">
        <v>1</v>
      </c>
      <c r="Q309">
        <v>1</v>
      </c>
      <c r="T309">
        <v>1</v>
      </c>
      <c r="AD309">
        <v>2</v>
      </c>
      <c r="AH309">
        <v>0</v>
      </c>
    </row>
    <row r="310" spans="1:34" x14ac:dyDescent="0.3">
      <c r="A310">
        <v>213</v>
      </c>
      <c r="B310">
        <v>670</v>
      </c>
      <c r="C310" t="s">
        <v>346</v>
      </c>
      <c r="D310">
        <v>2018</v>
      </c>
      <c r="AD310">
        <v>2</v>
      </c>
      <c r="AH310">
        <v>0</v>
      </c>
    </row>
    <row r="311" spans="1:34" x14ac:dyDescent="0.3">
      <c r="A311">
        <v>219</v>
      </c>
      <c r="B311">
        <v>671</v>
      </c>
      <c r="C311" t="s">
        <v>347</v>
      </c>
      <c r="D311">
        <v>2018</v>
      </c>
      <c r="F311" t="s">
        <v>19</v>
      </c>
      <c r="G311" t="s">
        <v>81</v>
      </c>
      <c r="H311" t="s">
        <v>404</v>
      </c>
      <c r="AD311">
        <v>3</v>
      </c>
      <c r="AH311">
        <v>0</v>
      </c>
    </row>
    <row r="312" spans="1:34" x14ac:dyDescent="0.3">
      <c r="A312">
        <v>225</v>
      </c>
      <c r="B312">
        <v>672</v>
      </c>
      <c r="C312" t="s">
        <v>348</v>
      </c>
      <c r="D312">
        <v>2018</v>
      </c>
      <c r="F312" t="s">
        <v>19</v>
      </c>
      <c r="G312" t="s">
        <v>81</v>
      </c>
      <c r="H312" t="s">
        <v>404</v>
      </c>
      <c r="I312">
        <v>1</v>
      </c>
      <c r="J312">
        <v>1</v>
      </c>
      <c r="K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T312">
        <v>1</v>
      </c>
      <c r="AD312">
        <v>3</v>
      </c>
      <c r="AH312">
        <v>0</v>
      </c>
    </row>
    <row r="313" spans="1:34" x14ac:dyDescent="0.3">
      <c r="A313">
        <v>231</v>
      </c>
      <c r="B313">
        <v>673</v>
      </c>
      <c r="C313" t="s">
        <v>349</v>
      </c>
      <c r="D313">
        <v>2018</v>
      </c>
      <c r="F313" t="s">
        <v>32</v>
      </c>
      <c r="G313" t="s">
        <v>81</v>
      </c>
      <c r="H313" t="s">
        <v>404</v>
      </c>
      <c r="I313">
        <v>1</v>
      </c>
      <c r="J313">
        <v>1</v>
      </c>
      <c r="K313">
        <v>1</v>
      </c>
      <c r="M313">
        <v>1</v>
      </c>
      <c r="O313">
        <v>1</v>
      </c>
      <c r="AD313">
        <v>2</v>
      </c>
      <c r="AH313">
        <v>0</v>
      </c>
    </row>
    <row r="314" spans="1:34" x14ac:dyDescent="0.3">
      <c r="A314">
        <v>236</v>
      </c>
      <c r="B314">
        <v>674</v>
      </c>
      <c r="C314" t="s">
        <v>350</v>
      </c>
      <c r="D314">
        <v>2018</v>
      </c>
      <c r="F314" t="s">
        <v>42</v>
      </c>
      <c r="G314" t="s">
        <v>81</v>
      </c>
      <c r="H314" t="s">
        <v>404</v>
      </c>
      <c r="N314">
        <v>1</v>
      </c>
      <c r="S314">
        <v>1</v>
      </c>
      <c r="T314">
        <v>1</v>
      </c>
      <c r="X314">
        <v>1</v>
      </c>
      <c r="AD314">
        <v>3</v>
      </c>
      <c r="AH314">
        <v>0</v>
      </c>
    </row>
    <row r="315" spans="1:34" x14ac:dyDescent="0.3">
      <c r="A315">
        <v>241</v>
      </c>
      <c r="B315">
        <v>466</v>
      </c>
      <c r="C315" t="s">
        <v>80</v>
      </c>
      <c r="D315">
        <v>2018</v>
      </c>
      <c r="F315" t="s">
        <v>19</v>
      </c>
      <c r="G315" t="s">
        <v>81</v>
      </c>
      <c r="H315" t="s">
        <v>404</v>
      </c>
      <c r="L315">
        <v>1</v>
      </c>
      <c r="AD315">
        <v>2</v>
      </c>
      <c r="AE315">
        <v>1</v>
      </c>
      <c r="AH315">
        <v>0</v>
      </c>
    </row>
    <row r="316" spans="1:34" x14ac:dyDescent="0.3">
      <c r="A316">
        <v>245</v>
      </c>
      <c r="B316">
        <v>675</v>
      </c>
      <c r="C316" t="s">
        <v>351</v>
      </c>
      <c r="D316">
        <v>2018</v>
      </c>
      <c r="F316" t="s">
        <v>19</v>
      </c>
      <c r="G316" t="s">
        <v>81</v>
      </c>
      <c r="H316" t="s">
        <v>404</v>
      </c>
      <c r="K316">
        <v>1</v>
      </c>
      <c r="L316">
        <v>1</v>
      </c>
      <c r="O316">
        <v>1</v>
      </c>
      <c r="AD316">
        <v>1</v>
      </c>
      <c r="AH316">
        <v>0</v>
      </c>
    </row>
    <row r="317" spans="1:34" x14ac:dyDescent="0.3">
      <c r="A317">
        <v>248</v>
      </c>
      <c r="B317">
        <v>676</v>
      </c>
      <c r="C317" t="s">
        <v>352</v>
      </c>
      <c r="D317">
        <v>2018</v>
      </c>
      <c r="F317" t="s">
        <v>19</v>
      </c>
      <c r="G317" t="s">
        <v>81</v>
      </c>
      <c r="H317" t="s">
        <v>404</v>
      </c>
      <c r="N317">
        <v>1</v>
      </c>
      <c r="X317">
        <v>1</v>
      </c>
      <c r="AD317">
        <v>2</v>
      </c>
      <c r="AH317">
        <v>0</v>
      </c>
    </row>
    <row r="318" spans="1:34" x14ac:dyDescent="0.3">
      <c r="A318">
        <v>16</v>
      </c>
      <c r="B318">
        <v>433</v>
      </c>
      <c r="C318" t="s">
        <v>25</v>
      </c>
      <c r="D318">
        <v>2021</v>
      </c>
      <c r="E318" t="s">
        <v>25</v>
      </c>
      <c r="F318" t="s">
        <v>19</v>
      </c>
      <c r="G318" t="s">
        <v>27</v>
      </c>
      <c r="H318" t="s">
        <v>400</v>
      </c>
      <c r="K318">
        <v>1</v>
      </c>
      <c r="L318">
        <v>1</v>
      </c>
      <c r="AD318">
        <v>3</v>
      </c>
      <c r="AH318">
        <v>0</v>
      </c>
    </row>
    <row r="319" spans="1:34" x14ac:dyDescent="0.3">
      <c r="A319">
        <v>21</v>
      </c>
      <c r="B319">
        <v>681</v>
      </c>
      <c r="C319" t="s">
        <v>353</v>
      </c>
      <c r="D319">
        <v>2021</v>
      </c>
      <c r="F319" t="s">
        <v>354</v>
      </c>
      <c r="G319" t="s">
        <v>355</v>
      </c>
      <c r="H319" t="s">
        <v>400</v>
      </c>
      <c r="AD319">
        <v>3</v>
      </c>
      <c r="AH319">
        <v>0</v>
      </c>
    </row>
    <row r="320" spans="1:34" x14ac:dyDescent="0.3">
      <c r="A320">
        <v>26</v>
      </c>
      <c r="B320">
        <v>682</v>
      </c>
      <c r="C320" t="s">
        <v>356</v>
      </c>
      <c r="D320">
        <v>2021</v>
      </c>
      <c r="AD320">
        <v>3</v>
      </c>
      <c r="AH320">
        <v>0</v>
      </c>
    </row>
    <row r="321" spans="1:34" x14ac:dyDescent="0.3">
      <c r="A321">
        <v>32</v>
      </c>
      <c r="B321">
        <v>683</v>
      </c>
      <c r="C321" t="s">
        <v>357</v>
      </c>
      <c r="D321">
        <v>2021</v>
      </c>
      <c r="F321" t="s">
        <v>354</v>
      </c>
      <c r="G321" t="s">
        <v>27</v>
      </c>
      <c r="H321" t="s">
        <v>400</v>
      </c>
      <c r="AD321">
        <v>3</v>
      </c>
      <c r="AH321">
        <v>0</v>
      </c>
    </row>
    <row r="322" spans="1:34" x14ac:dyDescent="0.3">
      <c r="A322">
        <v>36</v>
      </c>
      <c r="B322">
        <v>650</v>
      </c>
      <c r="C322" t="s">
        <v>314</v>
      </c>
      <c r="D322">
        <v>2021</v>
      </c>
      <c r="E322" t="s">
        <v>315</v>
      </c>
      <c r="F322" t="s">
        <v>13</v>
      </c>
      <c r="G322" t="s">
        <v>30</v>
      </c>
      <c r="H322" t="s">
        <v>403</v>
      </c>
      <c r="I322">
        <v>1</v>
      </c>
      <c r="J322">
        <v>1</v>
      </c>
      <c r="K322">
        <v>1</v>
      </c>
      <c r="L322">
        <v>1</v>
      </c>
      <c r="R322">
        <v>1</v>
      </c>
      <c r="T322">
        <v>1</v>
      </c>
      <c r="AD322">
        <v>3</v>
      </c>
      <c r="AH322">
        <v>0</v>
      </c>
    </row>
    <row r="323" spans="1:34" x14ac:dyDescent="0.3">
      <c r="A323">
        <v>41</v>
      </c>
      <c r="B323">
        <v>684</v>
      </c>
      <c r="C323" t="s">
        <v>358</v>
      </c>
      <c r="D323">
        <v>2021</v>
      </c>
      <c r="F323" t="s">
        <v>59</v>
      </c>
      <c r="G323" t="s">
        <v>30</v>
      </c>
      <c r="H323" t="s">
        <v>403</v>
      </c>
      <c r="J323">
        <v>1</v>
      </c>
      <c r="L323">
        <v>1</v>
      </c>
      <c r="O323">
        <v>1</v>
      </c>
      <c r="AD323">
        <v>2</v>
      </c>
      <c r="AH323">
        <v>0</v>
      </c>
    </row>
    <row r="324" spans="1:34" x14ac:dyDescent="0.3">
      <c r="A324">
        <v>47</v>
      </c>
      <c r="B324">
        <v>493</v>
      </c>
      <c r="C324" t="s">
        <v>110</v>
      </c>
      <c r="D324">
        <v>2021</v>
      </c>
      <c r="F324" t="s">
        <v>19</v>
      </c>
      <c r="G324" t="s">
        <v>30</v>
      </c>
      <c r="H324" t="s">
        <v>403</v>
      </c>
      <c r="AD324">
        <v>2</v>
      </c>
      <c r="AH324">
        <v>0</v>
      </c>
    </row>
    <row r="325" spans="1:34" x14ac:dyDescent="0.3">
      <c r="A325">
        <v>56</v>
      </c>
      <c r="B325">
        <v>685</v>
      </c>
      <c r="C325" t="s">
        <v>359</v>
      </c>
      <c r="D325">
        <v>2021</v>
      </c>
      <c r="F325" t="s">
        <v>173</v>
      </c>
      <c r="G325" t="s">
        <v>30</v>
      </c>
      <c r="H325" t="s">
        <v>403</v>
      </c>
      <c r="AD325">
        <v>2</v>
      </c>
      <c r="AH325">
        <v>0</v>
      </c>
    </row>
    <row r="326" spans="1:34" x14ac:dyDescent="0.3">
      <c r="A326">
        <v>61</v>
      </c>
      <c r="B326">
        <v>686</v>
      </c>
      <c r="C326" t="s">
        <v>360</v>
      </c>
      <c r="D326">
        <v>2021</v>
      </c>
      <c r="E326" t="s">
        <v>361</v>
      </c>
      <c r="F326" t="s">
        <v>42</v>
      </c>
      <c r="G326" t="s">
        <v>30</v>
      </c>
      <c r="H326" t="s">
        <v>403</v>
      </c>
      <c r="I326">
        <v>1</v>
      </c>
      <c r="J326">
        <v>1</v>
      </c>
      <c r="K326">
        <v>1</v>
      </c>
      <c r="L326">
        <v>1</v>
      </c>
      <c r="M326">
        <v>1</v>
      </c>
      <c r="AD326">
        <v>3</v>
      </c>
      <c r="AH326">
        <v>0</v>
      </c>
    </row>
    <row r="327" spans="1:34" x14ac:dyDescent="0.3">
      <c r="A327">
        <v>67</v>
      </c>
      <c r="B327">
        <v>687</v>
      </c>
      <c r="C327" t="s">
        <v>362</v>
      </c>
      <c r="D327">
        <v>2021</v>
      </c>
      <c r="E327" t="s">
        <v>363</v>
      </c>
      <c r="F327" t="s">
        <v>19</v>
      </c>
      <c r="G327" t="s">
        <v>40</v>
      </c>
      <c r="H327" t="s">
        <v>402</v>
      </c>
      <c r="P327">
        <v>1</v>
      </c>
      <c r="AD327">
        <v>2</v>
      </c>
      <c r="AE327">
        <v>1</v>
      </c>
      <c r="AH327">
        <v>0</v>
      </c>
    </row>
    <row r="328" spans="1:34" x14ac:dyDescent="0.3">
      <c r="A328">
        <v>71</v>
      </c>
      <c r="B328">
        <f>VLOOKUP(Tabla3[[#This Row],[Nombre_Cientifico]],[1]Sheet1!$A$1:$B$423,2,FALSE)</f>
        <v>5</v>
      </c>
      <c r="C328" t="s">
        <v>364</v>
      </c>
      <c r="D328">
        <v>2021</v>
      </c>
      <c r="F328" t="s">
        <v>42</v>
      </c>
      <c r="G328" t="s">
        <v>40</v>
      </c>
      <c r="H328" t="s">
        <v>402</v>
      </c>
      <c r="L328">
        <v>1</v>
      </c>
      <c r="O328">
        <v>1</v>
      </c>
      <c r="T328">
        <v>1</v>
      </c>
      <c r="AD328">
        <v>2</v>
      </c>
      <c r="AH328">
        <v>0</v>
      </c>
    </row>
    <row r="329" spans="1:34" x14ac:dyDescent="0.3">
      <c r="A329">
        <v>80</v>
      </c>
      <c r="B329">
        <v>554</v>
      </c>
      <c r="C329" t="s">
        <v>184</v>
      </c>
      <c r="D329">
        <v>2021</v>
      </c>
      <c r="F329" t="s">
        <v>32</v>
      </c>
      <c r="G329" t="s">
        <v>40</v>
      </c>
      <c r="H329" t="s">
        <v>402</v>
      </c>
      <c r="I329">
        <v>1</v>
      </c>
      <c r="K329">
        <v>1</v>
      </c>
      <c r="L329">
        <v>1</v>
      </c>
      <c r="M329">
        <v>1</v>
      </c>
      <c r="AD329">
        <v>2</v>
      </c>
      <c r="AH329">
        <v>0</v>
      </c>
    </row>
    <row r="330" spans="1:34" x14ac:dyDescent="0.3">
      <c r="A330">
        <v>85</v>
      </c>
      <c r="B330">
        <v>688</v>
      </c>
      <c r="C330" t="s">
        <v>365</v>
      </c>
      <c r="D330">
        <v>2021</v>
      </c>
      <c r="F330" t="s">
        <v>59</v>
      </c>
      <c r="G330" t="s">
        <v>40</v>
      </c>
      <c r="H330" t="s">
        <v>402</v>
      </c>
      <c r="I330">
        <v>1</v>
      </c>
      <c r="K330">
        <v>1</v>
      </c>
      <c r="L330">
        <v>1</v>
      </c>
      <c r="M330">
        <v>1</v>
      </c>
      <c r="O330">
        <v>1</v>
      </c>
      <c r="P330">
        <v>1</v>
      </c>
      <c r="Q330">
        <v>1</v>
      </c>
      <c r="T330">
        <v>1</v>
      </c>
      <c r="AD330">
        <v>3</v>
      </c>
      <c r="AE330">
        <v>1</v>
      </c>
      <c r="AF330" t="s">
        <v>13</v>
      </c>
      <c r="AG330" t="s">
        <v>59</v>
      </c>
      <c r="AH330">
        <v>1</v>
      </c>
    </row>
    <row r="331" spans="1:34" x14ac:dyDescent="0.3">
      <c r="A331">
        <v>91</v>
      </c>
      <c r="B331">
        <v>689</v>
      </c>
      <c r="C331" t="s">
        <v>366</v>
      </c>
      <c r="D331">
        <v>2021</v>
      </c>
      <c r="E331" t="s">
        <v>367</v>
      </c>
      <c r="F331" t="s">
        <v>173</v>
      </c>
      <c r="G331" t="s">
        <v>40</v>
      </c>
      <c r="H331" t="s">
        <v>402</v>
      </c>
      <c r="AD331">
        <v>2</v>
      </c>
      <c r="AH331">
        <v>0</v>
      </c>
    </row>
    <row r="332" spans="1:34" x14ac:dyDescent="0.3">
      <c r="A332">
        <v>97</v>
      </c>
      <c r="B332">
        <v>584</v>
      </c>
      <c r="C332" t="s">
        <v>225</v>
      </c>
      <c r="D332">
        <v>2021</v>
      </c>
      <c r="F332" t="s">
        <v>59</v>
      </c>
      <c r="G332" t="s">
        <v>45</v>
      </c>
      <c r="H332" t="s">
        <v>401</v>
      </c>
      <c r="J332">
        <v>1</v>
      </c>
      <c r="K332">
        <v>1</v>
      </c>
      <c r="O332">
        <v>1</v>
      </c>
      <c r="T332">
        <v>1</v>
      </c>
      <c r="AD332">
        <v>3</v>
      </c>
      <c r="AE332">
        <v>1</v>
      </c>
      <c r="AH332">
        <v>0</v>
      </c>
    </row>
    <row r="333" spans="1:34" x14ac:dyDescent="0.3">
      <c r="A333">
        <v>102</v>
      </c>
      <c r="B333">
        <v>448</v>
      </c>
      <c r="C333" t="s">
        <v>53</v>
      </c>
      <c r="D333">
        <v>2021</v>
      </c>
      <c r="F333" t="s">
        <v>42</v>
      </c>
      <c r="G333" t="s">
        <v>45</v>
      </c>
      <c r="H333" t="s">
        <v>401</v>
      </c>
      <c r="K333">
        <v>1</v>
      </c>
      <c r="P333">
        <v>1</v>
      </c>
      <c r="AD333">
        <v>2</v>
      </c>
      <c r="AH333">
        <v>0</v>
      </c>
    </row>
    <row r="334" spans="1:34" x14ac:dyDescent="0.3">
      <c r="A334">
        <v>108</v>
      </c>
      <c r="B334">
        <v>690</v>
      </c>
      <c r="C334" t="s">
        <v>368</v>
      </c>
      <c r="D334">
        <v>2021</v>
      </c>
      <c r="F334" t="s">
        <v>17</v>
      </c>
      <c r="G334" t="s">
        <v>45</v>
      </c>
      <c r="H334" t="s">
        <v>401</v>
      </c>
      <c r="AD334">
        <v>3</v>
      </c>
      <c r="AH334">
        <v>0</v>
      </c>
    </row>
    <row r="335" spans="1:34" x14ac:dyDescent="0.3">
      <c r="A335">
        <v>113</v>
      </c>
      <c r="B335">
        <v>691</v>
      </c>
      <c r="C335" t="s">
        <v>369</v>
      </c>
      <c r="D335">
        <v>2021</v>
      </c>
      <c r="F335" t="s">
        <v>42</v>
      </c>
      <c r="G335" t="s">
        <v>57</v>
      </c>
      <c r="H335" t="s">
        <v>57</v>
      </c>
      <c r="I335">
        <v>1</v>
      </c>
      <c r="L335">
        <v>1</v>
      </c>
      <c r="O335">
        <v>1</v>
      </c>
      <c r="U335">
        <v>1</v>
      </c>
      <c r="AD335">
        <v>3</v>
      </c>
      <c r="AF335" t="s">
        <v>32</v>
      </c>
      <c r="AG335" t="s">
        <v>42</v>
      </c>
      <c r="AH335">
        <v>-1</v>
      </c>
    </row>
    <row r="336" spans="1:34" x14ac:dyDescent="0.3">
      <c r="A336">
        <v>118</v>
      </c>
      <c r="B336">
        <f>VLOOKUP(Tabla3[[#This Row],[Nombre_Cientifico]],[1]Sheet1!$A$1:$B$423,2,FALSE)</f>
        <v>131</v>
      </c>
      <c r="C336" t="s">
        <v>201</v>
      </c>
      <c r="D336">
        <v>2021</v>
      </c>
      <c r="F336" t="s">
        <v>19</v>
      </c>
      <c r="G336" t="s">
        <v>57</v>
      </c>
      <c r="H336" t="s">
        <v>57</v>
      </c>
      <c r="AD336">
        <v>1</v>
      </c>
      <c r="AH336">
        <v>0</v>
      </c>
    </row>
    <row r="337" spans="1:34" x14ac:dyDescent="0.3">
      <c r="A337">
        <v>123</v>
      </c>
      <c r="B337">
        <f>VLOOKUP(Tabla3[[#This Row],[Nombre_Cientifico]],[1]Sheet1!$A$1:$B$423,2,FALSE)</f>
        <v>207</v>
      </c>
      <c r="C337" t="s">
        <v>280</v>
      </c>
      <c r="D337">
        <v>2021</v>
      </c>
      <c r="F337" t="s">
        <v>13</v>
      </c>
      <c r="G337" t="s">
        <v>57</v>
      </c>
      <c r="H337" t="s">
        <v>57</v>
      </c>
      <c r="T337">
        <v>1</v>
      </c>
      <c r="U337">
        <v>1</v>
      </c>
      <c r="AD337">
        <v>1</v>
      </c>
      <c r="AH337">
        <v>0</v>
      </c>
    </row>
    <row r="338" spans="1:34" x14ac:dyDescent="0.3">
      <c r="A338">
        <v>128</v>
      </c>
      <c r="B338">
        <v>692</v>
      </c>
      <c r="C338" t="s">
        <v>370</v>
      </c>
      <c r="D338">
        <v>2021</v>
      </c>
      <c r="E338" t="s">
        <v>371</v>
      </c>
      <c r="F338" t="s">
        <v>19</v>
      </c>
      <c r="G338" t="s">
        <v>57</v>
      </c>
      <c r="H338" t="s">
        <v>57</v>
      </c>
      <c r="J338">
        <v>1</v>
      </c>
      <c r="N338">
        <v>1</v>
      </c>
      <c r="Q338">
        <v>1</v>
      </c>
      <c r="T338">
        <v>1</v>
      </c>
      <c r="AD338">
        <v>2</v>
      </c>
      <c r="AH338">
        <v>0</v>
      </c>
    </row>
    <row r="339" spans="1:34" x14ac:dyDescent="0.3">
      <c r="A339">
        <v>133</v>
      </c>
      <c r="B339">
        <f>VLOOKUP(Tabla3[[#This Row],[Nombre_Cientifico]],[1]Sheet1!$A$1:$B$423,2,FALSE)</f>
        <v>229</v>
      </c>
      <c r="C339" t="s">
        <v>61</v>
      </c>
      <c r="D339">
        <v>2021</v>
      </c>
      <c r="F339" t="s">
        <v>13</v>
      </c>
      <c r="G339" t="s">
        <v>57</v>
      </c>
      <c r="H339" t="s">
        <v>57</v>
      </c>
      <c r="I339">
        <v>1</v>
      </c>
      <c r="M339">
        <v>1</v>
      </c>
      <c r="N339">
        <v>1</v>
      </c>
      <c r="T339">
        <v>1</v>
      </c>
      <c r="U339">
        <v>1</v>
      </c>
      <c r="AC339">
        <v>1</v>
      </c>
      <c r="AD339">
        <v>2</v>
      </c>
      <c r="AH339">
        <v>0</v>
      </c>
    </row>
    <row r="340" spans="1:34" x14ac:dyDescent="0.3">
      <c r="A340">
        <v>138</v>
      </c>
      <c r="B340">
        <v>693</v>
      </c>
      <c r="C340" t="s">
        <v>372</v>
      </c>
      <c r="D340">
        <v>2021</v>
      </c>
      <c r="F340" t="s">
        <v>42</v>
      </c>
      <c r="G340" t="s">
        <v>57</v>
      </c>
      <c r="H340" t="s">
        <v>57</v>
      </c>
      <c r="K340">
        <v>1</v>
      </c>
      <c r="L340">
        <v>1</v>
      </c>
      <c r="M340">
        <v>1</v>
      </c>
      <c r="P340">
        <v>1</v>
      </c>
      <c r="Q340">
        <v>1</v>
      </c>
      <c r="X340">
        <v>1</v>
      </c>
      <c r="AD340">
        <v>4</v>
      </c>
      <c r="AH340">
        <v>0</v>
      </c>
    </row>
    <row r="341" spans="1:34" x14ac:dyDescent="0.3">
      <c r="A341">
        <v>143</v>
      </c>
      <c r="B341">
        <v>694</v>
      </c>
      <c r="C341" t="s">
        <v>373</v>
      </c>
      <c r="D341">
        <v>2021</v>
      </c>
      <c r="F341" t="s">
        <v>42</v>
      </c>
      <c r="G341" t="s">
        <v>57</v>
      </c>
      <c r="H341" t="s">
        <v>57</v>
      </c>
      <c r="I341">
        <v>1</v>
      </c>
      <c r="J341">
        <v>1</v>
      </c>
      <c r="K341">
        <v>1</v>
      </c>
      <c r="Q341">
        <v>1</v>
      </c>
      <c r="X341">
        <v>1</v>
      </c>
      <c r="AD341">
        <v>2</v>
      </c>
      <c r="AH341">
        <v>0</v>
      </c>
    </row>
    <row r="342" spans="1:34" x14ac:dyDescent="0.3">
      <c r="A342">
        <v>148</v>
      </c>
      <c r="B342">
        <v>661</v>
      </c>
      <c r="C342" t="s">
        <v>327</v>
      </c>
      <c r="D342">
        <v>2021</v>
      </c>
      <c r="F342" t="s">
        <v>19</v>
      </c>
      <c r="G342" t="s">
        <v>57</v>
      </c>
      <c r="H342" t="s">
        <v>57</v>
      </c>
      <c r="AD342">
        <v>1</v>
      </c>
      <c r="AE342">
        <v>1</v>
      </c>
      <c r="AH342">
        <v>0</v>
      </c>
    </row>
    <row r="343" spans="1:34" x14ac:dyDescent="0.3">
      <c r="A343">
        <v>152</v>
      </c>
      <c r="B343">
        <v>695</v>
      </c>
      <c r="C343" t="s">
        <v>374</v>
      </c>
      <c r="D343">
        <v>2021</v>
      </c>
      <c r="F343" t="s">
        <v>32</v>
      </c>
      <c r="G343" t="s">
        <v>57</v>
      </c>
      <c r="H343" t="s">
        <v>57</v>
      </c>
      <c r="K343">
        <v>1</v>
      </c>
      <c r="O343">
        <v>1</v>
      </c>
      <c r="P343">
        <v>1</v>
      </c>
      <c r="Q343">
        <v>1</v>
      </c>
      <c r="AD343">
        <v>1</v>
      </c>
      <c r="AH343">
        <v>0</v>
      </c>
    </row>
    <row r="344" spans="1:34" x14ac:dyDescent="0.3">
      <c r="A344">
        <v>158</v>
      </c>
      <c r="B344">
        <v>514</v>
      </c>
      <c r="C344" t="s">
        <v>135</v>
      </c>
      <c r="D344">
        <v>2021</v>
      </c>
      <c r="F344" t="s">
        <v>19</v>
      </c>
      <c r="G344" t="s">
        <v>57</v>
      </c>
      <c r="H344" t="s">
        <v>57</v>
      </c>
      <c r="T344">
        <v>1</v>
      </c>
      <c r="X344">
        <v>1</v>
      </c>
      <c r="AD344">
        <v>1</v>
      </c>
      <c r="AH344">
        <v>0</v>
      </c>
    </row>
    <row r="345" spans="1:34" x14ac:dyDescent="0.3">
      <c r="A345">
        <v>163</v>
      </c>
      <c r="B345">
        <v>696</v>
      </c>
      <c r="C345" t="s">
        <v>375</v>
      </c>
      <c r="D345">
        <v>2021</v>
      </c>
      <c r="E345" t="s">
        <v>376</v>
      </c>
      <c r="F345" t="s">
        <v>32</v>
      </c>
      <c r="G345" t="s">
        <v>57</v>
      </c>
      <c r="H345" t="s">
        <v>57</v>
      </c>
      <c r="V345">
        <v>1</v>
      </c>
      <c r="AD345">
        <v>3</v>
      </c>
      <c r="AF345" t="s">
        <v>13</v>
      </c>
      <c r="AG345" t="s">
        <v>32</v>
      </c>
      <c r="AH345">
        <v>-1</v>
      </c>
    </row>
    <row r="346" spans="1:34" x14ac:dyDescent="0.3">
      <c r="A346">
        <v>167</v>
      </c>
      <c r="B346">
        <v>601</v>
      </c>
      <c r="C346" t="s">
        <v>249</v>
      </c>
      <c r="D346">
        <v>2021</v>
      </c>
      <c r="F346" t="s">
        <v>113</v>
      </c>
      <c r="G346" t="s">
        <v>81</v>
      </c>
      <c r="H346" t="s">
        <v>404</v>
      </c>
      <c r="I346">
        <v>1</v>
      </c>
      <c r="J346">
        <v>1</v>
      </c>
      <c r="K346">
        <v>1</v>
      </c>
      <c r="O346">
        <v>1</v>
      </c>
      <c r="P346">
        <v>1</v>
      </c>
      <c r="R346">
        <v>1</v>
      </c>
      <c r="T346">
        <v>1</v>
      </c>
      <c r="AD346">
        <v>3</v>
      </c>
      <c r="AH346">
        <v>0</v>
      </c>
    </row>
    <row r="347" spans="1:34" x14ac:dyDescent="0.3">
      <c r="A347">
        <v>173</v>
      </c>
      <c r="B347">
        <f>VLOOKUP(Tabla3[[#This Row],[Nombre_Cientifico]],[1]Sheet1!$A$1:$B$423,2,FALSE)</f>
        <v>182</v>
      </c>
      <c r="C347" t="s">
        <v>377</v>
      </c>
      <c r="D347">
        <v>2021</v>
      </c>
      <c r="F347" t="s">
        <v>59</v>
      </c>
      <c r="G347" t="s">
        <v>81</v>
      </c>
      <c r="H347" t="s">
        <v>404</v>
      </c>
      <c r="K347">
        <v>1</v>
      </c>
      <c r="Q347">
        <v>1</v>
      </c>
      <c r="T347">
        <v>1</v>
      </c>
      <c r="U347">
        <v>1</v>
      </c>
      <c r="X347">
        <v>1</v>
      </c>
      <c r="AD347">
        <v>1</v>
      </c>
      <c r="AH347">
        <v>0</v>
      </c>
    </row>
    <row r="348" spans="1:34" x14ac:dyDescent="0.3">
      <c r="A348">
        <v>178</v>
      </c>
      <c r="B348">
        <f>VLOOKUP(Tabla3[[#This Row],[Nombre_Cientifico]],[1]Sheet1!$A$1:$B$423,2,FALSE)</f>
        <v>188</v>
      </c>
      <c r="C348" t="s">
        <v>378</v>
      </c>
      <c r="D348">
        <v>2021</v>
      </c>
      <c r="F348" t="s">
        <v>19</v>
      </c>
      <c r="G348" t="s">
        <v>81</v>
      </c>
      <c r="H348" t="s">
        <v>404</v>
      </c>
      <c r="AD348">
        <v>1</v>
      </c>
      <c r="AE348">
        <v>1</v>
      </c>
      <c r="AH348">
        <v>0</v>
      </c>
    </row>
    <row r="349" spans="1:34" x14ac:dyDescent="0.3">
      <c r="A349">
        <v>183</v>
      </c>
      <c r="B349">
        <v>697</v>
      </c>
      <c r="C349" t="s">
        <v>379</v>
      </c>
      <c r="D349">
        <v>2021</v>
      </c>
      <c r="F349" t="s">
        <v>13</v>
      </c>
      <c r="G349" t="s">
        <v>81</v>
      </c>
      <c r="H349" t="s">
        <v>404</v>
      </c>
      <c r="K349">
        <v>1</v>
      </c>
      <c r="AD349">
        <v>1</v>
      </c>
      <c r="AF349" t="s">
        <v>19</v>
      </c>
      <c r="AG349" t="s">
        <v>13</v>
      </c>
      <c r="AH349">
        <v>-1</v>
      </c>
    </row>
    <row r="350" spans="1:34" x14ac:dyDescent="0.3">
      <c r="A350">
        <v>188</v>
      </c>
      <c r="B350">
        <v>698</v>
      </c>
      <c r="C350" t="s">
        <v>380</v>
      </c>
      <c r="D350">
        <v>2021</v>
      </c>
      <c r="F350" t="s">
        <v>13</v>
      </c>
      <c r="G350" t="s">
        <v>81</v>
      </c>
      <c r="H350" t="s">
        <v>404</v>
      </c>
      <c r="I350">
        <v>1</v>
      </c>
      <c r="K350">
        <v>1</v>
      </c>
      <c r="AD350">
        <v>2</v>
      </c>
      <c r="AH350">
        <v>0</v>
      </c>
    </row>
    <row r="351" spans="1:34" x14ac:dyDescent="0.3">
      <c r="A351">
        <v>193</v>
      </c>
      <c r="B351">
        <v>699</v>
      </c>
      <c r="C351" t="s">
        <v>381</v>
      </c>
      <c r="D351">
        <v>2021</v>
      </c>
      <c r="F351" t="s">
        <v>32</v>
      </c>
      <c r="G351" t="s">
        <v>81</v>
      </c>
      <c r="H351" t="s">
        <v>404</v>
      </c>
      <c r="I351">
        <v>1</v>
      </c>
      <c r="J351">
        <v>1</v>
      </c>
      <c r="K351">
        <v>1</v>
      </c>
      <c r="N351">
        <v>1</v>
      </c>
      <c r="Q351">
        <v>1</v>
      </c>
      <c r="S351">
        <v>1</v>
      </c>
      <c r="T351">
        <v>1</v>
      </c>
      <c r="AD351">
        <v>2</v>
      </c>
      <c r="AH351">
        <v>0</v>
      </c>
    </row>
    <row r="352" spans="1:34" x14ac:dyDescent="0.3">
      <c r="A352">
        <v>199</v>
      </c>
      <c r="B352">
        <v>700</v>
      </c>
      <c r="C352" t="s">
        <v>382</v>
      </c>
      <c r="D352">
        <v>2021</v>
      </c>
      <c r="E352" t="s">
        <v>383</v>
      </c>
      <c r="F352" t="s">
        <v>19</v>
      </c>
      <c r="G352" t="s">
        <v>81</v>
      </c>
      <c r="H352" t="s">
        <v>404</v>
      </c>
      <c r="AD352">
        <v>2</v>
      </c>
      <c r="AH352">
        <v>0</v>
      </c>
    </row>
    <row r="353" spans="1:34" x14ac:dyDescent="0.3">
      <c r="A353">
        <v>204</v>
      </c>
      <c r="B353">
        <v>701</v>
      </c>
      <c r="C353" t="s">
        <v>384</v>
      </c>
      <c r="D353">
        <v>2021</v>
      </c>
      <c r="E353" t="s">
        <v>385</v>
      </c>
      <c r="F353" t="s">
        <v>13</v>
      </c>
      <c r="G353" t="s">
        <v>81</v>
      </c>
      <c r="H353" t="s">
        <v>404</v>
      </c>
      <c r="K353">
        <v>1</v>
      </c>
      <c r="L353">
        <v>1</v>
      </c>
      <c r="M353">
        <v>1</v>
      </c>
      <c r="O353">
        <v>1</v>
      </c>
      <c r="P353">
        <v>1</v>
      </c>
      <c r="Q353">
        <v>1</v>
      </c>
      <c r="T353">
        <v>1</v>
      </c>
      <c r="AD353">
        <v>1</v>
      </c>
      <c r="AH353">
        <v>0</v>
      </c>
    </row>
    <row r="354" spans="1:34" x14ac:dyDescent="0.3">
      <c r="A354">
        <v>209</v>
      </c>
      <c r="B354">
        <v>702</v>
      </c>
      <c r="C354" t="s">
        <v>386</v>
      </c>
      <c r="D354">
        <v>2021</v>
      </c>
      <c r="F354" t="s">
        <v>32</v>
      </c>
      <c r="G354" t="s">
        <v>81</v>
      </c>
      <c r="H354" t="s">
        <v>404</v>
      </c>
      <c r="J354">
        <v>1</v>
      </c>
      <c r="L354">
        <v>1</v>
      </c>
      <c r="P354">
        <v>1</v>
      </c>
      <c r="Q354">
        <v>1</v>
      </c>
      <c r="T354">
        <v>1</v>
      </c>
      <c r="AD354">
        <v>3</v>
      </c>
      <c r="AF354" t="s">
        <v>59</v>
      </c>
      <c r="AG354" t="s">
        <v>32</v>
      </c>
      <c r="AH354">
        <v>-1</v>
      </c>
    </row>
    <row r="355" spans="1:34" x14ac:dyDescent="0.3">
      <c r="A355">
        <v>215</v>
      </c>
      <c r="B355">
        <v>703</v>
      </c>
      <c r="C355" t="s">
        <v>387</v>
      </c>
      <c r="D355">
        <v>2021</v>
      </c>
      <c r="F355" t="s">
        <v>19</v>
      </c>
      <c r="G355" t="s">
        <v>81</v>
      </c>
      <c r="H355" t="s">
        <v>404</v>
      </c>
      <c r="K355">
        <v>1</v>
      </c>
      <c r="T355">
        <v>1</v>
      </c>
      <c r="AD355">
        <v>3</v>
      </c>
      <c r="AH355">
        <v>0</v>
      </c>
    </row>
    <row r="356" spans="1:34" x14ac:dyDescent="0.3">
      <c r="A356">
        <v>220</v>
      </c>
      <c r="B356">
        <v>704</v>
      </c>
      <c r="C356" t="s">
        <v>388</v>
      </c>
      <c r="D356">
        <v>2021</v>
      </c>
      <c r="F356" t="s">
        <v>32</v>
      </c>
      <c r="G356" t="s">
        <v>81</v>
      </c>
      <c r="H356" t="s">
        <v>404</v>
      </c>
      <c r="AD356">
        <v>1</v>
      </c>
      <c r="AF356" t="s">
        <v>13</v>
      </c>
      <c r="AG356" t="s">
        <v>32</v>
      </c>
      <c r="AH356">
        <v>-1</v>
      </c>
    </row>
    <row r="357" spans="1:34" x14ac:dyDescent="0.3">
      <c r="A357">
        <v>225</v>
      </c>
      <c r="B357">
        <f>VLOOKUP(Tabla3[[#This Row],[Nombre_Cientifico]],[1]Sheet1!$A$1:$B$423,2,FALSE)</f>
        <v>214</v>
      </c>
      <c r="C357" t="s">
        <v>164</v>
      </c>
      <c r="D357">
        <v>2021</v>
      </c>
      <c r="E357" t="s">
        <v>389</v>
      </c>
      <c r="F357" t="s">
        <v>32</v>
      </c>
      <c r="G357" t="s">
        <v>81</v>
      </c>
      <c r="H357" t="s">
        <v>404</v>
      </c>
      <c r="I357">
        <v>1</v>
      </c>
      <c r="J357">
        <v>1</v>
      </c>
      <c r="K357">
        <v>1</v>
      </c>
      <c r="N357">
        <v>1</v>
      </c>
      <c r="O357">
        <v>1</v>
      </c>
      <c r="R357">
        <v>1</v>
      </c>
      <c r="S357">
        <v>1</v>
      </c>
      <c r="T357">
        <v>1</v>
      </c>
      <c r="U357">
        <v>1</v>
      </c>
      <c r="X357">
        <v>1</v>
      </c>
      <c r="Y357">
        <v>1</v>
      </c>
      <c r="AD357">
        <v>3</v>
      </c>
      <c r="AH357">
        <v>0</v>
      </c>
    </row>
    <row r="358" spans="1:34" x14ac:dyDescent="0.3">
      <c r="A358">
        <v>229</v>
      </c>
      <c r="B358">
        <f>VLOOKUP(Tabla3[[#This Row],[Nombre_Cientifico]],[1]Sheet1!$A$1:$B$423,2,FALSE)</f>
        <v>170</v>
      </c>
      <c r="C358" t="s">
        <v>258</v>
      </c>
      <c r="D358">
        <v>2021</v>
      </c>
      <c r="F358" t="s">
        <v>59</v>
      </c>
      <c r="G358" t="s">
        <v>81</v>
      </c>
      <c r="H358" t="s">
        <v>404</v>
      </c>
      <c r="K358">
        <v>1</v>
      </c>
      <c r="M358">
        <v>1</v>
      </c>
      <c r="O358">
        <v>1</v>
      </c>
      <c r="P358">
        <v>1</v>
      </c>
      <c r="Q358">
        <v>1</v>
      </c>
      <c r="T358">
        <v>1</v>
      </c>
      <c r="U358">
        <v>1</v>
      </c>
      <c r="X358">
        <v>1</v>
      </c>
      <c r="AD358">
        <v>1</v>
      </c>
      <c r="AF358" t="s">
        <v>13</v>
      </c>
      <c r="AG358" t="s">
        <v>59</v>
      </c>
      <c r="AH358">
        <v>1</v>
      </c>
    </row>
    <row r="359" spans="1:34" x14ac:dyDescent="0.3">
      <c r="A359">
        <v>235</v>
      </c>
      <c r="B359">
        <v>606</v>
      </c>
      <c r="C359" t="s">
        <v>257</v>
      </c>
      <c r="D359">
        <v>2021</v>
      </c>
      <c r="E359" t="s">
        <v>390</v>
      </c>
      <c r="F359" t="s">
        <v>59</v>
      </c>
      <c r="G359" t="s">
        <v>81</v>
      </c>
      <c r="H359" t="s">
        <v>404</v>
      </c>
      <c r="J359">
        <v>1</v>
      </c>
      <c r="K359">
        <v>1</v>
      </c>
      <c r="O359">
        <v>1</v>
      </c>
      <c r="P359">
        <v>1</v>
      </c>
      <c r="R359">
        <v>1</v>
      </c>
      <c r="S359">
        <v>1</v>
      </c>
      <c r="T359">
        <v>1</v>
      </c>
      <c r="U359">
        <v>1</v>
      </c>
      <c r="X359">
        <v>1</v>
      </c>
      <c r="AD359">
        <v>1</v>
      </c>
      <c r="AH359">
        <v>0</v>
      </c>
    </row>
    <row r="360" spans="1:34" x14ac:dyDescent="0.3">
      <c r="A360">
        <v>240</v>
      </c>
      <c r="B360">
        <v>705</v>
      </c>
      <c r="C360" t="s">
        <v>391</v>
      </c>
      <c r="D360">
        <v>2021</v>
      </c>
      <c r="F360" t="s">
        <v>59</v>
      </c>
      <c r="G360" t="s">
        <v>81</v>
      </c>
      <c r="H360" t="s">
        <v>404</v>
      </c>
      <c r="J360">
        <v>1</v>
      </c>
      <c r="K360">
        <v>1</v>
      </c>
      <c r="T360">
        <v>1</v>
      </c>
      <c r="AD360">
        <v>2</v>
      </c>
      <c r="AH360">
        <v>0</v>
      </c>
    </row>
    <row r="361" spans="1:34" x14ac:dyDescent="0.3">
      <c r="A361">
        <v>244</v>
      </c>
      <c r="B361">
        <f>VLOOKUP(Tabla3[[#This Row],[Nombre_Cientifico]],[1]Sheet1!$A$1:$B$423,2,FALSE)</f>
        <v>80</v>
      </c>
      <c r="C361" t="s">
        <v>93</v>
      </c>
      <c r="D361">
        <v>2021</v>
      </c>
      <c r="F361" t="s">
        <v>32</v>
      </c>
      <c r="G361" t="s">
        <v>81</v>
      </c>
      <c r="H361" t="s">
        <v>404</v>
      </c>
      <c r="I361">
        <v>1</v>
      </c>
      <c r="K361">
        <v>1</v>
      </c>
      <c r="N361">
        <v>1</v>
      </c>
      <c r="AD361">
        <v>2</v>
      </c>
      <c r="AH361">
        <v>0</v>
      </c>
    </row>
    <row r="362" spans="1:34" x14ac:dyDescent="0.3">
      <c r="A362">
        <v>250</v>
      </c>
      <c r="B362">
        <v>706</v>
      </c>
      <c r="C362" t="s">
        <v>392</v>
      </c>
      <c r="D362">
        <v>2021</v>
      </c>
      <c r="F362" t="s">
        <v>13</v>
      </c>
      <c r="G362" t="s">
        <v>81</v>
      </c>
      <c r="H362" t="s">
        <v>404</v>
      </c>
      <c r="K362">
        <v>1</v>
      </c>
      <c r="N362">
        <v>1</v>
      </c>
      <c r="T362">
        <v>1</v>
      </c>
      <c r="AD362">
        <v>1</v>
      </c>
      <c r="AH362">
        <v>0</v>
      </c>
    </row>
    <row r="363" spans="1:34" x14ac:dyDescent="0.3">
      <c r="A363">
        <v>256</v>
      </c>
      <c r="B363">
        <v>707</v>
      </c>
      <c r="C363" t="s">
        <v>393</v>
      </c>
      <c r="D363">
        <v>2021</v>
      </c>
      <c r="F363" t="s">
        <v>13</v>
      </c>
      <c r="G363" t="s">
        <v>81</v>
      </c>
      <c r="H363" t="s">
        <v>404</v>
      </c>
      <c r="J363">
        <v>1</v>
      </c>
      <c r="K363">
        <v>1</v>
      </c>
      <c r="N363">
        <v>1</v>
      </c>
      <c r="O363">
        <v>1</v>
      </c>
      <c r="Q363">
        <v>1</v>
      </c>
      <c r="T363">
        <v>1</v>
      </c>
      <c r="AD363">
        <v>3</v>
      </c>
      <c r="AH363">
        <v>0</v>
      </c>
    </row>
    <row r="364" spans="1:34" x14ac:dyDescent="0.3">
      <c r="A364" t="s">
        <v>405</v>
      </c>
      <c r="B364">
        <v>708</v>
      </c>
      <c r="C364" t="s">
        <v>394</v>
      </c>
      <c r="D364">
        <v>2021</v>
      </c>
      <c r="F364" t="s">
        <v>19</v>
      </c>
      <c r="G364" t="s">
        <v>81</v>
      </c>
      <c r="H364" t="s">
        <v>404</v>
      </c>
      <c r="N364">
        <v>1</v>
      </c>
      <c r="X364">
        <v>1</v>
      </c>
      <c r="AD364">
        <v>2</v>
      </c>
      <c r="AH36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Ignacio Martinez de Velasco</cp:lastModifiedBy>
  <dcterms:created xsi:type="dcterms:W3CDTF">2024-04-30T13:49:01Z</dcterms:created>
  <dcterms:modified xsi:type="dcterms:W3CDTF">2024-08-22T14:58:32Z</dcterms:modified>
</cp:coreProperties>
</file>