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215"/>
  </bookViews>
  <sheets>
    <sheet name="Informações do lote" sheetId="1" r:id="rId1"/>
    <sheet name="Indicadores Ambientais" sheetId="2" r:id="rId2"/>
    <sheet name="Indicadores Econômicos" sheetId="3" r:id="rId3"/>
    <sheet name="Indicadores Sociais" sheetId="4" r:id="rId4"/>
  </sheets>
  <calcPr calcId="144525"/>
</workbook>
</file>

<file path=xl/sharedStrings.xml><?xml version="1.0" encoding="utf-8"?>
<sst xmlns="http://schemas.openxmlformats.org/spreadsheetml/2006/main" count="87" uniqueCount="80">
  <si>
    <t>Assentamento</t>
  </si>
  <si>
    <t>Responsavel</t>
  </si>
  <si>
    <t>Número da Parcela</t>
  </si>
  <si>
    <t>Contato</t>
  </si>
  <si>
    <t>Coordenadas</t>
  </si>
  <si>
    <t>Assentamento Bela Vista</t>
  </si>
  <si>
    <t>Fabricio Miranda</t>
  </si>
  <si>
    <t>(89) 97887-8877</t>
  </si>
  <si>
    <t>[345.0, 65.0]</t>
  </si>
  <si>
    <t>Índice do Lote: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</si>
  <si>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</si>
  <si>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</si>
  <si>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</si>
  <si>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</si>
  <si>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</si>
  <si>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</si>
  <si>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</si>
  <si>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</si>
  <si>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</si>
  <si>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</si>
  <si>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</si>
  <si>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</si>
  <si>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</si>
  <si>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</si>
  <si>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</si>
  <si>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Sanemaento</t>
  </si>
  <si>
    <t>Descarte do esgoto</t>
  </si>
  <si>
    <t>Descarte  de resíduos</t>
  </si>
  <si>
    <t>Uso de agrotóxicos</t>
  </si>
  <si>
    <t>Cerrado</t>
  </si>
  <si>
    <t>Preservação de animais silvestres quando aparecem</t>
  </si>
  <si>
    <t>Conhecimento sobre espécies ameaçadas</t>
  </si>
  <si>
    <t>Conhecimento sobre espécies nativas</t>
  </si>
  <si>
    <t>Introdução de espécies invasoras</t>
  </si>
  <si>
    <t>Desmatamento área protegida</t>
  </si>
  <si>
    <t>Incidência de incêndios criminosos</t>
  </si>
  <si>
    <t>Indicadores Econômicos</t>
  </si>
  <si>
    <t xml:space="preserve">Renda </t>
  </si>
  <si>
    <t>Renda líquida do estabelecimento</t>
  </si>
  <si>
    <t>Noção de Lucratividade</t>
  </si>
  <si>
    <t xml:space="preserve">Diversidade de fontes de renda </t>
  </si>
  <si>
    <t>Proporção da renda domiciliar</t>
  </si>
  <si>
    <t>Possibilidade de crescimento</t>
  </si>
  <si>
    <t>Produção de subsistência</t>
  </si>
  <si>
    <t>Produção de mercado</t>
  </si>
  <si>
    <t xml:space="preserve">Crédito </t>
  </si>
  <si>
    <t>Dependência de auxílios financeiros</t>
  </si>
  <si>
    <t>Acesso a crédito agrícola</t>
  </si>
  <si>
    <t>Dificuldade de ter acesso a algum tipo de crédito ou financiamento</t>
  </si>
  <si>
    <t>Capacidade de quitar dívidas</t>
  </si>
  <si>
    <t>Gestão</t>
  </si>
  <si>
    <t>Formação profissional ou técnica</t>
  </si>
  <si>
    <t>Auxílio técnico na propriedade</t>
  </si>
  <si>
    <t>Acesso a mercados</t>
  </si>
  <si>
    <t>Sucesso da produção</t>
  </si>
  <si>
    <t>Reciclagem ou reaproveitamento de resíduos</t>
  </si>
  <si>
    <t>Envolvimento em projetos ambientais</t>
  </si>
  <si>
    <t>Recursos de produção</t>
  </si>
  <si>
    <t>Re. Humanos</t>
  </si>
  <si>
    <t>Maquinário</t>
  </si>
  <si>
    <t>Transporte</t>
  </si>
  <si>
    <t>Indicadores Sociais</t>
  </si>
  <si>
    <t>Educação</t>
  </si>
  <si>
    <t xml:space="preserve">Acesso à educação </t>
  </si>
  <si>
    <t xml:space="preserve"> Escolaridade dos Membros</t>
  </si>
  <si>
    <t xml:space="preserve">Acesso a capacitação profissional </t>
  </si>
  <si>
    <t>Tecnologia</t>
  </si>
  <si>
    <t xml:space="preserve">Acesso a tecnologias </t>
  </si>
  <si>
    <t xml:space="preserve">Acesso à internet </t>
  </si>
  <si>
    <t xml:space="preserve">Qualidade e uso de internet </t>
  </si>
  <si>
    <t xml:space="preserve">Qualidade de vida </t>
  </si>
  <si>
    <t xml:space="preserve">Padrão de consumo </t>
  </si>
  <si>
    <t xml:space="preserve">Acesso a esporte e Lazer </t>
  </si>
  <si>
    <t xml:space="preserve">Oportunidade de emprego local </t>
  </si>
  <si>
    <t xml:space="preserve">Acesso a alimentos </t>
  </si>
  <si>
    <t xml:space="preserve">Refeições por dia </t>
  </si>
  <si>
    <t>Qualidade da moradia</t>
  </si>
  <si>
    <t xml:space="preserve">Acesso á cultura </t>
  </si>
  <si>
    <t xml:space="preserve">Acesso a atividades coletivas </t>
  </si>
  <si>
    <t>Acesso a organizações religiosas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</si>
</sst>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indexed="8"/>
      <name val="Calibri"/>
      <charset val="134"/>
      <scheme val="minor"/>
    </font>
    <font>
      <b/>
      <sz val="13"/>
      <name val="Arial"/>
      <charset val="134"/>
    </font>
    <font>
      <sz val="13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8" applyNumberFormat="0" applyAlignment="0" applyProtection="0">
      <alignment vertical="center"/>
    </xf>
    <xf numFmtId="0" fontId="13" fillId="4" borderId="19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  <xf numFmtId="0" fontId="2" fillId="0" borderId="13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"/>
  <sheetViews>
    <sheetView tabSelected="1" workbookViewId="0">
      <selection activeCell="B9" sqref="B9"/>
    </sheetView>
  </sheetViews>
  <sheetFormatPr defaultColWidth="9" defaultRowHeight="15" outlineLevelRow="4" outlineLevelCol="5"/>
  <cols>
    <col min="1" max="1" width="10.2857142857143" customWidth="1"/>
    <col min="2" max="2" width="20.5714285714286" customWidth="1"/>
    <col min="3" max="3" width="24.8761904761905" customWidth="1"/>
    <col min="4" max="4" width="24.4285714285714" customWidth="1"/>
    <col min="5" max="5" width="19.8571428571429" customWidth="1"/>
    <col min="6" max="6" width="17.4285714285714" customWidth="1"/>
  </cols>
  <sheetData>
    <row r="2" ht="16.5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ht="33" spans="2:6">
      <c r="B3" s="11" t="s">
        <v>5</v>
      </c>
      <c r="C3" s="11" t="s">
        <v>6</v>
      </c>
      <c r="D3" s="11">
        <v>513</v>
      </c>
      <c r="E3" s="11" t="s">
        <v>7</v>
      </c>
      <c r="F3" s="11" t="s">
        <v>8</v>
      </c>
    </row>
    <row r="4" spans="2:6">
      <c r="B4" s="16"/>
      <c r="C4" s="16"/>
      <c r="D4" s="16"/>
      <c r="E4" s="16"/>
      <c r="F4" s="16"/>
    </row>
    <row r="5" ht="16.5" spans="2:6">
      <c r="B5" s="5" t="s">
        <v>9</v>
      </c>
      <c r="C5" s="11">
        <v>5.53690235690236</v>
      </c>
      <c r="D5" s="16"/>
      <c r="E5" s="16"/>
      <c r="F5" s="1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4" sqref="F4"/>
    </sheetView>
  </sheetViews>
  <sheetFormatPr defaultColWidth="9" defaultRowHeight="15" outlineLevelCol="3"/>
  <cols>
    <col min="1" max="1" width="22" customWidth="1"/>
    <col min="2" max="2" width="50" customWidth="1"/>
    <col min="3" max="3" width="15.6285714285714" customWidth="1"/>
    <col min="4" max="4" width="16.2857142857143"/>
  </cols>
  <sheetData>
    <row r="1" ht="17.25" spans="1:4">
      <c r="A1" s="1" t="s">
        <v>10</v>
      </c>
      <c r="B1" s="2"/>
      <c r="C1" s="2"/>
      <c r="D1" s="3"/>
    </row>
    <row r="2" ht="17.25" spans="1:4">
      <c r="A2" s="4" t="s">
        <v>11</v>
      </c>
      <c r="B2" s="5"/>
      <c r="C2" s="5" t="s">
        <v>12</v>
      </c>
      <c r="D2" s="6" t="s">
        <v>13</v>
      </c>
    </row>
    <row r="3" ht="16.5" spans="1:4">
      <c r="A3" s="7" t="s">
        <v>14</v>
      </c>
      <c r="B3" s="8" t="s">
        <v>15</v>
      </c>
      <c r="C3" s="8">
        <v>5</v>
      </c>
      <c r="D3" s="9">
        <f>AVERAGE(C3:C8)</f>
        <v>5.16666666666667</v>
      </c>
    </row>
    <row r="4" ht="33" spans="1:4">
      <c r="A4" s="10"/>
      <c r="B4" s="11" t="s">
        <v>16</v>
      </c>
      <c r="C4" s="11">
        <v>7.2</v>
      </c>
      <c r="D4" s="12"/>
    </row>
    <row r="5" ht="33" spans="1:4">
      <c r="A5" s="10"/>
      <c r="B5" s="11" t="s">
        <v>17</v>
      </c>
      <c r="C5" s="11">
        <v>1.4</v>
      </c>
      <c r="D5" s="12"/>
    </row>
    <row r="6" ht="16.5" spans="1:4">
      <c r="A6" s="10"/>
      <c r="B6" s="11" t="s">
        <v>18</v>
      </c>
      <c r="C6" s="11">
        <v>4</v>
      </c>
      <c r="D6" s="12"/>
    </row>
    <row r="7" ht="16.5" spans="1:4">
      <c r="A7" s="10"/>
      <c r="B7" s="11" t="s">
        <v>19</v>
      </c>
      <c r="C7" s="11">
        <v>5.6</v>
      </c>
      <c r="D7" s="12"/>
    </row>
    <row r="8" ht="17.25" spans="1:4">
      <c r="A8" s="13"/>
      <c r="B8" s="14" t="s">
        <v>20</v>
      </c>
      <c r="C8" s="14">
        <v>7.8</v>
      </c>
      <c r="D8" s="15"/>
    </row>
    <row r="9" ht="16.5" spans="1:4">
      <c r="A9" s="7" t="s">
        <v>21</v>
      </c>
      <c r="B9" s="8" t="s">
        <v>22</v>
      </c>
      <c r="C9" s="8">
        <v>5</v>
      </c>
      <c r="D9" s="9">
        <f>AVERAGE(C9:C11)</f>
        <v>4.53333333333333</v>
      </c>
    </row>
    <row r="10" ht="16.5" spans="1:4">
      <c r="A10" s="10"/>
      <c r="B10" s="11" t="s">
        <v>23</v>
      </c>
      <c r="C10" s="11">
        <v>7.2</v>
      </c>
      <c r="D10" s="12"/>
    </row>
    <row r="11" ht="17.25" spans="1:4">
      <c r="A11" s="13"/>
      <c r="B11" s="14" t="s">
        <v>24</v>
      </c>
      <c r="C11" s="14">
        <v>1.4</v>
      </c>
      <c r="D11" s="15"/>
    </row>
    <row r="12" ht="16.5" spans="1:4">
      <c r="A12" s="7" t="s">
        <v>25</v>
      </c>
      <c r="B12" s="8" t="s">
        <v>26</v>
      </c>
      <c r="C12" s="8">
        <v>5</v>
      </c>
      <c r="D12" s="9">
        <f>AVERAGE(C12:C14)</f>
        <v>4.53333333333333</v>
      </c>
    </row>
    <row r="13" ht="16.5" spans="1:4">
      <c r="A13" s="10"/>
      <c r="B13" s="11" t="s">
        <v>27</v>
      </c>
      <c r="C13" s="11">
        <v>7.2</v>
      </c>
      <c r="D13" s="12"/>
    </row>
    <row r="14" ht="17.25" spans="1:4">
      <c r="A14" s="13"/>
      <c r="B14" s="14" t="s">
        <v>28</v>
      </c>
      <c r="C14" s="14">
        <v>1.4</v>
      </c>
      <c r="D14" s="15"/>
    </row>
    <row r="15" ht="33" spans="1:4">
      <c r="A15" s="7" t="s">
        <v>29</v>
      </c>
      <c r="B15" s="8" t="s">
        <v>30</v>
      </c>
      <c r="C15" s="8">
        <v>5</v>
      </c>
      <c r="D15" s="9">
        <f>AVERAGE(C15:C20)</f>
        <v>5.16666666666667</v>
      </c>
    </row>
    <row r="16" ht="16.5" spans="1:4">
      <c r="A16" s="10"/>
      <c r="B16" s="11" t="s">
        <v>31</v>
      </c>
      <c r="C16" s="11">
        <v>7.2</v>
      </c>
      <c r="D16" s="12"/>
    </row>
    <row r="17" ht="16.5" spans="1:4">
      <c r="A17" s="10"/>
      <c r="B17" s="11" t="s">
        <v>32</v>
      </c>
      <c r="C17" s="11">
        <v>1.4</v>
      </c>
      <c r="D17" s="12"/>
    </row>
    <row r="18" ht="16.5" spans="1:4">
      <c r="A18" s="10"/>
      <c r="B18" s="11" t="s">
        <v>33</v>
      </c>
      <c r="C18" s="11">
        <v>4</v>
      </c>
      <c r="D18" s="12"/>
    </row>
    <row r="19" ht="16.5" spans="1:4">
      <c r="A19" s="10"/>
      <c r="B19" s="11" t="s">
        <v>34</v>
      </c>
      <c r="C19" s="11">
        <v>5.6</v>
      </c>
      <c r="D19" s="12"/>
    </row>
    <row r="20" ht="17.25" spans="1:4">
      <c r="A20" s="13"/>
      <c r="B20" s="14" t="s">
        <v>35</v>
      </c>
      <c r="C20" s="14">
        <v>7.8</v>
      </c>
      <c r="D20" s="15"/>
    </row>
  </sheetData>
  <mergeCells count="10">
    <mergeCell ref="A1:D1"/>
    <mergeCell ref="A2:B2"/>
    <mergeCell ref="A3:A8"/>
    <mergeCell ref="A9:A11"/>
    <mergeCell ref="A12:A14"/>
    <mergeCell ref="A15:A20"/>
    <mergeCell ref="D3:D8"/>
    <mergeCell ref="D9:D11"/>
    <mergeCell ref="D12:D14"/>
    <mergeCell ref="D15:D2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F26" sqref="F26"/>
    </sheetView>
  </sheetViews>
  <sheetFormatPr defaultColWidth="9" defaultRowHeight="15" outlineLevelCol="3"/>
  <cols>
    <col min="2" max="2" width="49.4285714285714" customWidth="1"/>
    <col min="3" max="3" width="15.6285714285714" customWidth="1"/>
    <col min="4" max="4" width="16.2857142857143"/>
  </cols>
  <sheetData>
    <row r="1" ht="17.25" spans="1:4">
      <c r="A1" s="1" t="s">
        <v>36</v>
      </c>
      <c r="B1" s="2"/>
      <c r="C1" s="2"/>
      <c r="D1" s="3"/>
    </row>
    <row r="2" ht="17.25" spans="1:4">
      <c r="A2" s="4" t="s">
        <v>11</v>
      </c>
      <c r="B2" s="5"/>
      <c r="C2" s="5" t="s">
        <v>12</v>
      </c>
      <c r="D2" s="6" t="s">
        <v>13</v>
      </c>
    </row>
    <row r="3" ht="16.5" spans="1:4">
      <c r="A3" s="7" t="s">
        <v>37</v>
      </c>
      <c r="B3" s="8" t="s">
        <v>38</v>
      </c>
      <c r="C3" s="8">
        <v>4</v>
      </c>
      <c r="D3" s="9">
        <f>AVERAGE(C3:C9)</f>
        <v>5.21428571428571</v>
      </c>
    </row>
    <row r="4" ht="16.5" spans="1:4">
      <c r="A4" s="10"/>
      <c r="B4" s="11" t="s">
        <v>39</v>
      </c>
      <c r="C4" s="11">
        <v>3.6</v>
      </c>
      <c r="D4" s="12"/>
    </row>
    <row r="5" ht="16.5" spans="1:4">
      <c r="A5" s="10"/>
      <c r="B5" s="11" t="s">
        <v>40</v>
      </c>
      <c r="C5" s="11">
        <v>5.8</v>
      </c>
      <c r="D5" s="12"/>
    </row>
    <row r="6" ht="16.5" spans="1:4">
      <c r="A6" s="10"/>
      <c r="B6" s="11" t="s">
        <v>41</v>
      </c>
      <c r="C6" s="11">
        <v>7.3</v>
      </c>
      <c r="D6" s="12"/>
    </row>
    <row r="7" ht="16.5" spans="1:4">
      <c r="A7" s="10"/>
      <c r="B7" s="11" t="s">
        <v>42</v>
      </c>
      <c r="C7" s="11">
        <v>4.9</v>
      </c>
      <c r="D7" s="12"/>
    </row>
    <row r="8" ht="16.5" spans="1:4">
      <c r="A8" s="10"/>
      <c r="B8" s="11" t="s">
        <v>43</v>
      </c>
      <c r="C8" s="11">
        <v>3.9</v>
      </c>
      <c r="D8" s="12"/>
    </row>
    <row r="9" ht="17.25" spans="1:4">
      <c r="A9" s="13"/>
      <c r="B9" s="14" t="s">
        <v>44</v>
      </c>
      <c r="C9" s="14">
        <v>7</v>
      </c>
      <c r="D9" s="15"/>
    </row>
    <row r="10" ht="16.5" spans="1:4">
      <c r="A10" s="7" t="s">
        <v>45</v>
      </c>
      <c r="B10" s="8" t="s">
        <v>46</v>
      </c>
      <c r="C10" s="8">
        <v>4</v>
      </c>
      <c r="D10" s="9">
        <f>AVERAGE(C10:C13)</f>
        <v>5.175</v>
      </c>
    </row>
    <row r="11" ht="16.5" spans="1:4">
      <c r="A11" s="10"/>
      <c r="B11" s="11" t="s">
        <v>47</v>
      </c>
      <c r="C11" s="11">
        <v>3.6</v>
      </c>
      <c r="D11" s="12"/>
    </row>
    <row r="12" ht="33" spans="1:4">
      <c r="A12" s="10"/>
      <c r="B12" s="11" t="s">
        <v>48</v>
      </c>
      <c r="C12" s="11">
        <v>5.8</v>
      </c>
      <c r="D12" s="12"/>
    </row>
    <row r="13" ht="17.25" spans="1:4">
      <c r="A13" s="13"/>
      <c r="B13" s="14" t="s">
        <v>49</v>
      </c>
      <c r="C13" s="14">
        <v>7.3</v>
      </c>
      <c r="D13" s="15"/>
    </row>
    <row r="14" ht="16.5" spans="1:4">
      <c r="A14" s="7" t="s">
        <v>50</v>
      </c>
      <c r="B14" s="8" t="s">
        <v>51</v>
      </c>
      <c r="C14" s="8">
        <v>4</v>
      </c>
      <c r="D14" s="9">
        <f>AVERAGE(C14:C24)</f>
        <v>4.9</v>
      </c>
    </row>
    <row r="15" ht="16.5" spans="1:4">
      <c r="A15" s="10"/>
      <c r="B15" s="11" t="s">
        <v>52</v>
      </c>
      <c r="C15" s="11">
        <v>3.6</v>
      </c>
      <c r="D15" s="12"/>
    </row>
    <row r="16" ht="16.5" spans="1:4">
      <c r="A16" s="10"/>
      <c r="B16" s="11" t="s">
        <v>53</v>
      </c>
      <c r="C16" s="11">
        <v>5.8</v>
      </c>
      <c r="D16" s="12"/>
    </row>
    <row r="17" ht="16.5" spans="1:4">
      <c r="A17" s="10"/>
      <c r="B17" s="11" t="s">
        <v>54</v>
      </c>
      <c r="C17" s="11">
        <v>7.3</v>
      </c>
      <c r="D17" s="12"/>
    </row>
    <row r="18" ht="16.5" spans="1:4">
      <c r="A18" s="10"/>
      <c r="B18" s="11" t="s">
        <v>55</v>
      </c>
      <c r="C18" s="11">
        <v>4.9</v>
      </c>
      <c r="D18" s="12"/>
    </row>
    <row r="19" ht="16.5" spans="1:4">
      <c r="A19" s="10"/>
      <c r="B19" s="11" t="s">
        <v>56</v>
      </c>
      <c r="C19" s="11">
        <v>3.9</v>
      </c>
      <c r="D19" s="12"/>
    </row>
    <row r="20" ht="16.5" spans="1:4">
      <c r="A20" s="10"/>
      <c r="B20" s="11" t="s">
        <v>57</v>
      </c>
      <c r="C20" s="11">
        <v>7</v>
      </c>
      <c r="D20" s="12"/>
    </row>
    <row r="21" ht="16.5" spans="1:4">
      <c r="A21" s="10"/>
      <c r="B21" s="11" t="s">
        <v>58</v>
      </c>
      <c r="C21" s="11">
        <v>4.6</v>
      </c>
      <c r="D21" s="12"/>
    </row>
    <row r="22" ht="16.5" spans="1:4">
      <c r="A22" s="10"/>
      <c r="B22" s="11" t="s">
        <v>23</v>
      </c>
      <c r="C22" s="11">
        <v>2.3</v>
      </c>
      <c r="D22" s="12"/>
    </row>
    <row r="23" ht="16.5" spans="1:4">
      <c r="A23" s="10"/>
      <c r="B23" s="11" t="s">
        <v>59</v>
      </c>
      <c r="C23" s="11">
        <v>7.1</v>
      </c>
      <c r="D23" s="12"/>
    </row>
    <row r="24" ht="17.25" spans="1:4">
      <c r="A24" s="13"/>
      <c r="B24" s="14" t="s">
        <v>60</v>
      </c>
      <c r="C24" s="14">
        <v>3.4</v>
      </c>
      <c r="D24" s="15"/>
    </row>
  </sheetData>
  <mergeCells count="8">
    <mergeCell ref="A1:D1"/>
    <mergeCell ref="A2:B2"/>
    <mergeCell ref="A3:A9"/>
    <mergeCell ref="A10:A13"/>
    <mergeCell ref="A14:A24"/>
    <mergeCell ref="D3:D9"/>
    <mergeCell ref="D10:D13"/>
    <mergeCell ref="D14:D2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8"/>
  <sheetViews>
    <sheetView workbookViewId="0">
      <selection activeCell="B26" sqref="B26"/>
    </sheetView>
  </sheetViews>
  <sheetFormatPr defaultColWidth="9" defaultRowHeight="15" outlineLevelCol="3"/>
  <cols>
    <col min="1" max="1" width="19.2857142857143" customWidth="1"/>
    <col min="2" max="2" width="41.2095238095238" customWidth="1"/>
    <col min="3" max="3" width="15.6285714285714" customWidth="1"/>
    <col min="4" max="4" width="16.2857142857143"/>
  </cols>
  <sheetData>
    <row r="2" ht="17.25" spans="1:4">
      <c r="A2" s="1" t="s">
        <v>61</v>
      </c>
      <c r="B2" s="2"/>
      <c r="C2" s="2"/>
      <c r="D2" s="3"/>
    </row>
    <row r="3" ht="17.25" spans="1:4">
      <c r="A3" s="4" t="s">
        <v>11</v>
      </c>
      <c r="B3" s="5"/>
      <c r="C3" s="5" t="s">
        <v>12</v>
      </c>
      <c r="D3" s="6" t="s">
        <v>13</v>
      </c>
    </row>
    <row r="4" ht="16.5" spans="1:4">
      <c r="A4" s="7" t="s">
        <v>62</v>
      </c>
      <c r="B4" s="8" t="s">
        <v>63</v>
      </c>
      <c r="C4" s="8">
        <v>5</v>
      </c>
      <c r="D4" s="9">
        <f>AVERAGE(C4:C6)</f>
        <v>5.93333333333333</v>
      </c>
    </row>
    <row r="5" ht="16.5" spans="1:4">
      <c r="A5" s="10"/>
      <c r="B5" s="11" t="s">
        <v>64</v>
      </c>
      <c r="C5" s="11">
        <v>8.2</v>
      </c>
      <c r="D5" s="12"/>
    </row>
    <row r="6" ht="17.25" spans="1:4">
      <c r="A6" s="13"/>
      <c r="B6" s="14" t="s">
        <v>65</v>
      </c>
      <c r="C6" s="14">
        <v>4.6</v>
      </c>
      <c r="D6" s="15"/>
    </row>
    <row r="7" ht="16.5" spans="1:4">
      <c r="A7" s="7" t="s">
        <v>66</v>
      </c>
      <c r="B7" s="8" t="s">
        <v>67</v>
      </c>
      <c r="C7" s="8">
        <v>5</v>
      </c>
      <c r="D7" s="9">
        <f>AVERAGE(C7:C9)</f>
        <v>5.93333333333333</v>
      </c>
    </row>
    <row r="8" ht="16.5" spans="1:4">
      <c r="A8" s="10"/>
      <c r="B8" s="11" t="s">
        <v>68</v>
      </c>
      <c r="C8" s="11">
        <v>8.2</v>
      </c>
      <c r="D8" s="12"/>
    </row>
    <row r="9" ht="17.25" spans="1:4">
      <c r="A9" s="13"/>
      <c r="B9" s="14" t="s">
        <v>69</v>
      </c>
      <c r="C9" s="14">
        <v>4.6</v>
      </c>
      <c r="D9" s="15"/>
    </row>
    <row r="10" ht="16.5" spans="1:4">
      <c r="A10" s="7" t="s">
        <v>70</v>
      </c>
      <c r="B10" s="8" t="s">
        <v>71</v>
      </c>
      <c r="C10" s="8">
        <v>5</v>
      </c>
      <c r="D10" s="9">
        <f>AVERAGE(C10:C18)</f>
        <v>5.43333333333333</v>
      </c>
    </row>
    <row r="11" ht="16.5" spans="1:4">
      <c r="A11" s="10"/>
      <c r="B11" s="11" t="s">
        <v>72</v>
      </c>
      <c r="C11" s="11">
        <v>8.2</v>
      </c>
      <c r="D11" s="12"/>
    </row>
    <row r="12" ht="16.5" spans="1:4">
      <c r="A12" s="10"/>
      <c r="B12" s="11" t="s">
        <v>73</v>
      </c>
      <c r="C12" s="11">
        <v>4.6</v>
      </c>
      <c r="D12" s="12"/>
    </row>
    <row r="13" ht="16.5" spans="1:4">
      <c r="A13" s="10"/>
      <c r="B13" s="11" t="s">
        <v>74</v>
      </c>
      <c r="C13" s="11">
        <v>9</v>
      </c>
      <c r="D13" s="12"/>
    </row>
    <row r="14" ht="16.5" spans="1:4">
      <c r="A14" s="10"/>
      <c r="B14" s="11" t="s">
        <v>75</v>
      </c>
      <c r="C14" s="11">
        <v>5</v>
      </c>
      <c r="D14" s="12"/>
    </row>
    <row r="15" ht="16.5" spans="1:4">
      <c r="A15" s="10"/>
      <c r="B15" s="11" t="s">
        <v>76</v>
      </c>
      <c r="C15" s="11">
        <v>4.5</v>
      </c>
      <c r="D15" s="12"/>
    </row>
    <row r="16" ht="16.5" spans="1:4">
      <c r="A16" s="10"/>
      <c r="B16" s="11" t="s">
        <v>77</v>
      </c>
      <c r="C16" s="11">
        <v>1.3</v>
      </c>
      <c r="D16" s="12"/>
    </row>
    <row r="17" ht="16.5" spans="1:4">
      <c r="A17" s="10"/>
      <c r="B17" s="11" t="s">
        <v>78</v>
      </c>
      <c r="C17" s="11">
        <v>6.6</v>
      </c>
      <c r="D17" s="12"/>
    </row>
    <row r="18" ht="17.25" spans="1:4">
      <c r="A18" s="13"/>
      <c r="B18" s="14" t="s">
        <v>79</v>
      </c>
      <c r="C18" s="14">
        <v>4.7</v>
      </c>
      <c r="D18" s="15"/>
    </row>
  </sheetData>
  <mergeCells count="8">
    <mergeCell ref="A2:D2"/>
    <mergeCell ref="A3:B3"/>
    <mergeCell ref="A4:A6"/>
    <mergeCell ref="A7:A9"/>
    <mergeCell ref="A10:A18"/>
    <mergeCell ref="D4:D6"/>
    <mergeCell ref="D7:D9"/>
    <mergeCell ref="D10:D1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Informações do lote</vt:lpstr>
      <vt:lpstr>Indicadores Ambientais</vt:lpstr>
      <vt:lpstr>Indicadores Econômicos</vt:lpstr>
      <vt:lpstr>Indicadores Sociais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naoki</cp:lastModifiedBy>
  <dcterms:created xsi:type="dcterms:W3CDTF">2023-10-13T16:37:00Z</dcterms:created>
  <dcterms:modified xsi:type="dcterms:W3CDTF">2023-10-13T18:11:22Z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BBEFA9264E0B4C4388D27BC7D13962C5_12</vt:lpwstr>
  </property>
  <property fmtid="{D5CDD505-2E9C-101B-9397-08002B2CF9AE}" pid="3" name="KSOProductBuildVer">
    <vt:lpwstr>1046-12.2.0.13266</vt:lpwstr>
  </property>
</Properties>
</file>