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etricasas-my.sharepoint.com/personal/juanmatiz_imetrica_co/Documents/MODELO SICETAC/GPTS/"/>
    </mc:Choice>
  </mc:AlternateContent>
  <xr:revisionPtr revIDLastSave="16" documentId="13_ncr:1_{3B8F8D3B-4FCC-482B-9B29-E87A7FD12581}" xr6:coauthVersionLast="47" xr6:coauthVersionMax="47" xr10:uidLastSave="{5B96CB8E-0432-4700-8056-7D5F619B6EEE}"/>
  <bookViews>
    <workbookView xWindow="28680" yWindow="-120" windowWidth="29040" windowHeight="1572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7" i="1" l="1"/>
  <c r="AC47" i="1"/>
  <c r="D47" i="1"/>
</calcChain>
</file>

<file path=xl/sharedStrings.xml><?xml version="1.0" encoding="utf-8"?>
<sst xmlns="http://schemas.openxmlformats.org/spreadsheetml/2006/main" count="164" uniqueCount="85">
  <si>
    <t>TIPO CONSOLIDADO</t>
  </si>
  <si>
    <t>COSTO HORA ADICIONAL</t>
  </si>
  <si>
    <t>HORAS HÁBILES DEL MES</t>
  </si>
  <si>
    <t>VALOR COMBUSTIBLE GALÓN ACPM</t>
  </si>
  <si>
    <t>TONELADAS DE LA CONFIGURACIÓN</t>
  </si>
  <si>
    <t>PLANO VELOCIDAD PROMEDIO  CARGADO</t>
  </si>
  <si>
    <t>ONDULADO VELOCIDAD PROMEDIO CARGADO</t>
  </si>
  <si>
    <t>MONTAÑA VELOCIDAD PROMEDIO CARGADO</t>
  </si>
  <si>
    <t>RECORRIDO URBANO VELOCIDAD PROMEDIO CARGADO</t>
  </si>
  <si>
    <t>AFIRMADO VELOCIDAD PROMEDIO CARGADO</t>
  </si>
  <si>
    <t>PLANO VELOCIDAD PROMEDIO  VACIO</t>
  </si>
  <si>
    <t>ONDULADO VELOCIDAD PROMEDIO VACIO</t>
  </si>
  <si>
    <t>MONTAÑA VELOCIDAD PROMEDIO VACIO</t>
  </si>
  <si>
    <t>RECORRIDO URBANO VELOCIDAD PROMEDIO VACIO</t>
  </si>
  <si>
    <t>AFIRMADO VELOCIDAD PROMEDIO VACIO</t>
  </si>
  <si>
    <t>PLANO CONSUMO DE COMBUSTIBLE  CARGADO</t>
  </si>
  <si>
    <t>ONDULADO CONSUMO DE COMBUSTIBLE CARGADO</t>
  </si>
  <si>
    <t>MONTAÑA CONSUMO DE COMBUSTIBLE CARGADO</t>
  </si>
  <si>
    <t>RECORRIDO URBANO CONSUMO DE COMBUSTIBLE CARGADO</t>
  </si>
  <si>
    <t>AFIRMADO CONSUMO DE COMBUSTIBLE CARGADO</t>
  </si>
  <si>
    <t>PLANO CONSUMO DE COMBUSTIBLE  VACIO</t>
  </si>
  <si>
    <t>ONDULADO CONSUMO DE COMBUSTIBLE VACIO</t>
  </si>
  <si>
    <t>MONTAÑA CONSUMO DE COMBUSTIBLE VACIO</t>
  </si>
  <si>
    <t>RECORRIDO URBANO CONSUMO DE COMBUSTIBLE VACIO</t>
  </si>
  <si>
    <t>AFIRMADO CONSUMO DE COMBUSTIBLE VACIO</t>
  </si>
  <si>
    <t>COSTOS VARIABLES</t>
  </si>
  <si>
    <t>IMPREVISTOS * KILOMETRO</t>
  </si>
  <si>
    <t>C278</t>
  </si>
  <si>
    <t>C289</t>
  </si>
  <si>
    <t>C2910</t>
  </si>
  <si>
    <t>C2M10</t>
  </si>
  <si>
    <t>C3</t>
  </si>
  <si>
    <t>C2S2</t>
  </si>
  <si>
    <t>C2S3</t>
  </si>
  <si>
    <t>C3S2</t>
  </si>
  <si>
    <t>C3S3</t>
  </si>
  <si>
    <t>202501C278</t>
  </si>
  <si>
    <t>202501C289</t>
  </si>
  <si>
    <t>202501C2910</t>
  </si>
  <si>
    <t>202501C2M10</t>
  </si>
  <si>
    <t>202501C3</t>
  </si>
  <si>
    <t>202501C2S2</t>
  </si>
  <si>
    <t>202501C2S3</t>
  </si>
  <si>
    <t>202501C3S2</t>
  </si>
  <si>
    <t>202501C3S3</t>
  </si>
  <si>
    <t>202502C278</t>
  </si>
  <si>
    <t>202502C289</t>
  </si>
  <si>
    <t>202502C2910</t>
  </si>
  <si>
    <t>202502C2M10</t>
  </si>
  <si>
    <t>202502C3</t>
  </si>
  <si>
    <t>202502C2S2</t>
  </si>
  <si>
    <t>202502C2S3</t>
  </si>
  <si>
    <t>202502C3S2</t>
  </si>
  <si>
    <t>202502C3S3</t>
  </si>
  <si>
    <t>202503C278</t>
  </si>
  <si>
    <t>202503C289</t>
  </si>
  <si>
    <t>202503C2910</t>
  </si>
  <si>
    <t>202503C2M10</t>
  </si>
  <si>
    <t>202503C3</t>
  </si>
  <si>
    <t>202503C2S2</t>
  </si>
  <si>
    <t>202503C2S3</t>
  </si>
  <si>
    <t>202503C3S2</t>
  </si>
  <si>
    <t>202503C3S3</t>
  </si>
  <si>
    <t>202504C278</t>
  </si>
  <si>
    <t>202504C289</t>
  </si>
  <si>
    <t>202504C2910</t>
  </si>
  <si>
    <t>202504C2M10</t>
  </si>
  <si>
    <t>202504C3</t>
  </si>
  <si>
    <t>202504C2S2</t>
  </si>
  <si>
    <t>202504C2S3</t>
  </si>
  <si>
    <t>202504C3S2</t>
  </si>
  <si>
    <t>202504C3S3</t>
  </si>
  <si>
    <t>202505C278</t>
  </si>
  <si>
    <t>202505C289</t>
  </si>
  <si>
    <t>202505C2910</t>
  </si>
  <si>
    <t>202505C2M10</t>
  </si>
  <si>
    <t>202505C3</t>
  </si>
  <si>
    <t>202505C2S2</t>
  </si>
  <si>
    <t>202505C2S3</t>
  </si>
  <si>
    <t>202505C3S2</t>
  </si>
  <si>
    <t>202505C3S3</t>
  </si>
  <si>
    <t>V3</t>
  </si>
  <si>
    <t>TIPO_VEHICULO</t>
  </si>
  <si>
    <t>EJES_CONFIGURACION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</si>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</sst>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4" fontId="0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6"/>
  <sheetViews>
    <sheetView tabSelected="1" topLeftCell="A22" workbookViewId="0">
      <selection activeCell="A57" sqref="A57"/>
    </sheetView>
  </sheetViews>
  <sheetFormatPr baseColWidth="10" defaultColWidth="9.140625" defaultRowHeight="15" x14ac:dyDescent="0.25"/>
  <cols>
    <col min="2" max="2" width="14.42578125" bestFit="1" customWidth="1"/>
    <col min="3" max="3" width="20.140625" bestFit="1" customWidth="1"/>
    <col min="4" max="4" width="17.140625" customWidth="1"/>
  </cols>
  <sheetData>
    <row r="1" spans="1:30" x14ac:dyDescent="0.25">
      <c r="A1" s="1" t="s">
        <v>84</v>
      </c>
      <c r="B1" s="1" t="s">
        <v>82</v>
      </c>
      <c r="C1" s="1" t="s">
        <v>83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</row>
    <row r="2" spans="1:30" x14ac:dyDescent="0.25">
      <c r="A2">
        <v>202501</v>
      </c>
      <c r="B2" t="s">
        <v>27</v>
      </c>
      <c r="C2">
        <v>2</v>
      </c>
      <c r="D2" t="s">
        <v>36</v>
      </c>
      <c r="E2">
        <v>0</v>
      </c>
      <c r="F2">
        <v>288</v>
      </c>
      <c r="G2">
        <v>10725</v>
      </c>
      <c r="H2">
        <v>4</v>
      </c>
      <c r="I2">
        <v>62</v>
      </c>
      <c r="J2">
        <v>50</v>
      </c>
      <c r="K2">
        <v>25</v>
      </c>
      <c r="L2">
        <v>25</v>
      </c>
      <c r="M2">
        <v>10</v>
      </c>
      <c r="N2">
        <v>74.7</v>
      </c>
      <c r="O2">
        <v>62.25</v>
      </c>
      <c r="P2">
        <v>31.13</v>
      </c>
      <c r="Q2">
        <v>31.13</v>
      </c>
      <c r="R2">
        <v>12.45</v>
      </c>
      <c r="S2">
        <v>20.190000000000001</v>
      </c>
      <c r="T2">
        <v>15.09</v>
      </c>
      <c r="U2">
        <v>9.77</v>
      </c>
      <c r="V2">
        <v>9.77</v>
      </c>
      <c r="W2">
        <v>4.8899999999999997</v>
      </c>
      <c r="X2">
        <v>48.44</v>
      </c>
      <c r="Y2">
        <v>36.21</v>
      </c>
      <c r="Z2">
        <v>23.45</v>
      </c>
      <c r="AA2">
        <v>23.45</v>
      </c>
      <c r="AB2">
        <v>11.72</v>
      </c>
      <c r="AC2">
        <v>609.12999661752133</v>
      </c>
      <c r="AD2">
        <v>609.12999661752133</v>
      </c>
    </row>
    <row r="3" spans="1:30" x14ac:dyDescent="0.25">
      <c r="A3">
        <v>202501</v>
      </c>
      <c r="B3" t="s">
        <v>28</v>
      </c>
      <c r="C3">
        <v>2</v>
      </c>
      <c r="D3" t="s">
        <v>37</v>
      </c>
      <c r="E3">
        <v>0</v>
      </c>
      <c r="F3">
        <v>288</v>
      </c>
      <c r="G3">
        <v>10725</v>
      </c>
      <c r="H3">
        <v>5</v>
      </c>
      <c r="I3">
        <v>62</v>
      </c>
      <c r="J3">
        <v>50</v>
      </c>
      <c r="K3">
        <v>25</v>
      </c>
      <c r="L3">
        <v>25</v>
      </c>
      <c r="M3">
        <v>10</v>
      </c>
      <c r="N3">
        <v>74.7</v>
      </c>
      <c r="O3">
        <v>62.25</v>
      </c>
      <c r="P3">
        <v>31.13</v>
      </c>
      <c r="Q3">
        <v>31.13</v>
      </c>
      <c r="R3">
        <v>12.45</v>
      </c>
      <c r="S3">
        <v>19.12</v>
      </c>
      <c r="T3">
        <v>14.56</v>
      </c>
      <c r="U3">
        <v>9.24</v>
      </c>
      <c r="V3">
        <v>9.24</v>
      </c>
      <c r="W3">
        <v>4.57</v>
      </c>
      <c r="X3">
        <v>45.89</v>
      </c>
      <c r="Y3">
        <v>34.93</v>
      </c>
      <c r="Z3">
        <v>22.17</v>
      </c>
      <c r="AA3">
        <v>22.17</v>
      </c>
      <c r="AB3">
        <v>10.96</v>
      </c>
      <c r="AC3">
        <v>629.17199904494714</v>
      </c>
      <c r="AD3">
        <v>629.17199904494714</v>
      </c>
    </row>
    <row r="4" spans="1:30" x14ac:dyDescent="0.25">
      <c r="A4">
        <v>202501</v>
      </c>
      <c r="B4" t="s">
        <v>29</v>
      </c>
      <c r="C4">
        <v>2</v>
      </c>
      <c r="D4" t="s">
        <v>38</v>
      </c>
      <c r="E4">
        <v>0</v>
      </c>
      <c r="F4">
        <v>288</v>
      </c>
      <c r="G4">
        <v>10725</v>
      </c>
      <c r="H4">
        <v>6</v>
      </c>
      <c r="I4">
        <v>62</v>
      </c>
      <c r="J4">
        <v>50</v>
      </c>
      <c r="K4">
        <v>25</v>
      </c>
      <c r="L4">
        <v>25</v>
      </c>
      <c r="M4">
        <v>10</v>
      </c>
      <c r="N4">
        <v>74.7</v>
      </c>
      <c r="O4">
        <v>62.25</v>
      </c>
      <c r="P4">
        <v>31.13</v>
      </c>
      <c r="Q4">
        <v>31.13</v>
      </c>
      <c r="R4">
        <v>12.45</v>
      </c>
      <c r="S4">
        <v>18.059999999999999</v>
      </c>
      <c r="T4">
        <v>13.81</v>
      </c>
      <c r="U4">
        <v>8.5</v>
      </c>
      <c r="V4">
        <v>8.5</v>
      </c>
      <c r="W4">
        <v>4.25</v>
      </c>
      <c r="X4">
        <v>43.34</v>
      </c>
      <c r="Y4">
        <v>33.15</v>
      </c>
      <c r="Z4">
        <v>20.39</v>
      </c>
      <c r="AA4">
        <v>20.39</v>
      </c>
      <c r="AB4">
        <v>10.19</v>
      </c>
      <c r="AC4">
        <v>641.46999542370531</v>
      </c>
      <c r="AD4">
        <v>641.46999542370531</v>
      </c>
    </row>
    <row r="5" spans="1:30" x14ac:dyDescent="0.25">
      <c r="A5">
        <v>202501</v>
      </c>
      <c r="B5" t="s">
        <v>30</v>
      </c>
      <c r="C5">
        <v>2</v>
      </c>
      <c r="D5" t="s">
        <v>39</v>
      </c>
      <c r="E5">
        <v>0</v>
      </c>
      <c r="F5">
        <v>288</v>
      </c>
      <c r="G5">
        <v>10725</v>
      </c>
      <c r="H5">
        <v>9</v>
      </c>
      <c r="I5">
        <v>60</v>
      </c>
      <c r="J5">
        <v>35</v>
      </c>
      <c r="K5">
        <v>20</v>
      </c>
      <c r="L5">
        <v>20</v>
      </c>
      <c r="M5">
        <v>9.5500000000000007</v>
      </c>
      <c r="N5">
        <v>74.7</v>
      </c>
      <c r="O5">
        <v>43.58</v>
      </c>
      <c r="P5">
        <v>24.9</v>
      </c>
      <c r="Q5">
        <v>24.9</v>
      </c>
      <c r="R5">
        <v>11.89</v>
      </c>
      <c r="S5">
        <v>13.49</v>
      </c>
      <c r="T5">
        <v>10.64</v>
      </c>
      <c r="U5">
        <v>8.3000000000000007</v>
      </c>
      <c r="V5">
        <v>8.3000000000000007</v>
      </c>
      <c r="W5">
        <v>5.28</v>
      </c>
      <c r="X5">
        <v>32.380000000000003</v>
      </c>
      <c r="Y5">
        <v>25.53</v>
      </c>
      <c r="Z5">
        <v>19.899999999999999</v>
      </c>
      <c r="AA5">
        <v>19.899999999999999</v>
      </c>
      <c r="AB5">
        <v>12.67</v>
      </c>
      <c r="AC5">
        <v>741.14620267016858</v>
      </c>
      <c r="AD5">
        <v>741.14620267016858</v>
      </c>
    </row>
    <row r="6" spans="1:30" x14ac:dyDescent="0.25">
      <c r="A6">
        <v>202501</v>
      </c>
      <c r="B6" t="s">
        <v>31</v>
      </c>
      <c r="C6">
        <v>3</v>
      </c>
      <c r="D6" t="s">
        <v>40</v>
      </c>
      <c r="E6">
        <v>0</v>
      </c>
      <c r="F6">
        <v>288</v>
      </c>
      <c r="G6">
        <v>10725</v>
      </c>
      <c r="H6">
        <v>16</v>
      </c>
      <c r="I6">
        <v>56.59</v>
      </c>
      <c r="J6">
        <v>32.54</v>
      </c>
      <c r="K6">
        <v>18.649999999999999</v>
      </c>
      <c r="L6">
        <v>18.649999999999999</v>
      </c>
      <c r="M6">
        <v>11.87</v>
      </c>
      <c r="N6">
        <v>70.45</v>
      </c>
      <c r="O6">
        <v>40.51</v>
      </c>
      <c r="P6">
        <v>23.22</v>
      </c>
      <c r="Q6">
        <v>23.22</v>
      </c>
      <c r="R6">
        <v>14.78</v>
      </c>
      <c r="S6">
        <v>8.56</v>
      </c>
      <c r="T6">
        <v>6.61</v>
      </c>
      <c r="U6">
        <v>4.95</v>
      </c>
      <c r="V6">
        <v>4.95</v>
      </c>
      <c r="W6">
        <v>3.15</v>
      </c>
      <c r="X6">
        <v>20.55</v>
      </c>
      <c r="Y6">
        <v>15.86</v>
      </c>
      <c r="Z6">
        <v>11.88</v>
      </c>
      <c r="AA6">
        <v>11.88</v>
      </c>
      <c r="AB6">
        <v>7.56</v>
      </c>
      <c r="AC6">
        <v>988.08009510734394</v>
      </c>
      <c r="AD6">
        <v>988.08009510734394</v>
      </c>
    </row>
    <row r="7" spans="1:30" x14ac:dyDescent="0.25">
      <c r="A7">
        <v>202501</v>
      </c>
      <c r="B7" t="s">
        <v>32</v>
      </c>
      <c r="C7" t="s">
        <v>32</v>
      </c>
      <c r="D7" t="s">
        <v>41</v>
      </c>
      <c r="E7">
        <v>0</v>
      </c>
      <c r="F7">
        <v>288</v>
      </c>
      <c r="G7">
        <v>10725</v>
      </c>
      <c r="H7">
        <v>22</v>
      </c>
      <c r="I7">
        <v>63.04</v>
      </c>
      <c r="J7">
        <v>32.96</v>
      </c>
      <c r="K7">
        <v>25.81</v>
      </c>
      <c r="L7">
        <v>25.81</v>
      </c>
      <c r="M7">
        <v>16.43</v>
      </c>
      <c r="N7">
        <v>78.48</v>
      </c>
      <c r="O7">
        <v>41.04</v>
      </c>
      <c r="P7">
        <v>32.130000000000003</v>
      </c>
      <c r="Q7">
        <v>32.130000000000003</v>
      </c>
      <c r="R7">
        <v>20.46</v>
      </c>
      <c r="S7">
        <v>9.31</v>
      </c>
      <c r="T7">
        <v>7.18</v>
      </c>
      <c r="U7">
        <v>5.39</v>
      </c>
      <c r="V7">
        <v>5.39</v>
      </c>
      <c r="W7">
        <v>3.43</v>
      </c>
      <c r="X7">
        <v>22.33</v>
      </c>
      <c r="Y7">
        <v>17.239999999999998</v>
      </c>
      <c r="Z7">
        <v>12.92</v>
      </c>
      <c r="AA7">
        <v>12.92</v>
      </c>
      <c r="AB7">
        <v>8.23</v>
      </c>
      <c r="AC7">
        <v>1027.9541972582031</v>
      </c>
      <c r="AD7">
        <v>1027.9541972582031</v>
      </c>
    </row>
    <row r="8" spans="1:30" x14ac:dyDescent="0.25">
      <c r="A8">
        <v>202501</v>
      </c>
      <c r="B8" t="s">
        <v>33</v>
      </c>
      <c r="C8" t="s">
        <v>33</v>
      </c>
      <c r="D8" t="s">
        <v>42</v>
      </c>
      <c r="E8">
        <v>0</v>
      </c>
      <c r="F8">
        <v>288</v>
      </c>
      <c r="G8">
        <v>10725</v>
      </c>
      <c r="H8">
        <v>27</v>
      </c>
      <c r="I8">
        <v>63.04</v>
      </c>
      <c r="J8">
        <v>32.96</v>
      </c>
      <c r="K8">
        <v>25.81</v>
      </c>
      <c r="L8">
        <v>25.81</v>
      </c>
      <c r="M8">
        <v>16.43</v>
      </c>
      <c r="N8">
        <v>78.48</v>
      </c>
      <c r="O8">
        <v>41.04</v>
      </c>
      <c r="P8">
        <v>32.130000000000003</v>
      </c>
      <c r="Q8">
        <v>32.130000000000003</v>
      </c>
      <c r="R8">
        <v>20.46</v>
      </c>
      <c r="S8">
        <v>9.31</v>
      </c>
      <c r="T8">
        <v>7.18</v>
      </c>
      <c r="U8">
        <v>5.39</v>
      </c>
      <c r="V8">
        <v>5.39</v>
      </c>
      <c r="W8">
        <v>3.43</v>
      </c>
      <c r="X8">
        <v>22.33</v>
      </c>
      <c r="Y8">
        <v>17.239999999999998</v>
      </c>
      <c r="Z8">
        <v>12.92</v>
      </c>
      <c r="AA8">
        <v>12.92</v>
      </c>
      <c r="AB8">
        <v>8.23</v>
      </c>
      <c r="AC8">
        <v>1116.7238007123101</v>
      </c>
      <c r="AD8">
        <v>1116.7238007123101</v>
      </c>
    </row>
    <row r="9" spans="1:30" x14ac:dyDescent="0.25">
      <c r="A9">
        <v>202501</v>
      </c>
      <c r="B9" t="s">
        <v>34</v>
      </c>
      <c r="C9" t="s">
        <v>34</v>
      </c>
      <c r="D9" t="s">
        <v>43</v>
      </c>
      <c r="E9">
        <v>0</v>
      </c>
      <c r="F9">
        <v>288</v>
      </c>
      <c r="G9">
        <v>10725</v>
      </c>
      <c r="H9">
        <v>31</v>
      </c>
      <c r="I9">
        <v>56.25</v>
      </c>
      <c r="J9">
        <v>33.130000000000003</v>
      </c>
      <c r="K9">
        <v>23.57</v>
      </c>
      <c r="L9">
        <v>23.57</v>
      </c>
      <c r="M9">
        <v>15</v>
      </c>
      <c r="N9">
        <v>70.03</v>
      </c>
      <c r="O9">
        <v>41.25</v>
      </c>
      <c r="P9">
        <v>29.34</v>
      </c>
      <c r="Q9">
        <v>29.34</v>
      </c>
      <c r="R9">
        <v>18.68</v>
      </c>
      <c r="S9">
        <v>7.22</v>
      </c>
      <c r="T9">
        <v>5.35</v>
      </c>
      <c r="U9">
        <v>3.63</v>
      </c>
      <c r="V9">
        <v>3.63</v>
      </c>
      <c r="W9">
        <v>2.31</v>
      </c>
      <c r="X9">
        <v>17.34</v>
      </c>
      <c r="Y9">
        <v>12.85</v>
      </c>
      <c r="Z9">
        <v>8.7200000000000006</v>
      </c>
      <c r="AA9">
        <v>8.7200000000000006</v>
      </c>
      <c r="AB9">
        <v>5.55</v>
      </c>
      <c r="AC9">
        <v>1279.4669014504871</v>
      </c>
      <c r="AD9">
        <v>1279.4669014504871</v>
      </c>
    </row>
    <row r="10" spans="1:30" x14ac:dyDescent="0.25">
      <c r="A10">
        <v>202501</v>
      </c>
      <c r="B10" t="s">
        <v>35</v>
      </c>
      <c r="C10" t="s">
        <v>35</v>
      </c>
      <c r="D10" t="s">
        <v>44</v>
      </c>
      <c r="E10">
        <v>0</v>
      </c>
      <c r="F10">
        <v>288</v>
      </c>
      <c r="G10">
        <v>10725</v>
      </c>
      <c r="H10">
        <v>34</v>
      </c>
      <c r="I10">
        <v>56.25</v>
      </c>
      <c r="J10">
        <v>33.130000000000003</v>
      </c>
      <c r="K10">
        <v>23.57</v>
      </c>
      <c r="L10">
        <v>23.57</v>
      </c>
      <c r="M10">
        <v>15</v>
      </c>
      <c r="N10">
        <v>70.03</v>
      </c>
      <c r="O10">
        <v>41.25</v>
      </c>
      <c r="P10">
        <v>29.34</v>
      </c>
      <c r="Q10">
        <v>29.34</v>
      </c>
      <c r="R10">
        <v>18.68</v>
      </c>
      <c r="S10">
        <v>6.88</v>
      </c>
      <c r="T10">
        <v>5.0999999999999996</v>
      </c>
      <c r="U10">
        <v>3.46</v>
      </c>
      <c r="V10">
        <v>3.46</v>
      </c>
      <c r="W10">
        <v>2.2000000000000002</v>
      </c>
      <c r="X10">
        <v>16.52</v>
      </c>
      <c r="Y10">
        <v>12.24</v>
      </c>
      <c r="Z10">
        <v>8.31</v>
      </c>
      <c r="AA10">
        <v>8.31</v>
      </c>
      <c r="AB10">
        <v>5.28</v>
      </c>
      <c r="AC10">
        <v>1545.193895620685</v>
      </c>
      <c r="AD10">
        <v>1545.193895620685</v>
      </c>
    </row>
    <row r="11" spans="1:30" x14ac:dyDescent="0.25">
      <c r="A11">
        <v>202502</v>
      </c>
      <c r="B11" t="s">
        <v>27</v>
      </c>
      <c r="C11">
        <v>2</v>
      </c>
      <c r="D11" t="s">
        <v>45</v>
      </c>
      <c r="E11">
        <v>0</v>
      </c>
      <c r="F11">
        <v>288</v>
      </c>
      <c r="G11">
        <v>10767</v>
      </c>
      <c r="H11">
        <v>4</v>
      </c>
      <c r="I11">
        <v>62</v>
      </c>
      <c r="J11">
        <v>50</v>
      </c>
      <c r="K11">
        <v>25</v>
      </c>
      <c r="L11">
        <v>25</v>
      </c>
      <c r="M11">
        <v>10</v>
      </c>
      <c r="N11">
        <v>74.7</v>
      </c>
      <c r="O11">
        <v>62.25</v>
      </c>
      <c r="P11">
        <v>31.13</v>
      </c>
      <c r="Q11">
        <v>31.13</v>
      </c>
      <c r="R11">
        <v>12.45</v>
      </c>
      <c r="S11">
        <v>20.190000000000001</v>
      </c>
      <c r="T11">
        <v>15.09</v>
      </c>
      <c r="U11">
        <v>9.77</v>
      </c>
      <c r="V11">
        <v>9.77</v>
      </c>
      <c r="W11">
        <v>4.8899999999999997</v>
      </c>
      <c r="X11">
        <v>48.44</v>
      </c>
      <c r="Y11">
        <v>36.21</v>
      </c>
      <c r="Z11">
        <v>23.45</v>
      </c>
      <c r="AA11">
        <v>23.45</v>
      </c>
      <c r="AB11">
        <v>11.72</v>
      </c>
      <c r="AC11">
        <v>609.12999661752133</v>
      </c>
      <c r="AD11">
        <v>609.12999661752133</v>
      </c>
    </row>
    <row r="12" spans="1:30" x14ac:dyDescent="0.25">
      <c r="A12">
        <v>202502</v>
      </c>
      <c r="B12" t="s">
        <v>28</v>
      </c>
      <c r="C12">
        <v>2</v>
      </c>
      <c r="D12" t="s">
        <v>46</v>
      </c>
      <c r="E12">
        <v>0</v>
      </c>
      <c r="F12">
        <v>288</v>
      </c>
      <c r="G12">
        <v>10767</v>
      </c>
      <c r="H12">
        <v>5</v>
      </c>
      <c r="I12">
        <v>62</v>
      </c>
      <c r="J12">
        <v>50</v>
      </c>
      <c r="K12">
        <v>25</v>
      </c>
      <c r="L12">
        <v>25</v>
      </c>
      <c r="M12">
        <v>10</v>
      </c>
      <c r="N12">
        <v>74.7</v>
      </c>
      <c r="O12">
        <v>62.25</v>
      </c>
      <c r="P12">
        <v>31.13</v>
      </c>
      <c r="Q12">
        <v>31.13</v>
      </c>
      <c r="R12">
        <v>12.45</v>
      </c>
      <c r="S12">
        <v>19.12</v>
      </c>
      <c r="T12">
        <v>14.56</v>
      </c>
      <c r="U12">
        <v>9.24</v>
      </c>
      <c r="V12">
        <v>9.24</v>
      </c>
      <c r="W12">
        <v>4.57</v>
      </c>
      <c r="X12">
        <v>45.89</v>
      </c>
      <c r="Y12">
        <v>34.93</v>
      </c>
      <c r="Z12">
        <v>22.17</v>
      </c>
      <c r="AA12">
        <v>22.17</v>
      </c>
      <c r="AB12">
        <v>10.96</v>
      </c>
      <c r="AC12">
        <v>629.17199904494714</v>
      </c>
      <c r="AD12">
        <v>629.17199904494714</v>
      </c>
    </row>
    <row r="13" spans="1:30" x14ac:dyDescent="0.25">
      <c r="A13">
        <v>202502</v>
      </c>
      <c r="B13" t="s">
        <v>29</v>
      </c>
      <c r="C13">
        <v>2</v>
      </c>
      <c r="D13" t="s">
        <v>47</v>
      </c>
      <c r="E13">
        <v>0</v>
      </c>
      <c r="F13">
        <v>288</v>
      </c>
      <c r="G13">
        <v>10767</v>
      </c>
      <c r="H13">
        <v>6</v>
      </c>
      <c r="I13">
        <v>62</v>
      </c>
      <c r="J13">
        <v>50</v>
      </c>
      <c r="K13">
        <v>25</v>
      </c>
      <c r="L13">
        <v>25</v>
      </c>
      <c r="M13">
        <v>10</v>
      </c>
      <c r="N13">
        <v>74.7</v>
      </c>
      <c r="O13">
        <v>62.25</v>
      </c>
      <c r="P13">
        <v>31.13</v>
      </c>
      <c r="Q13">
        <v>31.13</v>
      </c>
      <c r="R13">
        <v>12.45</v>
      </c>
      <c r="S13">
        <v>18.059999999999999</v>
      </c>
      <c r="T13">
        <v>13.81</v>
      </c>
      <c r="U13">
        <v>8.5</v>
      </c>
      <c r="V13">
        <v>8.5</v>
      </c>
      <c r="W13">
        <v>4.25</v>
      </c>
      <c r="X13">
        <v>43.34</v>
      </c>
      <c r="Y13">
        <v>33.15</v>
      </c>
      <c r="Z13">
        <v>20.39</v>
      </c>
      <c r="AA13">
        <v>20.39</v>
      </c>
      <c r="AB13">
        <v>10.19</v>
      </c>
      <c r="AC13">
        <v>641.46999542370531</v>
      </c>
      <c r="AD13">
        <v>641.46999542370531</v>
      </c>
    </row>
    <row r="14" spans="1:30" x14ac:dyDescent="0.25">
      <c r="A14">
        <v>202502</v>
      </c>
      <c r="B14" t="s">
        <v>30</v>
      </c>
      <c r="C14">
        <v>2</v>
      </c>
      <c r="D14" t="s">
        <v>48</v>
      </c>
      <c r="E14">
        <v>0</v>
      </c>
      <c r="F14">
        <v>288</v>
      </c>
      <c r="G14">
        <v>10767</v>
      </c>
      <c r="H14">
        <v>9</v>
      </c>
      <c r="I14">
        <v>60</v>
      </c>
      <c r="J14">
        <v>35</v>
      </c>
      <c r="K14">
        <v>20</v>
      </c>
      <c r="L14">
        <v>20</v>
      </c>
      <c r="M14">
        <v>9.5500000000000007</v>
      </c>
      <c r="N14">
        <v>74.7</v>
      </c>
      <c r="O14">
        <v>43.58</v>
      </c>
      <c r="P14">
        <v>24.9</v>
      </c>
      <c r="Q14">
        <v>24.9</v>
      </c>
      <c r="R14">
        <v>11.89</v>
      </c>
      <c r="S14">
        <v>13.49</v>
      </c>
      <c r="T14">
        <v>10.64</v>
      </c>
      <c r="U14">
        <v>8.3000000000000007</v>
      </c>
      <c r="V14">
        <v>8.3000000000000007</v>
      </c>
      <c r="W14">
        <v>5.28</v>
      </c>
      <c r="X14">
        <v>32.380000000000003</v>
      </c>
      <c r="Y14">
        <v>25.53</v>
      </c>
      <c r="Z14">
        <v>19.899999999999999</v>
      </c>
      <c r="AA14">
        <v>19.899999999999999</v>
      </c>
      <c r="AB14">
        <v>12.67</v>
      </c>
      <c r="AC14">
        <v>741.14620267016858</v>
      </c>
      <c r="AD14">
        <v>741.14620267016858</v>
      </c>
    </row>
    <row r="15" spans="1:30" x14ac:dyDescent="0.25">
      <c r="A15">
        <v>202502</v>
      </c>
      <c r="B15" t="s">
        <v>31</v>
      </c>
      <c r="C15">
        <v>3</v>
      </c>
      <c r="D15" t="s">
        <v>49</v>
      </c>
      <c r="E15">
        <v>0</v>
      </c>
      <c r="F15">
        <v>288</v>
      </c>
      <c r="G15">
        <v>10767</v>
      </c>
      <c r="H15">
        <v>16</v>
      </c>
      <c r="I15">
        <v>56.59</v>
      </c>
      <c r="J15">
        <v>32.54</v>
      </c>
      <c r="K15">
        <v>18.649999999999999</v>
      </c>
      <c r="L15">
        <v>18.649999999999999</v>
      </c>
      <c r="M15">
        <v>11.87</v>
      </c>
      <c r="N15">
        <v>70.45</v>
      </c>
      <c r="O15">
        <v>40.51</v>
      </c>
      <c r="P15">
        <v>23.22</v>
      </c>
      <c r="Q15">
        <v>23.22</v>
      </c>
      <c r="R15">
        <v>14.78</v>
      </c>
      <c r="S15">
        <v>8.56</v>
      </c>
      <c r="T15">
        <v>6.61</v>
      </c>
      <c r="U15">
        <v>4.95</v>
      </c>
      <c r="V15">
        <v>4.95</v>
      </c>
      <c r="W15">
        <v>3.15</v>
      </c>
      <c r="X15">
        <v>20.55</v>
      </c>
      <c r="Y15">
        <v>15.86</v>
      </c>
      <c r="Z15">
        <v>11.88</v>
      </c>
      <c r="AA15">
        <v>11.88</v>
      </c>
      <c r="AB15">
        <v>7.56</v>
      </c>
      <c r="AC15">
        <v>988.08009510734394</v>
      </c>
      <c r="AD15">
        <v>988.08009510734394</v>
      </c>
    </row>
    <row r="16" spans="1:30" x14ac:dyDescent="0.25">
      <c r="A16">
        <v>202502</v>
      </c>
      <c r="B16" t="s">
        <v>32</v>
      </c>
      <c r="C16" t="s">
        <v>32</v>
      </c>
      <c r="D16" t="s">
        <v>50</v>
      </c>
      <c r="E16">
        <v>0</v>
      </c>
      <c r="F16">
        <v>288</v>
      </c>
      <c r="G16">
        <v>10767</v>
      </c>
      <c r="H16">
        <v>22</v>
      </c>
      <c r="I16">
        <v>63.04</v>
      </c>
      <c r="J16">
        <v>32.96</v>
      </c>
      <c r="K16">
        <v>25.81</v>
      </c>
      <c r="L16">
        <v>25.81</v>
      </c>
      <c r="M16">
        <v>16.43</v>
      </c>
      <c r="N16">
        <v>78.48</v>
      </c>
      <c r="O16">
        <v>41.04</v>
      </c>
      <c r="P16">
        <v>32.130000000000003</v>
      </c>
      <c r="Q16">
        <v>32.130000000000003</v>
      </c>
      <c r="R16">
        <v>20.46</v>
      </c>
      <c r="S16">
        <v>9.31</v>
      </c>
      <c r="T16">
        <v>7.18</v>
      </c>
      <c r="U16">
        <v>5.39</v>
      </c>
      <c r="V16">
        <v>5.39</v>
      </c>
      <c r="W16">
        <v>3.43</v>
      </c>
      <c r="X16">
        <v>22.33</v>
      </c>
      <c r="Y16">
        <v>17.239999999999998</v>
      </c>
      <c r="Z16">
        <v>12.92</v>
      </c>
      <c r="AA16">
        <v>12.92</v>
      </c>
      <c r="AB16">
        <v>8.23</v>
      </c>
      <c r="AC16">
        <v>1027.9541972582031</v>
      </c>
      <c r="AD16">
        <v>1027.9541972582031</v>
      </c>
    </row>
    <row r="17" spans="1:30" x14ac:dyDescent="0.25">
      <c r="A17">
        <v>202502</v>
      </c>
      <c r="B17" t="s">
        <v>33</v>
      </c>
      <c r="C17" t="s">
        <v>33</v>
      </c>
      <c r="D17" t="s">
        <v>51</v>
      </c>
      <c r="E17">
        <v>0</v>
      </c>
      <c r="F17">
        <v>288</v>
      </c>
      <c r="G17">
        <v>10767</v>
      </c>
      <c r="H17">
        <v>27</v>
      </c>
      <c r="I17">
        <v>63.04</v>
      </c>
      <c r="J17">
        <v>32.96</v>
      </c>
      <c r="K17">
        <v>25.81</v>
      </c>
      <c r="L17">
        <v>25.81</v>
      </c>
      <c r="M17">
        <v>16.43</v>
      </c>
      <c r="N17">
        <v>78.48</v>
      </c>
      <c r="O17">
        <v>41.04</v>
      </c>
      <c r="P17">
        <v>32.130000000000003</v>
      </c>
      <c r="Q17">
        <v>32.130000000000003</v>
      </c>
      <c r="R17">
        <v>20.46</v>
      </c>
      <c r="S17">
        <v>9.31</v>
      </c>
      <c r="T17">
        <v>7.18</v>
      </c>
      <c r="U17">
        <v>5.39</v>
      </c>
      <c r="V17">
        <v>5.39</v>
      </c>
      <c r="W17">
        <v>3.43</v>
      </c>
      <c r="X17">
        <v>22.33</v>
      </c>
      <c r="Y17">
        <v>17.239999999999998</v>
      </c>
      <c r="Z17">
        <v>12.92</v>
      </c>
      <c r="AA17">
        <v>12.92</v>
      </c>
      <c r="AB17">
        <v>8.23</v>
      </c>
      <c r="AC17">
        <v>1116.7238007123101</v>
      </c>
      <c r="AD17">
        <v>1116.7238007123101</v>
      </c>
    </row>
    <row r="18" spans="1:30" x14ac:dyDescent="0.25">
      <c r="A18">
        <v>202502</v>
      </c>
      <c r="B18" t="s">
        <v>34</v>
      </c>
      <c r="C18" t="s">
        <v>34</v>
      </c>
      <c r="D18" t="s">
        <v>52</v>
      </c>
      <c r="E18">
        <v>0</v>
      </c>
      <c r="F18">
        <v>288</v>
      </c>
      <c r="G18">
        <v>10767</v>
      </c>
      <c r="H18">
        <v>31</v>
      </c>
      <c r="I18">
        <v>56.25</v>
      </c>
      <c r="J18">
        <v>33.130000000000003</v>
      </c>
      <c r="K18">
        <v>23.57</v>
      </c>
      <c r="L18">
        <v>23.57</v>
      </c>
      <c r="M18">
        <v>15</v>
      </c>
      <c r="N18">
        <v>70.03</v>
      </c>
      <c r="O18">
        <v>41.25</v>
      </c>
      <c r="P18">
        <v>29.34</v>
      </c>
      <c r="Q18">
        <v>29.34</v>
      </c>
      <c r="R18">
        <v>18.68</v>
      </c>
      <c r="S18">
        <v>7.22</v>
      </c>
      <c r="T18">
        <v>5.35</v>
      </c>
      <c r="U18">
        <v>3.63</v>
      </c>
      <c r="V18">
        <v>3.63</v>
      </c>
      <c r="W18">
        <v>2.31</v>
      </c>
      <c r="X18">
        <v>17.34</v>
      </c>
      <c r="Y18">
        <v>12.85</v>
      </c>
      <c r="Z18">
        <v>8.7200000000000006</v>
      </c>
      <c r="AA18">
        <v>8.7200000000000006</v>
      </c>
      <c r="AB18">
        <v>5.55</v>
      </c>
      <c r="AC18">
        <v>1279.4669014504871</v>
      </c>
      <c r="AD18">
        <v>1279.4669014504871</v>
      </c>
    </row>
    <row r="19" spans="1:30" x14ac:dyDescent="0.25">
      <c r="A19">
        <v>202502</v>
      </c>
      <c r="B19" t="s">
        <v>35</v>
      </c>
      <c r="C19" t="s">
        <v>35</v>
      </c>
      <c r="D19" t="s">
        <v>53</v>
      </c>
      <c r="E19">
        <v>0</v>
      </c>
      <c r="F19">
        <v>288</v>
      </c>
      <c r="G19">
        <v>10767</v>
      </c>
      <c r="H19">
        <v>34</v>
      </c>
      <c r="I19">
        <v>56.25</v>
      </c>
      <c r="J19">
        <v>33.130000000000003</v>
      </c>
      <c r="K19">
        <v>23.57</v>
      </c>
      <c r="L19">
        <v>23.57</v>
      </c>
      <c r="M19">
        <v>15</v>
      </c>
      <c r="N19">
        <v>70.03</v>
      </c>
      <c r="O19">
        <v>41.25</v>
      </c>
      <c r="P19">
        <v>29.34</v>
      </c>
      <c r="Q19">
        <v>29.34</v>
      </c>
      <c r="R19">
        <v>18.68</v>
      </c>
      <c r="S19">
        <v>6.88</v>
      </c>
      <c r="T19">
        <v>5.0999999999999996</v>
      </c>
      <c r="U19">
        <v>3.46</v>
      </c>
      <c r="V19">
        <v>3.46</v>
      </c>
      <c r="W19">
        <v>2.2000000000000002</v>
      </c>
      <c r="X19">
        <v>16.52</v>
      </c>
      <c r="Y19">
        <v>12.24</v>
      </c>
      <c r="Z19">
        <v>8.31</v>
      </c>
      <c r="AA19">
        <v>8.31</v>
      </c>
      <c r="AB19">
        <v>5.28</v>
      </c>
      <c r="AC19">
        <v>1545.193895620685</v>
      </c>
      <c r="AD19">
        <v>1545.193895620685</v>
      </c>
    </row>
    <row r="20" spans="1:30" x14ac:dyDescent="0.25">
      <c r="A20">
        <v>202503</v>
      </c>
      <c r="B20" t="s">
        <v>27</v>
      </c>
      <c r="C20">
        <v>2</v>
      </c>
      <c r="D20" t="s">
        <v>54</v>
      </c>
      <c r="E20">
        <v>0</v>
      </c>
      <c r="F20">
        <v>288</v>
      </c>
      <c r="G20">
        <v>10842</v>
      </c>
      <c r="H20">
        <v>4</v>
      </c>
      <c r="I20">
        <v>62</v>
      </c>
      <c r="J20">
        <v>50</v>
      </c>
      <c r="K20">
        <v>25</v>
      </c>
      <c r="L20">
        <v>25</v>
      </c>
      <c r="M20">
        <v>10</v>
      </c>
      <c r="N20">
        <v>74.7</v>
      </c>
      <c r="O20">
        <v>62.25</v>
      </c>
      <c r="P20">
        <v>31.13</v>
      </c>
      <c r="Q20">
        <v>31.13</v>
      </c>
      <c r="R20">
        <v>12.45</v>
      </c>
      <c r="S20">
        <v>19</v>
      </c>
      <c r="T20">
        <v>14.2</v>
      </c>
      <c r="U20">
        <v>9.1999999999999993</v>
      </c>
      <c r="V20">
        <v>9.1999999999999993</v>
      </c>
      <c r="W20">
        <v>4.5999999999999996</v>
      </c>
      <c r="X20">
        <v>48.44</v>
      </c>
      <c r="Y20">
        <v>36.21</v>
      </c>
      <c r="Z20">
        <v>23.45</v>
      </c>
      <c r="AA20">
        <v>23.45</v>
      </c>
      <c r="AB20">
        <v>11.72</v>
      </c>
      <c r="AC20">
        <v>613.42329731988298</v>
      </c>
      <c r="AD20">
        <v>613.42329731988298</v>
      </c>
    </row>
    <row r="21" spans="1:30" x14ac:dyDescent="0.25">
      <c r="A21">
        <v>202503</v>
      </c>
      <c r="B21" t="s">
        <v>28</v>
      </c>
      <c r="C21">
        <v>2</v>
      </c>
      <c r="D21" t="s">
        <v>55</v>
      </c>
      <c r="E21">
        <v>0</v>
      </c>
      <c r="F21">
        <v>288</v>
      </c>
      <c r="G21">
        <v>10842</v>
      </c>
      <c r="H21">
        <v>5</v>
      </c>
      <c r="I21">
        <v>62</v>
      </c>
      <c r="J21">
        <v>50</v>
      </c>
      <c r="K21">
        <v>25</v>
      </c>
      <c r="L21">
        <v>25</v>
      </c>
      <c r="M21">
        <v>10</v>
      </c>
      <c r="N21">
        <v>74.7</v>
      </c>
      <c r="O21">
        <v>62.25</v>
      </c>
      <c r="P21">
        <v>31.13</v>
      </c>
      <c r="Q21">
        <v>31.13</v>
      </c>
      <c r="R21">
        <v>12.45</v>
      </c>
      <c r="S21">
        <v>18</v>
      </c>
      <c r="T21">
        <v>13.7</v>
      </c>
      <c r="U21">
        <v>8.6999999999999993</v>
      </c>
      <c r="V21">
        <v>8.6999999999999993</v>
      </c>
      <c r="W21">
        <v>4.3</v>
      </c>
      <c r="X21">
        <v>45.89</v>
      </c>
      <c r="Y21">
        <v>34.93</v>
      </c>
      <c r="Z21">
        <v>22.17</v>
      </c>
      <c r="AA21">
        <v>22.17</v>
      </c>
      <c r="AB21">
        <v>10.96</v>
      </c>
      <c r="AC21">
        <v>633.56930102071271</v>
      </c>
      <c r="AD21">
        <v>633.56930102071271</v>
      </c>
    </row>
    <row r="22" spans="1:30" x14ac:dyDescent="0.25">
      <c r="A22">
        <v>202503</v>
      </c>
      <c r="B22" t="s">
        <v>29</v>
      </c>
      <c r="C22">
        <v>2</v>
      </c>
      <c r="D22" t="s">
        <v>56</v>
      </c>
      <c r="E22">
        <v>0</v>
      </c>
      <c r="F22">
        <v>288</v>
      </c>
      <c r="G22">
        <v>10842</v>
      </c>
      <c r="H22">
        <v>6</v>
      </c>
      <c r="I22">
        <v>62</v>
      </c>
      <c r="J22">
        <v>50</v>
      </c>
      <c r="K22">
        <v>25</v>
      </c>
      <c r="L22">
        <v>25</v>
      </c>
      <c r="M22">
        <v>10</v>
      </c>
      <c r="N22">
        <v>74.7</v>
      </c>
      <c r="O22">
        <v>62.25</v>
      </c>
      <c r="P22">
        <v>31.13</v>
      </c>
      <c r="Q22">
        <v>31.13</v>
      </c>
      <c r="R22">
        <v>12.45</v>
      </c>
      <c r="S22">
        <v>17</v>
      </c>
      <c r="T22">
        <v>13</v>
      </c>
      <c r="U22">
        <v>8</v>
      </c>
      <c r="V22">
        <v>8</v>
      </c>
      <c r="W22">
        <v>4</v>
      </c>
      <c r="X22">
        <v>43.34</v>
      </c>
      <c r="Y22">
        <v>33.15</v>
      </c>
      <c r="Z22">
        <v>20.39</v>
      </c>
      <c r="AA22">
        <v>20.39</v>
      </c>
      <c r="AB22">
        <v>10.19</v>
      </c>
      <c r="AC22">
        <v>645.91470184444586</v>
      </c>
      <c r="AD22">
        <v>645.91470184444586</v>
      </c>
    </row>
    <row r="23" spans="1:30" x14ac:dyDescent="0.25">
      <c r="A23">
        <v>202503</v>
      </c>
      <c r="B23" t="s">
        <v>30</v>
      </c>
      <c r="C23">
        <v>2</v>
      </c>
      <c r="D23" t="s">
        <v>57</v>
      </c>
      <c r="E23">
        <v>0</v>
      </c>
      <c r="F23">
        <v>288</v>
      </c>
      <c r="G23">
        <v>10842</v>
      </c>
      <c r="H23">
        <v>9</v>
      </c>
      <c r="I23">
        <v>60</v>
      </c>
      <c r="J23">
        <v>35</v>
      </c>
      <c r="K23">
        <v>20</v>
      </c>
      <c r="L23">
        <v>20</v>
      </c>
      <c r="M23">
        <v>9.5500000000000007</v>
      </c>
      <c r="N23">
        <v>74.7</v>
      </c>
      <c r="O23">
        <v>43.58</v>
      </c>
      <c r="P23">
        <v>24.9</v>
      </c>
      <c r="Q23">
        <v>24.9</v>
      </c>
      <c r="R23">
        <v>11.89</v>
      </c>
      <c r="S23">
        <v>12.7</v>
      </c>
      <c r="T23">
        <v>10.01</v>
      </c>
      <c r="U23">
        <v>7.81</v>
      </c>
      <c r="V23">
        <v>7.81</v>
      </c>
      <c r="W23">
        <v>4.97</v>
      </c>
      <c r="X23">
        <v>32.380000000000003</v>
      </c>
      <c r="Y23">
        <v>25.53</v>
      </c>
      <c r="Z23">
        <v>19.899999999999999</v>
      </c>
      <c r="AA23">
        <v>19.899999999999999</v>
      </c>
      <c r="AB23">
        <v>12.67</v>
      </c>
      <c r="AC23">
        <v>745.71560317555077</v>
      </c>
      <c r="AD23">
        <v>745.71560317555077</v>
      </c>
    </row>
    <row r="24" spans="1:30" x14ac:dyDescent="0.25">
      <c r="A24">
        <v>202503</v>
      </c>
      <c r="B24" t="s">
        <v>31</v>
      </c>
      <c r="C24">
        <v>3</v>
      </c>
      <c r="D24" t="s">
        <v>58</v>
      </c>
      <c r="E24">
        <v>0</v>
      </c>
      <c r="F24">
        <v>288</v>
      </c>
      <c r="G24">
        <v>10842</v>
      </c>
      <c r="H24">
        <v>16</v>
      </c>
      <c r="I24">
        <v>56.59</v>
      </c>
      <c r="J24">
        <v>32.54</v>
      </c>
      <c r="K24">
        <v>18.649999999999999</v>
      </c>
      <c r="L24">
        <v>18.649999999999999</v>
      </c>
      <c r="M24">
        <v>11.87</v>
      </c>
      <c r="N24">
        <v>70.45</v>
      </c>
      <c r="O24">
        <v>40.51</v>
      </c>
      <c r="P24">
        <v>23.22</v>
      </c>
      <c r="Q24">
        <v>23.22</v>
      </c>
      <c r="R24">
        <v>14.78</v>
      </c>
      <c r="S24">
        <v>8.06</v>
      </c>
      <c r="T24">
        <v>6.22</v>
      </c>
      <c r="U24">
        <v>4.66</v>
      </c>
      <c r="V24">
        <v>4.66</v>
      </c>
      <c r="W24">
        <v>2.97</v>
      </c>
      <c r="X24">
        <v>20.55</v>
      </c>
      <c r="Y24">
        <v>15.86</v>
      </c>
      <c r="Z24">
        <v>11.88</v>
      </c>
      <c r="AA24">
        <v>11.88</v>
      </c>
      <c r="AB24">
        <v>7.56</v>
      </c>
      <c r="AC24">
        <v>994.84330169720852</v>
      </c>
      <c r="AD24">
        <v>994.84330169720852</v>
      </c>
    </row>
    <row r="25" spans="1:30" x14ac:dyDescent="0.25">
      <c r="A25">
        <v>202503</v>
      </c>
      <c r="B25" t="s">
        <v>32</v>
      </c>
      <c r="C25" t="s">
        <v>32</v>
      </c>
      <c r="D25" t="s">
        <v>59</v>
      </c>
      <c r="E25">
        <v>0</v>
      </c>
      <c r="F25">
        <v>288</v>
      </c>
      <c r="G25">
        <v>10842</v>
      </c>
      <c r="H25">
        <v>22</v>
      </c>
      <c r="I25">
        <v>63.04</v>
      </c>
      <c r="J25">
        <v>32.96</v>
      </c>
      <c r="K25">
        <v>25.81</v>
      </c>
      <c r="L25">
        <v>25.81</v>
      </c>
      <c r="M25">
        <v>16.43</v>
      </c>
      <c r="N25">
        <v>78.48</v>
      </c>
      <c r="O25">
        <v>41.04</v>
      </c>
      <c r="P25">
        <v>32.130000000000003</v>
      </c>
      <c r="Q25">
        <v>32.130000000000003</v>
      </c>
      <c r="R25">
        <v>20.46</v>
      </c>
      <c r="S25">
        <v>8.76</v>
      </c>
      <c r="T25">
        <v>6.76</v>
      </c>
      <c r="U25">
        <v>5.07</v>
      </c>
      <c r="V25">
        <v>5.07</v>
      </c>
      <c r="W25">
        <v>3.23</v>
      </c>
      <c r="X25">
        <v>22.33</v>
      </c>
      <c r="Y25">
        <v>17.239999999999998</v>
      </c>
      <c r="Z25">
        <v>12.92</v>
      </c>
      <c r="AA25">
        <v>12.92</v>
      </c>
      <c r="AB25">
        <v>8.23</v>
      </c>
      <c r="AC25">
        <v>1034.9548041146861</v>
      </c>
      <c r="AD25">
        <v>1034.9548041146861</v>
      </c>
    </row>
    <row r="26" spans="1:30" x14ac:dyDescent="0.25">
      <c r="A26">
        <v>202503</v>
      </c>
      <c r="B26" t="s">
        <v>33</v>
      </c>
      <c r="C26" t="s">
        <v>33</v>
      </c>
      <c r="D26" t="s">
        <v>60</v>
      </c>
      <c r="E26">
        <v>0</v>
      </c>
      <c r="F26">
        <v>288</v>
      </c>
      <c r="G26">
        <v>10842</v>
      </c>
      <c r="H26">
        <v>27</v>
      </c>
      <c r="I26">
        <v>63.04</v>
      </c>
      <c r="J26">
        <v>32.96</v>
      </c>
      <c r="K26">
        <v>25.81</v>
      </c>
      <c r="L26">
        <v>25.81</v>
      </c>
      <c r="M26">
        <v>16.43</v>
      </c>
      <c r="N26">
        <v>78.48</v>
      </c>
      <c r="O26">
        <v>41.04</v>
      </c>
      <c r="P26">
        <v>32.130000000000003</v>
      </c>
      <c r="Q26">
        <v>32.130000000000003</v>
      </c>
      <c r="R26">
        <v>20.46</v>
      </c>
      <c r="S26">
        <v>8.76</v>
      </c>
      <c r="T26">
        <v>6.76</v>
      </c>
      <c r="U26">
        <v>5.07</v>
      </c>
      <c r="V26">
        <v>5.07</v>
      </c>
      <c r="W26">
        <v>3.23</v>
      </c>
      <c r="X26">
        <v>22.33</v>
      </c>
      <c r="Y26">
        <v>17.239999999999998</v>
      </c>
      <c r="Z26">
        <v>12.92</v>
      </c>
      <c r="AA26">
        <v>12.92</v>
      </c>
      <c r="AB26">
        <v>8.23</v>
      </c>
      <c r="AC26">
        <v>1124.475695895263</v>
      </c>
      <c r="AD26">
        <v>1124.475695895263</v>
      </c>
    </row>
    <row r="27" spans="1:30" x14ac:dyDescent="0.25">
      <c r="A27">
        <v>202503</v>
      </c>
      <c r="B27" t="s">
        <v>34</v>
      </c>
      <c r="C27" t="s">
        <v>34</v>
      </c>
      <c r="D27" t="s">
        <v>61</v>
      </c>
      <c r="E27">
        <v>0</v>
      </c>
      <c r="F27">
        <v>288</v>
      </c>
      <c r="G27">
        <v>10842</v>
      </c>
      <c r="H27">
        <v>31</v>
      </c>
      <c r="I27">
        <v>56.25</v>
      </c>
      <c r="J27">
        <v>33.130000000000003</v>
      </c>
      <c r="K27">
        <v>23.57</v>
      </c>
      <c r="L27">
        <v>23.57</v>
      </c>
      <c r="M27">
        <v>15</v>
      </c>
      <c r="N27">
        <v>70.03</v>
      </c>
      <c r="O27">
        <v>41.25</v>
      </c>
      <c r="P27">
        <v>29.34</v>
      </c>
      <c r="Q27">
        <v>29.34</v>
      </c>
      <c r="R27">
        <v>18.68</v>
      </c>
      <c r="S27">
        <v>6.8</v>
      </c>
      <c r="T27">
        <v>5.04</v>
      </c>
      <c r="U27">
        <v>3.42</v>
      </c>
      <c r="V27">
        <v>3.42</v>
      </c>
      <c r="W27">
        <v>2.88</v>
      </c>
      <c r="X27">
        <v>17.34</v>
      </c>
      <c r="Y27">
        <v>12.85</v>
      </c>
      <c r="Z27">
        <v>8.7200000000000006</v>
      </c>
      <c r="AA27">
        <v>8.7200000000000006</v>
      </c>
      <c r="AB27">
        <v>5.55</v>
      </c>
      <c r="AC27">
        <v>1288.0771006187949</v>
      </c>
      <c r="AD27">
        <v>1288.0771006187949</v>
      </c>
    </row>
    <row r="28" spans="1:30" x14ac:dyDescent="0.25">
      <c r="A28">
        <v>202503</v>
      </c>
      <c r="B28" t="s">
        <v>35</v>
      </c>
      <c r="C28" t="s">
        <v>35</v>
      </c>
      <c r="D28" t="s">
        <v>62</v>
      </c>
      <c r="E28">
        <v>0</v>
      </c>
      <c r="F28">
        <v>288</v>
      </c>
      <c r="G28">
        <v>10842</v>
      </c>
      <c r="H28">
        <v>34</v>
      </c>
      <c r="I28">
        <v>56.25</v>
      </c>
      <c r="J28">
        <v>33.130000000000003</v>
      </c>
      <c r="K28">
        <v>23.57</v>
      </c>
      <c r="L28">
        <v>23.57</v>
      </c>
      <c r="M28">
        <v>15</v>
      </c>
      <c r="N28">
        <v>70.03</v>
      </c>
      <c r="O28">
        <v>41.25</v>
      </c>
      <c r="P28">
        <v>29.34</v>
      </c>
      <c r="Q28">
        <v>29.34</v>
      </c>
      <c r="R28">
        <v>18.68</v>
      </c>
      <c r="S28">
        <v>6.48</v>
      </c>
      <c r="T28">
        <v>4.8</v>
      </c>
      <c r="U28">
        <v>3.26</v>
      </c>
      <c r="V28">
        <v>3.26</v>
      </c>
      <c r="W28">
        <v>2.0699999999999998</v>
      </c>
      <c r="X28">
        <v>16.52</v>
      </c>
      <c r="Y28">
        <v>12.24</v>
      </c>
      <c r="Z28">
        <v>8.31</v>
      </c>
      <c r="AA28">
        <v>8.31</v>
      </c>
      <c r="AB28">
        <v>5.28</v>
      </c>
      <c r="AC28">
        <v>1552.3992021329509</v>
      </c>
      <c r="AD28">
        <v>1552.3992021329509</v>
      </c>
    </row>
    <row r="29" spans="1:30" x14ac:dyDescent="0.25">
      <c r="A29">
        <v>202504</v>
      </c>
      <c r="B29" t="s">
        <v>27</v>
      </c>
      <c r="C29">
        <v>2</v>
      </c>
      <c r="D29" t="s">
        <v>63</v>
      </c>
      <c r="E29">
        <v>0</v>
      </c>
      <c r="F29">
        <v>288</v>
      </c>
      <c r="G29">
        <v>10842</v>
      </c>
      <c r="H29">
        <v>4</v>
      </c>
      <c r="I29">
        <v>62</v>
      </c>
      <c r="J29">
        <v>50</v>
      </c>
      <c r="K29">
        <v>25</v>
      </c>
      <c r="L29">
        <v>25</v>
      </c>
      <c r="M29">
        <v>10</v>
      </c>
      <c r="N29">
        <v>74.7</v>
      </c>
      <c r="O29">
        <v>62.25</v>
      </c>
      <c r="P29">
        <v>31.13</v>
      </c>
      <c r="Q29">
        <v>31.13</v>
      </c>
      <c r="R29">
        <v>12.45</v>
      </c>
      <c r="S29">
        <v>19</v>
      </c>
      <c r="T29">
        <v>14.2</v>
      </c>
      <c r="U29">
        <v>9.1999999999999993</v>
      </c>
      <c r="V29">
        <v>9.1999999999999993</v>
      </c>
      <c r="W29">
        <v>4.5999999999999996</v>
      </c>
      <c r="X29">
        <v>48.44</v>
      </c>
      <c r="Y29">
        <v>36.21</v>
      </c>
      <c r="Z29">
        <v>23.45</v>
      </c>
      <c r="AA29">
        <v>23.45</v>
      </c>
      <c r="AB29">
        <v>11.72</v>
      </c>
      <c r="AC29">
        <v>613.42329731988298</v>
      </c>
      <c r="AD29">
        <v>613.42329731988298</v>
      </c>
    </row>
    <row r="30" spans="1:30" x14ac:dyDescent="0.25">
      <c r="A30">
        <v>202504</v>
      </c>
      <c r="B30" t="s">
        <v>28</v>
      </c>
      <c r="C30">
        <v>2</v>
      </c>
      <c r="D30" t="s">
        <v>64</v>
      </c>
      <c r="E30">
        <v>0</v>
      </c>
      <c r="F30">
        <v>288</v>
      </c>
      <c r="G30">
        <v>10842</v>
      </c>
      <c r="H30">
        <v>5</v>
      </c>
      <c r="I30">
        <v>62</v>
      </c>
      <c r="J30">
        <v>50</v>
      </c>
      <c r="K30">
        <v>25</v>
      </c>
      <c r="L30">
        <v>25</v>
      </c>
      <c r="M30">
        <v>10</v>
      </c>
      <c r="N30">
        <v>74.7</v>
      </c>
      <c r="O30">
        <v>62.25</v>
      </c>
      <c r="P30">
        <v>31.13</v>
      </c>
      <c r="Q30">
        <v>31.13</v>
      </c>
      <c r="R30">
        <v>12.45</v>
      </c>
      <c r="S30">
        <v>18</v>
      </c>
      <c r="T30">
        <v>13.7</v>
      </c>
      <c r="U30">
        <v>8.6999999999999993</v>
      </c>
      <c r="V30">
        <v>8.6999999999999993</v>
      </c>
      <c r="W30">
        <v>4.3</v>
      </c>
      <c r="X30">
        <v>45.89</v>
      </c>
      <c r="Y30">
        <v>34.93</v>
      </c>
      <c r="Z30">
        <v>22.17</v>
      </c>
      <c r="AA30">
        <v>22.17</v>
      </c>
      <c r="AB30">
        <v>10.96</v>
      </c>
      <c r="AC30">
        <v>633.56930102071271</v>
      </c>
      <c r="AD30">
        <v>633.56930102071271</v>
      </c>
    </row>
    <row r="31" spans="1:30" x14ac:dyDescent="0.25">
      <c r="A31">
        <v>202504</v>
      </c>
      <c r="B31" t="s">
        <v>29</v>
      </c>
      <c r="C31">
        <v>2</v>
      </c>
      <c r="D31" t="s">
        <v>65</v>
      </c>
      <c r="E31">
        <v>0</v>
      </c>
      <c r="F31">
        <v>288</v>
      </c>
      <c r="G31">
        <v>10842</v>
      </c>
      <c r="H31">
        <v>6</v>
      </c>
      <c r="I31">
        <v>62</v>
      </c>
      <c r="J31">
        <v>50</v>
      </c>
      <c r="K31">
        <v>25</v>
      </c>
      <c r="L31">
        <v>25</v>
      </c>
      <c r="M31">
        <v>10</v>
      </c>
      <c r="N31">
        <v>74.7</v>
      </c>
      <c r="O31">
        <v>62.25</v>
      </c>
      <c r="P31">
        <v>31.13</v>
      </c>
      <c r="Q31">
        <v>31.13</v>
      </c>
      <c r="R31">
        <v>12.45</v>
      </c>
      <c r="S31">
        <v>17</v>
      </c>
      <c r="T31">
        <v>13</v>
      </c>
      <c r="U31">
        <v>8</v>
      </c>
      <c r="V31">
        <v>8</v>
      </c>
      <c r="W31">
        <v>4</v>
      </c>
      <c r="X31">
        <v>43.34</v>
      </c>
      <c r="Y31">
        <v>33.15</v>
      </c>
      <c r="Z31">
        <v>20.39</v>
      </c>
      <c r="AA31">
        <v>20.39</v>
      </c>
      <c r="AB31">
        <v>10.19</v>
      </c>
      <c r="AC31">
        <v>645.91470184444586</v>
      </c>
      <c r="AD31">
        <v>645.91470184444586</v>
      </c>
    </row>
    <row r="32" spans="1:30" x14ac:dyDescent="0.25">
      <c r="A32">
        <v>202504</v>
      </c>
      <c r="B32" t="s">
        <v>30</v>
      </c>
      <c r="C32">
        <v>2</v>
      </c>
      <c r="D32" t="s">
        <v>66</v>
      </c>
      <c r="E32">
        <v>0</v>
      </c>
      <c r="F32">
        <v>288</v>
      </c>
      <c r="G32">
        <v>10842</v>
      </c>
      <c r="H32">
        <v>9</v>
      </c>
      <c r="I32">
        <v>60</v>
      </c>
      <c r="J32">
        <v>35</v>
      </c>
      <c r="K32">
        <v>20</v>
      </c>
      <c r="L32">
        <v>20</v>
      </c>
      <c r="M32">
        <v>9.5500000000000007</v>
      </c>
      <c r="N32">
        <v>74.7</v>
      </c>
      <c r="O32">
        <v>43.58</v>
      </c>
      <c r="P32">
        <v>24.9</v>
      </c>
      <c r="Q32">
        <v>24.9</v>
      </c>
      <c r="R32">
        <v>11.89</v>
      </c>
      <c r="S32">
        <v>12.7</v>
      </c>
      <c r="T32">
        <v>10.01</v>
      </c>
      <c r="U32">
        <v>7.81</v>
      </c>
      <c r="V32">
        <v>7.81</v>
      </c>
      <c r="W32">
        <v>4.97</v>
      </c>
      <c r="X32">
        <v>32.380000000000003</v>
      </c>
      <c r="Y32">
        <v>25.53</v>
      </c>
      <c r="Z32">
        <v>19.899999999999999</v>
      </c>
      <c r="AA32">
        <v>19.899999999999999</v>
      </c>
      <c r="AB32">
        <v>12.67</v>
      </c>
      <c r="AC32">
        <v>745.71560317555077</v>
      </c>
      <c r="AD32">
        <v>745.71560317555077</v>
      </c>
    </row>
    <row r="33" spans="1:34" x14ac:dyDescent="0.25">
      <c r="A33">
        <v>202504</v>
      </c>
      <c r="B33" t="s">
        <v>31</v>
      </c>
      <c r="C33">
        <v>3</v>
      </c>
      <c r="D33" t="s">
        <v>67</v>
      </c>
      <c r="E33">
        <v>0</v>
      </c>
      <c r="F33">
        <v>288</v>
      </c>
      <c r="G33">
        <v>10842</v>
      </c>
      <c r="H33">
        <v>16</v>
      </c>
      <c r="I33">
        <v>56.59</v>
      </c>
      <c r="J33">
        <v>32.54</v>
      </c>
      <c r="K33">
        <v>18.649999999999999</v>
      </c>
      <c r="L33">
        <v>18.649999999999999</v>
      </c>
      <c r="M33">
        <v>11.87</v>
      </c>
      <c r="N33">
        <v>70.45</v>
      </c>
      <c r="O33">
        <v>40.51</v>
      </c>
      <c r="P33">
        <v>23.22</v>
      </c>
      <c r="Q33">
        <v>23.22</v>
      </c>
      <c r="R33">
        <v>14.78</v>
      </c>
      <c r="S33">
        <v>8.06</v>
      </c>
      <c r="T33">
        <v>6.22</v>
      </c>
      <c r="U33">
        <v>4.66</v>
      </c>
      <c r="V33">
        <v>4.66</v>
      </c>
      <c r="W33">
        <v>2.97</v>
      </c>
      <c r="X33">
        <v>20.55</v>
      </c>
      <c r="Y33">
        <v>15.86</v>
      </c>
      <c r="Z33">
        <v>11.88</v>
      </c>
      <c r="AA33">
        <v>11.88</v>
      </c>
      <c r="AB33">
        <v>7.56</v>
      </c>
      <c r="AC33">
        <v>994.84330169720852</v>
      </c>
      <c r="AD33">
        <v>994.84330169720852</v>
      </c>
    </row>
    <row r="34" spans="1:34" x14ac:dyDescent="0.25">
      <c r="A34">
        <v>202504</v>
      </c>
      <c r="B34" t="s">
        <v>32</v>
      </c>
      <c r="C34" t="s">
        <v>32</v>
      </c>
      <c r="D34" t="s">
        <v>68</v>
      </c>
      <c r="E34">
        <v>0</v>
      </c>
      <c r="F34">
        <v>288</v>
      </c>
      <c r="G34">
        <v>10842</v>
      </c>
      <c r="H34">
        <v>22</v>
      </c>
      <c r="I34">
        <v>63.04</v>
      </c>
      <c r="J34">
        <v>32.96</v>
      </c>
      <c r="K34">
        <v>25.81</v>
      </c>
      <c r="L34">
        <v>25.81</v>
      </c>
      <c r="M34">
        <v>16.43</v>
      </c>
      <c r="N34">
        <v>78.48</v>
      </c>
      <c r="O34">
        <v>41.04</v>
      </c>
      <c r="P34">
        <v>32.130000000000003</v>
      </c>
      <c r="Q34">
        <v>32.130000000000003</v>
      </c>
      <c r="R34">
        <v>20.46</v>
      </c>
      <c r="S34">
        <v>8.76</v>
      </c>
      <c r="T34">
        <v>6.76</v>
      </c>
      <c r="U34">
        <v>5.07</v>
      </c>
      <c r="V34">
        <v>5.07</v>
      </c>
      <c r="W34">
        <v>3.23</v>
      </c>
      <c r="X34">
        <v>22.33</v>
      </c>
      <c r="Y34">
        <v>17.239999999999998</v>
      </c>
      <c r="Z34">
        <v>12.92</v>
      </c>
      <c r="AA34">
        <v>12.92</v>
      </c>
      <c r="AB34">
        <v>8.23</v>
      </c>
      <c r="AC34">
        <v>1034.9548041146861</v>
      </c>
      <c r="AD34">
        <v>1034.9548041146861</v>
      </c>
    </row>
    <row r="35" spans="1:34" x14ac:dyDescent="0.25">
      <c r="A35">
        <v>202504</v>
      </c>
      <c r="B35" t="s">
        <v>33</v>
      </c>
      <c r="C35" t="s">
        <v>33</v>
      </c>
      <c r="D35" t="s">
        <v>69</v>
      </c>
      <c r="E35">
        <v>0</v>
      </c>
      <c r="F35">
        <v>288</v>
      </c>
      <c r="G35">
        <v>10842</v>
      </c>
      <c r="H35">
        <v>27</v>
      </c>
      <c r="I35">
        <v>63.04</v>
      </c>
      <c r="J35">
        <v>32.96</v>
      </c>
      <c r="K35">
        <v>25.81</v>
      </c>
      <c r="L35">
        <v>25.81</v>
      </c>
      <c r="M35">
        <v>16.43</v>
      </c>
      <c r="N35">
        <v>78.48</v>
      </c>
      <c r="O35">
        <v>41.04</v>
      </c>
      <c r="P35">
        <v>32.130000000000003</v>
      </c>
      <c r="Q35">
        <v>32.130000000000003</v>
      </c>
      <c r="R35">
        <v>20.46</v>
      </c>
      <c r="S35">
        <v>8.76</v>
      </c>
      <c r="T35">
        <v>6.76</v>
      </c>
      <c r="U35">
        <v>5.07</v>
      </c>
      <c r="V35">
        <v>5.07</v>
      </c>
      <c r="W35">
        <v>3.23</v>
      </c>
      <c r="X35">
        <v>22.33</v>
      </c>
      <c r="Y35">
        <v>17.239999999999998</v>
      </c>
      <c r="Z35">
        <v>12.92</v>
      </c>
      <c r="AA35">
        <v>12.92</v>
      </c>
      <c r="AB35">
        <v>8.23</v>
      </c>
      <c r="AC35">
        <v>1124.475695895263</v>
      </c>
      <c r="AD35">
        <v>1124.475695895263</v>
      </c>
    </row>
    <row r="36" spans="1:34" x14ac:dyDescent="0.25">
      <c r="A36">
        <v>202504</v>
      </c>
      <c r="B36" t="s">
        <v>34</v>
      </c>
      <c r="C36" t="s">
        <v>34</v>
      </c>
      <c r="D36" t="s">
        <v>70</v>
      </c>
      <c r="E36">
        <v>0</v>
      </c>
      <c r="F36">
        <v>288</v>
      </c>
      <c r="G36">
        <v>10842</v>
      </c>
      <c r="H36">
        <v>31</v>
      </c>
      <c r="I36">
        <v>56.25</v>
      </c>
      <c r="J36">
        <v>33.130000000000003</v>
      </c>
      <c r="K36">
        <v>23.57</v>
      </c>
      <c r="L36">
        <v>23.57</v>
      </c>
      <c r="M36">
        <v>15</v>
      </c>
      <c r="N36">
        <v>70.03</v>
      </c>
      <c r="O36">
        <v>41.25</v>
      </c>
      <c r="P36">
        <v>29.34</v>
      </c>
      <c r="Q36">
        <v>29.34</v>
      </c>
      <c r="R36">
        <v>18.68</v>
      </c>
      <c r="S36">
        <v>6.8</v>
      </c>
      <c r="T36">
        <v>5.04</v>
      </c>
      <c r="U36">
        <v>3.42</v>
      </c>
      <c r="V36">
        <v>3.42</v>
      </c>
      <c r="W36">
        <v>2.88</v>
      </c>
      <c r="X36">
        <v>17.34</v>
      </c>
      <c r="Y36">
        <v>12.85</v>
      </c>
      <c r="Z36">
        <v>8.7200000000000006</v>
      </c>
      <c r="AA36">
        <v>8.7200000000000006</v>
      </c>
      <c r="AB36">
        <v>5.55</v>
      </c>
      <c r="AC36">
        <v>1288.0771006187949</v>
      </c>
      <c r="AD36">
        <v>1288.0771006187949</v>
      </c>
    </row>
    <row r="37" spans="1:34" x14ac:dyDescent="0.25">
      <c r="A37">
        <v>202504</v>
      </c>
      <c r="B37" t="s">
        <v>35</v>
      </c>
      <c r="C37" t="s">
        <v>35</v>
      </c>
      <c r="D37" t="s">
        <v>71</v>
      </c>
      <c r="E37">
        <v>0</v>
      </c>
      <c r="F37">
        <v>288</v>
      </c>
      <c r="G37">
        <v>10842</v>
      </c>
      <c r="H37">
        <v>34</v>
      </c>
      <c r="I37">
        <v>56.25</v>
      </c>
      <c r="J37">
        <v>33.130000000000003</v>
      </c>
      <c r="K37">
        <v>23.57</v>
      </c>
      <c r="L37">
        <v>23.57</v>
      </c>
      <c r="M37">
        <v>15</v>
      </c>
      <c r="N37">
        <v>70.03</v>
      </c>
      <c r="O37">
        <v>41.25</v>
      </c>
      <c r="P37">
        <v>29.34</v>
      </c>
      <c r="Q37">
        <v>29.34</v>
      </c>
      <c r="R37">
        <v>18.68</v>
      </c>
      <c r="S37">
        <v>6.48</v>
      </c>
      <c r="T37">
        <v>4.8</v>
      </c>
      <c r="U37">
        <v>3.26</v>
      </c>
      <c r="V37">
        <v>3.26</v>
      </c>
      <c r="W37">
        <v>2.0699999999999998</v>
      </c>
      <c r="X37">
        <v>16.52</v>
      </c>
      <c r="Y37">
        <v>12.24</v>
      </c>
      <c r="Z37">
        <v>8.31</v>
      </c>
      <c r="AA37">
        <v>8.31</v>
      </c>
      <c r="AB37">
        <v>5.28</v>
      </c>
      <c r="AC37">
        <v>1552.3992021329509</v>
      </c>
      <c r="AD37">
        <v>1552.3992021329509</v>
      </c>
    </row>
    <row r="38" spans="1:34" x14ac:dyDescent="0.25">
      <c r="A38">
        <v>202505</v>
      </c>
      <c r="B38" t="s">
        <v>27</v>
      </c>
      <c r="C38">
        <v>2</v>
      </c>
      <c r="D38" t="s">
        <v>72</v>
      </c>
      <c r="E38">
        <v>0</v>
      </c>
      <c r="F38">
        <v>288</v>
      </c>
      <c r="G38">
        <v>10842</v>
      </c>
      <c r="H38">
        <v>4</v>
      </c>
      <c r="I38">
        <v>62</v>
      </c>
      <c r="J38">
        <v>50</v>
      </c>
      <c r="K38">
        <v>25</v>
      </c>
      <c r="L38">
        <v>25</v>
      </c>
      <c r="M38">
        <v>10</v>
      </c>
      <c r="N38">
        <v>74.7</v>
      </c>
      <c r="O38">
        <v>62.25</v>
      </c>
      <c r="P38">
        <v>31.13</v>
      </c>
      <c r="Q38">
        <v>31.13</v>
      </c>
      <c r="R38">
        <v>12.45</v>
      </c>
      <c r="S38">
        <v>19</v>
      </c>
      <c r="T38">
        <v>14.2</v>
      </c>
      <c r="U38">
        <v>9.1999999999999993</v>
      </c>
      <c r="V38">
        <v>9.1999999999999993</v>
      </c>
      <c r="W38">
        <v>4.5999999999999996</v>
      </c>
      <c r="X38">
        <v>48.44</v>
      </c>
      <c r="Y38">
        <v>36.21</v>
      </c>
      <c r="Z38">
        <v>23.45</v>
      </c>
      <c r="AA38">
        <v>23.45</v>
      </c>
      <c r="AB38">
        <v>11.72</v>
      </c>
      <c r="AC38">
        <v>613.42329731988298</v>
      </c>
      <c r="AD38">
        <v>613.42329731988298</v>
      </c>
    </row>
    <row r="39" spans="1:34" x14ac:dyDescent="0.25">
      <c r="A39">
        <v>202505</v>
      </c>
      <c r="B39" t="s">
        <v>28</v>
      </c>
      <c r="C39">
        <v>2</v>
      </c>
      <c r="D39" t="s">
        <v>73</v>
      </c>
      <c r="E39">
        <v>0</v>
      </c>
      <c r="F39">
        <v>288</v>
      </c>
      <c r="G39">
        <v>10842</v>
      </c>
      <c r="H39">
        <v>5</v>
      </c>
      <c r="I39">
        <v>62</v>
      </c>
      <c r="J39">
        <v>50</v>
      </c>
      <c r="K39">
        <v>25</v>
      </c>
      <c r="L39">
        <v>25</v>
      </c>
      <c r="M39">
        <v>10</v>
      </c>
      <c r="N39">
        <v>74.7</v>
      </c>
      <c r="O39">
        <v>62.25</v>
      </c>
      <c r="P39">
        <v>31.13</v>
      </c>
      <c r="Q39">
        <v>31.13</v>
      </c>
      <c r="R39">
        <v>12.45</v>
      </c>
      <c r="S39">
        <v>18</v>
      </c>
      <c r="T39">
        <v>13.7</v>
      </c>
      <c r="U39">
        <v>8.6999999999999993</v>
      </c>
      <c r="V39">
        <v>8.6999999999999993</v>
      </c>
      <c r="W39">
        <v>4.3</v>
      </c>
      <c r="X39">
        <v>45.89</v>
      </c>
      <c r="Y39">
        <v>34.93</v>
      </c>
      <c r="Z39">
        <v>22.17</v>
      </c>
      <c r="AA39">
        <v>22.17</v>
      </c>
      <c r="AB39">
        <v>10.96</v>
      </c>
      <c r="AC39">
        <v>633.56930102071271</v>
      </c>
      <c r="AD39">
        <v>633.56930102071271</v>
      </c>
    </row>
    <row r="40" spans="1:34" x14ac:dyDescent="0.25">
      <c r="A40">
        <v>202505</v>
      </c>
      <c r="B40" t="s">
        <v>29</v>
      </c>
      <c r="C40">
        <v>2</v>
      </c>
      <c r="D40" t="s">
        <v>74</v>
      </c>
      <c r="E40">
        <v>0</v>
      </c>
      <c r="F40">
        <v>288</v>
      </c>
      <c r="G40">
        <v>10842</v>
      </c>
      <c r="H40">
        <v>6</v>
      </c>
      <c r="I40">
        <v>62</v>
      </c>
      <c r="J40">
        <v>50</v>
      </c>
      <c r="K40">
        <v>25</v>
      </c>
      <c r="L40">
        <v>25</v>
      </c>
      <c r="M40">
        <v>10</v>
      </c>
      <c r="N40">
        <v>74.7</v>
      </c>
      <c r="O40">
        <v>62.25</v>
      </c>
      <c r="P40">
        <v>31.13</v>
      </c>
      <c r="Q40">
        <v>31.13</v>
      </c>
      <c r="R40">
        <v>12.45</v>
      </c>
      <c r="S40">
        <v>17</v>
      </c>
      <c r="T40">
        <v>13</v>
      </c>
      <c r="U40">
        <v>8</v>
      </c>
      <c r="V40">
        <v>8</v>
      </c>
      <c r="W40">
        <v>4</v>
      </c>
      <c r="X40">
        <v>43.34</v>
      </c>
      <c r="Y40">
        <v>33.15</v>
      </c>
      <c r="Z40">
        <v>20.39</v>
      </c>
      <c r="AA40">
        <v>20.39</v>
      </c>
      <c r="AB40">
        <v>10.19</v>
      </c>
      <c r="AC40">
        <v>645.91470184444586</v>
      </c>
      <c r="AD40">
        <v>645.91470184444586</v>
      </c>
    </row>
    <row r="41" spans="1:34" x14ac:dyDescent="0.25">
      <c r="A41">
        <v>202505</v>
      </c>
      <c r="B41" t="s">
        <v>30</v>
      </c>
      <c r="C41">
        <v>2</v>
      </c>
      <c r="D41" t="s">
        <v>75</v>
      </c>
      <c r="E41">
        <v>0</v>
      </c>
      <c r="F41">
        <v>288</v>
      </c>
      <c r="G41">
        <v>10842</v>
      </c>
      <c r="H41">
        <v>9</v>
      </c>
      <c r="I41">
        <v>60</v>
      </c>
      <c r="J41">
        <v>35</v>
      </c>
      <c r="K41">
        <v>20</v>
      </c>
      <c r="L41">
        <v>20</v>
      </c>
      <c r="M41">
        <v>9.5500000000000007</v>
      </c>
      <c r="N41">
        <v>74.7</v>
      </c>
      <c r="O41">
        <v>43.58</v>
      </c>
      <c r="P41">
        <v>24.9</v>
      </c>
      <c r="Q41">
        <v>24.9</v>
      </c>
      <c r="R41">
        <v>11.89</v>
      </c>
      <c r="S41">
        <v>12.7</v>
      </c>
      <c r="T41">
        <v>10.01</v>
      </c>
      <c r="U41">
        <v>7.81</v>
      </c>
      <c r="V41">
        <v>7.81</v>
      </c>
      <c r="W41">
        <v>4.97</v>
      </c>
      <c r="X41">
        <v>32.380000000000003</v>
      </c>
      <c r="Y41">
        <v>25.53</v>
      </c>
      <c r="Z41">
        <v>19.899999999999999</v>
      </c>
      <c r="AA41">
        <v>19.899999999999999</v>
      </c>
      <c r="AB41">
        <v>12.67</v>
      </c>
      <c r="AC41">
        <v>745.71560317555077</v>
      </c>
      <c r="AD41">
        <v>745.71560317555077</v>
      </c>
    </row>
    <row r="42" spans="1:34" x14ac:dyDescent="0.25">
      <c r="A42">
        <v>202505</v>
      </c>
      <c r="B42" t="s">
        <v>31</v>
      </c>
      <c r="C42">
        <v>3</v>
      </c>
      <c r="D42" t="s">
        <v>76</v>
      </c>
      <c r="E42">
        <v>0</v>
      </c>
      <c r="F42">
        <v>288</v>
      </c>
      <c r="G42">
        <v>10842</v>
      </c>
      <c r="H42">
        <v>16</v>
      </c>
      <c r="I42">
        <v>56.59</v>
      </c>
      <c r="J42">
        <v>32.54</v>
      </c>
      <c r="K42">
        <v>18.649999999999999</v>
      </c>
      <c r="L42">
        <v>18.649999999999999</v>
      </c>
      <c r="M42">
        <v>11.87</v>
      </c>
      <c r="N42">
        <v>70.45</v>
      </c>
      <c r="O42">
        <v>40.51</v>
      </c>
      <c r="P42">
        <v>23.22</v>
      </c>
      <c r="Q42">
        <v>23.22</v>
      </c>
      <c r="R42">
        <v>14.78</v>
      </c>
      <c r="S42">
        <v>8.06</v>
      </c>
      <c r="T42">
        <v>6.22</v>
      </c>
      <c r="U42">
        <v>4.66</v>
      </c>
      <c r="V42">
        <v>4.66</v>
      </c>
      <c r="W42">
        <v>2.97</v>
      </c>
      <c r="X42">
        <v>20.55</v>
      </c>
      <c r="Y42">
        <v>15.86</v>
      </c>
      <c r="Z42">
        <v>11.88</v>
      </c>
      <c r="AA42">
        <v>11.88</v>
      </c>
      <c r="AB42">
        <v>7.56</v>
      </c>
      <c r="AC42">
        <v>994.84330169720852</v>
      </c>
      <c r="AD42">
        <v>994.84330169720852</v>
      </c>
    </row>
    <row r="43" spans="1:34" x14ac:dyDescent="0.25">
      <c r="A43">
        <v>202505</v>
      </c>
      <c r="B43" t="s">
        <v>32</v>
      </c>
      <c r="C43" t="s">
        <v>32</v>
      </c>
      <c r="D43" t="s">
        <v>77</v>
      </c>
      <c r="E43">
        <v>0</v>
      </c>
      <c r="F43">
        <v>288</v>
      </c>
      <c r="G43">
        <v>10842</v>
      </c>
      <c r="H43">
        <v>22</v>
      </c>
      <c r="I43">
        <v>63.04</v>
      </c>
      <c r="J43">
        <v>32.96</v>
      </c>
      <c r="K43">
        <v>25.81</v>
      </c>
      <c r="L43">
        <v>25.81</v>
      </c>
      <c r="M43">
        <v>16.43</v>
      </c>
      <c r="N43">
        <v>78.48</v>
      </c>
      <c r="O43">
        <v>41.04</v>
      </c>
      <c r="P43">
        <v>32.130000000000003</v>
      </c>
      <c r="Q43">
        <v>32.130000000000003</v>
      </c>
      <c r="R43">
        <v>20.46</v>
      </c>
      <c r="S43">
        <v>8.76</v>
      </c>
      <c r="T43">
        <v>6.76</v>
      </c>
      <c r="U43">
        <v>5.07</v>
      </c>
      <c r="V43">
        <v>5.07</v>
      </c>
      <c r="W43">
        <v>3.23</v>
      </c>
      <c r="X43">
        <v>22.33</v>
      </c>
      <c r="Y43">
        <v>17.239999999999998</v>
      </c>
      <c r="Z43">
        <v>12.92</v>
      </c>
      <c r="AA43">
        <v>12.92</v>
      </c>
      <c r="AB43">
        <v>8.23</v>
      </c>
      <c r="AC43">
        <v>1034.9548041146861</v>
      </c>
      <c r="AD43">
        <v>1034.9548041146861</v>
      </c>
    </row>
    <row r="44" spans="1:34" x14ac:dyDescent="0.25">
      <c r="A44">
        <v>202505</v>
      </c>
      <c r="B44" t="s">
        <v>33</v>
      </c>
      <c r="C44" t="s">
        <v>33</v>
      </c>
      <c r="D44" t="s">
        <v>78</v>
      </c>
      <c r="E44">
        <v>0</v>
      </c>
      <c r="F44">
        <v>288</v>
      </c>
      <c r="G44">
        <v>10842</v>
      </c>
      <c r="H44">
        <v>27</v>
      </c>
      <c r="I44">
        <v>63.04</v>
      </c>
      <c r="J44">
        <v>32.96</v>
      </c>
      <c r="K44">
        <v>25.81</v>
      </c>
      <c r="L44">
        <v>25.81</v>
      </c>
      <c r="M44">
        <v>16.43</v>
      </c>
      <c r="N44">
        <v>78.48</v>
      </c>
      <c r="O44">
        <v>41.04</v>
      </c>
      <c r="P44">
        <v>32.130000000000003</v>
      </c>
      <c r="Q44">
        <v>32.130000000000003</v>
      </c>
      <c r="R44">
        <v>20.46</v>
      </c>
      <c r="S44">
        <v>8.76</v>
      </c>
      <c r="T44">
        <v>6.76</v>
      </c>
      <c r="U44">
        <v>5.07</v>
      </c>
      <c r="V44">
        <v>5.07</v>
      </c>
      <c r="W44">
        <v>3.23</v>
      </c>
      <c r="X44">
        <v>22.33</v>
      </c>
      <c r="Y44">
        <v>17.239999999999998</v>
      </c>
      <c r="Z44">
        <v>12.92</v>
      </c>
      <c r="AA44">
        <v>12.92</v>
      </c>
      <c r="AB44">
        <v>8.23</v>
      </c>
      <c r="AC44">
        <v>1124.475695895263</v>
      </c>
      <c r="AD44">
        <v>1124.475695895263</v>
      </c>
    </row>
    <row r="45" spans="1:34" x14ac:dyDescent="0.25">
      <c r="A45">
        <v>202505</v>
      </c>
      <c r="B45" t="s">
        <v>34</v>
      </c>
      <c r="C45" t="s">
        <v>34</v>
      </c>
      <c r="D45" t="s">
        <v>79</v>
      </c>
      <c r="E45">
        <v>0</v>
      </c>
      <c r="F45">
        <v>288</v>
      </c>
      <c r="G45">
        <v>10842</v>
      </c>
      <c r="H45">
        <v>31</v>
      </c>
      <c r="I45">
        <v>56.25</v>
      </c>
      <c r="J45">
        <v>33.130000000000003</v>
      </c>
      <c r="K45">
        <v>23.57</v>
      </c>
      <c r="L45">
        <v>23.57</v>
      </c>
      <c r="M45">
        <v>15</v>
      </c>
      <c r="N45">
        <v>70.03</v>
      </c>
      <c r="O45">
        <v>41.25</v>
      </c>
      <c r="P45">
        <v>29.34</v>
      </c>
      <c r="Q45">
        <v>29.34</v>
      </c>
      <c r="R45">
        <v>18.68</v>
      </c>
      <c r="S45">
        <v>6.8</v>
      </c>
      <c r="T45">
        <v>5.04</v>
      </c>
      <c r="U45">
        <v>3.42</v>
      </c>
      <c r="V45">
        <v>3.42</v>
      </c>
      <c r="W45">
        <v>2.88</v>
      </c>
      <c r="X45">
        <v>17.34</v>
      </c>
      <c r="Y45">
        <v>12.85</v>
      </c>
      <c r="Z45">
        <v>8.7200000000000006</v>
      </c>
      <c r="AA45">
        <v>8.7200000000000006</v>
      </c>
      <c r="AB45">
        <v>5.55</v>
      </c>
      <c r="AC45">
        <v>1288.0771006187949</v>
      </c>
      <c r="AD45">
        <v>1288.0771006187949</v>
      </c>
    </row>
    <row r="46" spans="1:34" x14ac:dyDescent="0.25">
      <c r="A46">
        <v>202505</v>
      </c>
      <c r="B46" t="s">
        <v>35</v>
      </c>
      <c r="C46" t="s">
        <v>35</v>
      </c>
      <c r="D46" t="s">
        <v>80</v>
      </c>
      <c r="E46">
        <v>0</v>
      </c>
      <c r="F46">
        <v>288</v>
      </c>
      <c r="G46">
        <v>10842</v>
      </c>
      <c r="H46">
        <v>34</v>
      </c>
      <c r="I46">
        <v>56.25</v>
      </c>
      <c r="J46">
        <v>33.130000000000003</v>
      </c>
      <c r="K46">
        <v>23.57</v>
      </c>
      <c r="L46">
        <v>23.57</v>
      </c>
      <c r="M46">
        <v>15</v>
      </c>
      <c r="N46">
        <v>70.03</v>
      </c>
      <c r="O46">
        <v>41.25</v>
      </c>
      <c r="P46">
        <v>29.34</v>
      </c>
      <c r="Q46">
        <v>29.34</v>
      </c>
      <c r="R46">
        <v>18.68</v>
      </c>
      <c r="S46">
        <v>6.48</v>
      </c>
      <c r="T46">
        <v>4.8</v>
      </c>
      <c r="U46">
        <v>3.26</v>
      </c>
      <c r="V46">
        <v>3.26</v>
      </c>
      <c r="W46">
        <v>2.0699999999999998</v>
      </c>
      <c r="X46">
        <v>16.52</v>
      </c>
      <c r="Y46">
        <v>12.24</v>
      </c>
      <c r="Z46">
        <v>8.31</v>
      </c>
      <c r="AA46">
        <v>8.31</v>
      </c>
      <c r="AB46">
        <v>5.28</v>
      </c>
      <c r="AC46">
        <v>1552.3992021329509</v>
      </c>
      <c r="AD46">
        <v>1552.3992021329509</v>
      </c>
    </row>
    <row r="47" spans="1:34" x14ac:dyDescent="0.25">
      <c r="A47">
        <v>202505</v>
      </c>
      <c r="B47" t="s">
        <v>81</v>
      </c>
      <c r="C47" t="s">
        <v>81</v>
      </c>
      <c r="D47" t="str">
        <f t="shared" ref="D47" si="0">+A47&amp;B47</f>
        <v>202505V3</v>
      </c>
      <c r="E47">
        <v>0</v>
      </c>
      <c r="F47">
        <v>288</v>
      </c>
      <c r="G47">
        <v>10842</v>
      </c>
      <c r="H47">
        <v>25</v>
      </c>
      <c r="I47">
        <v>57.5</v>
      </c>
      <c r="J47">
        <v>28.5</v>
      </c>
      <c r="K47">
        <v>18.5</v>
      </c>
      <c r="L47">
        <v>18.5</v>
      </c>
      <c r="M47">
        <v>11.77</v>
      </c>
      <c r="S47">
        <v>9.27</v>
      </c>
      <c r="T47">
        <v>8.4</v>
      </c>
      <c r="U47">
        <v>7.1</v>
      </c>
      <c r="V47">
        <v>7.1</v>
      </c>
      <c r="W47">
        <v>4.5199999999999996</v>
      </c>
      <c r="AC47">
        <f>1740777.66/1005.18</f>
        <v>1731.8069002566704</v>
      </c>
      <c r="AD47">
        <f>1740777.66/1005.18</f>
        <v>1731.8069002566704</v>
      </c>
      <c r="AE47" s="2"/>
      <c r="AH47" s="2"/>
    </row>
    <row r="48" spans="1:34" x14ac:dyDescent="0.25">
      <c r="A48">
        <v>202506</v>
      </c>
      <c r="B48" t="s">
        <v>27</v>
      </c>
      <c r="C48">
        <v>2</v>
      </c>
      <c r="D48" t="s">
        <v>72</v>
      </c>
      <c r="E48">
        <v>0</v>
      </c>
      <c r="F48">
        <v>288</v>
      </c>
      <c r="G48">
        <v>10842</v>
      </c>
      <c r="H48">
        <v>4</v>
      </c>
      <c r="I48">
        <v>62</v>
      </c>
      <c r="J48">
        <v>50</v>
      </c>
      <c r="K48">
        <v>25</v>
      </c>
      <c r="L48">
        <v>25</v>
      </c>
      <c r="M48">
        <v>10</v>
      </c>
      <c r="N48">
        <v>74.7</v>
      </c>
      <c r="O48">
        <v>62.25</v>
      </c>
      <c r="P48">
        <v>31.13</v>
      </c>
      <c r="Q48">
        <v>31.13</v>
      </c>
      <c r="R48">
        <v>12.45</v>
      </c>
      <c r="S48">
        <v>19</v>
      </c>
      <c r="T48">
        <v>14.2</v>
      </c>
      <c r="U48">
        <v>9.1999999999999993</v>
      </c>
      <c r="V48">
        <v>9.1999999999999993</v>
      </c>
      <c r="W48">
        <v>4.5999999999999996</v>
      </c>
      <c r="X48">
        <v>48.44</v>
      </c>
      <c r="Y48">
        <v>36.21</v>
      </c>
      <c r="Z48">
        <v>23.45</v>
      </c>
      <c r="AA48">
        <v>23.45</v>
      </c>
      <c r="AB48">
        <v>11.72</v>
      </c>
      <c r="AC48">
        <v>619.9991984642179</v>
      </c>
      <c r="AD48">
        <v>619.9991984642179</v>
      </c>
    </row>
    <row r="49" spans="1:30" x14ac:dyDescent="0.25">
      <c r="A49">
        <v>202506</v>
      </c>
      <c r="B49" t="s">
        <v>28</v>
      </c>
      <c r="C49">
        <v>2</v>
      </c>
      <c r="D49" t="s">
        <v>73</v>
      </c>
      <c r="E49">
        <v>0</v>
      </c>
      <c r="F49">
        <v>288</v>
      </c>
      <c r="G49">
        <v>10842</v>
      </c>
      <c r="H49">
        <v>5</v>
      </c>
      <c r="I49">
        <v>62</v>
      </c>
      <c r="J49">
        <v>50</v>
      </c>
      <c r="K49">
        <v>25</v>
      </c>
      <c r="L49">
        <v>25</v>
      </c>
      <c r="M49">
        <v>10</v>
      </c>
      <c r="N49">
        <v>74.7</v>
      </c>
      <c r="O49">
        <v>62.25</v>
      </c>
      <c r="P49">
        <v>31.13</v>
      </c>
      <c r="Q49">
        <v>31.13</v>
      </c>
      <c r="R49">
        <v>12.45</v>
      </c>
      <c r="S49">
        <v>18</v>
      </c>
      <c r="T49">
        <v>13.7</v>
      </c>
      <c r="U49">
        <v>8.6999999999999993</v>
      </c>
      <c r="V49">
        <v>8.6999999999999993</v>
      </c>
      <c r="W49">
        <v>4.3</v>
      </c>
      <c r="X49">
        <v>45.89</v>
      </c>
      <c r="Y49">
        <v>34.93</v>
      </c>
      <c r="Z49">
        <v>22.17</v>
      </c>
      <c r="AA49">
        <v>22.17</v>
      </c>
      <c r="AB49">
        <v>10.96</v>
      </c>
      <c r="AC49">
        <v>640.44010251741611</v>
      </c>
      <c r="AD49">
        <v>640.44010251741611</v>
      </c>
    </row>
    <row r="50" spans="1:30" x14ac:dyDescent="0.25">
      <c r="A50">
        <v>202506</v>
      </c>
      <c r="B50" t="s">
        <v>29</v>
      </c>
      <c r="C50">
        <v>2</v>
      </c>
      <c r="D50" t="s">
        <v>74</v>
      </c>
      <c r="E50">
        <v>0</v>
      </c>
      <c r="F50">
        <v>288</v>
      </c>
      <c r="G50">
        <v>10842</v>
      </c>
      <c r="H50">
        <v>6</v>
      </c>
      <c r="I50">
        <v>62</v>
      </c>
      <c r="J50">
        <v>50</v>
      </c>
      <c r="K50">
        <v>25</v>
      </c>
      <c r="L50">
        <v>25</v>
      </c>
      <c r="M50">
        <v>10</v>
      </c>
      <c r="N50">
        <v>74.7</v>
      </c>
      <c r="O50">
        <v>62.25</v>
      </c>
      <c r="P50">
        <v>31.13</v>
      </c>
      <c r="Q50">
        <v>31.13</v>
      </c>
      <c r="R50">
        <v>12.45</v>
      </c>
      <c r="S50">
        <v>17</v>
      </c>
      <c r="T50">
        <v>13</v>
      </c>
      <c r="U50">
        <v>8</v>
      </c>
      <c r="V50">
        <v>8</v>
      </c>
      <c r="W50">
        <v>4</v>
      </c>
      <c r="X50">
        <v>43.34</v>
      </c>
      <c r="Y50">
        <v>33.15</v>
      </c>
      <c r="Z50">
        <v>20.39</v>
      </c>
      <c r="AA50">
        <v>20.39</v>
      </c>
      <c r="AB50">
        <v>10.19</v>
      </c>
      <c r="AC50">
        <v>652.92519988917036</v>
      </c>
      <c r="AD50">
        <v>652.92519988917036</v>
      </c>
    </row>
    <row r="51" spans="1:30" x14ac:dyDescent="0.25">
      <c r="A51">
        <v>202506</v>
      </c>
      <c r="B51" t="s">
        <v>30</v>
      </c>
      <c r="C51">
        <v>2</v>
      </c>
      <c r="D51" t="s">
        <v>75</v>
      </c>
      <c r="E51">
        <v>0</v>
      </c>
      <c r="F51">
        <v>288</v>
      </c>
      <c r="G51">
        <v>10842</v>
      </c>
      <c r="H51">
        <v>9</v>
      </c>
      <c r="I51">
        <v>60</v>
      </c>
      <c r="J51">
        <v>35</v>
      </c>
      <c r="K51">
        <v>20</v>
      </c>
      <c r="L51">
        <v>20</v>
      </c>
      <c r="M51">
        <v>9.5500000000000007</v>
      </c>
      <c r="N51">
        <v>74.7</v>
      </c>
      <c r="O51">
        <v>43.58</v>
      </c>
      <c r="P51">
        <v>24.9</v>
      </c>
      <c r="Q51">
        <v>24.9</v>
      </c>
      <c r="R51">
        <v>11.89</v>
      </c>
      <c r="S51">
        <v>12.7</v>
      </c>
      <c r="T51">
        <v>10.01</v>
      </c>
      <c r="U51">
        <v>7.81</v>
      </c>
      <c r="V51">
        <v>7.81</v>
      </c>
      <c r="W51">
        <v>4.97</v>
      </c>
      <c r="X51">
        <v>32.380000000000003</v>
      </c>
      <c r="Y51">
        <v>25.53</v>
      </c>
      <c r="Z51">
        <v>19.899999999999999</v>
      </c>
      <c r="AA51">
        <v>19.899999999999999</v>
      </c>
      <c r="AB51">
        <v>12.67</v>
      </c>
      <c r="AC51">
        <v>753.17239946168468</v>
      </c>
      <c r="AD51">
        <v>753.17239946168468</v>
      </c>
    </row>
    <row r="52" spans="1:30" x14ac:dyDescent="0.25">
      <c r="A52">
        <v>202506</v>
      </c>
      <c r="B52" t="s">
        <v>31</v>
      </c>
      <c r="C52">
        <v>3</v>
      </c>
      <c r="D52" t="s">
        <v>76</v>
      </c>
      <c r="E52">
        <v>0</v>
      </c>
      <c r="F52">
        <v>288</v>
      </c>
      <c r="G52">
        <v>10842</v>
      </c>
      <c r="H52">
        <v>16</v>
      </c>
      <c r="I52">
        <v>56.59</v>
      </c>
      <c r="J52">
        <v>32.54</v>
      </c>
      <c r="K52">
        <v>18.649999999999999</v>
      </c>
      <c r="L52">
        <v>18.649999999999999</v>
      </c>
      <c r="M52">
        <v>11.87</v>
      </c>
      <c r="N52">
        <v>70.45</v>
      </c>
      <c r="O52">
        <v>40.51</v>
      </c>
      <c r="P52">
        <v>23.22</v>
      </c>
      <c r="Q52">
        <v>23.22</v>
      </c>
      <c r="R52">
        <v>14.78</v>
      </c>
      <c r="S52">
        <v>8.06</v>
      </c>
      <c r="T52">
        <v>6.22</v>
      </c>
      <c r="U52">
        <v>4.66</v>
      </c>
      <c r="V52">
        <v>4.66</v>
      </c>
      <c r="W52">
        <v>2.97</v>
      </c>
      <c r="X52">
        <v>20.55</v>
      </c>
      <c r="Y52">
        <v>15.86</v>
      </c>
      <c r="Z52">
        <v>11.88</v>
      </c>
      <c r="AA52">
        <v>11.88</v>
      </c>
      <c r="AB52">
        <v>7.56</v>
      </c>
      <c r="AC52">
        <v>1004.6873020899304</v>
      </c>
      <c r="AD52">
        <v>1004.6873020899304</v>
      </c>
    </row>
    <row r="53" spans="1:30" x14ac:dyDescent="0.25">
      <c r="A53">
        <v>202506</v>
      </c>
      <c r="B53" t="s">
        <v>32</v>
      </c>
      <c r="C53" t="s">
        <v>32</v>
      </c>
      <c r="D53" t="s">
        <v>77</v>
      </c>
      <c r="E53">
        <v>0</v>
      </c>
      <c r="F53">
        <v>288</v>
      </c>
      <c r="G53">
        <v>10842</v>
      </c>
      <c r="H53">
        <v>22</v>
      </c>
      <c r="I53">
        <v>63.04</v>
      </c>
      <c r="J53">
        <v>32.96</v>
      </c>
      <c r="K53">
        <v>25.81</v>
      </c>
      <c r="L53">
        <v>25.81</v>
      </c>
      <c r="M53">
        <v>16.43</v>
      </c>
      <c r="N53">
        <v>78.48</v>
      </c>
      <c r="O53">
        <v>41.04</v>
      </c>
      <c r="P53">
        <v>32.130000000000003</v>
      </c>
      <c r="Q53">
        <v>32.130000000000003</v>
      </c>
      <c r="R53">
        <v>20.46</v>
      </c>
      <c r="S53">
        <v>8.76</v>
      </c>
      <c r="T53">
        <v>6.76</v>
      </c>
      <c r="U53">
        <v>5.07</v>
      </c>
      <c r="V53">
        <v>5.07</v>
      </c>
      <c r="W53">
        <v>3.23</v>
      </c>
      <c r="X53">
        <v>22.33</v>
      </c>
      <c r="Y53">
        <v>17.239999999999998</v>
      </c>
      <c r="Z53">
        <v>12.92</v>
      </c>
      <c r="AA53">
        <v>12.92</v>
      </c>
      <c r="AB53">
        <v>8.23</v>
      </c>
      <c r="AC53">
        <v>1043.7858019316022</v>
      </c>
      <c r="AD53">
        <v>1043.7858019316022</v>
      </c>
    </row>
    <row r="54" spans="1:30" x14ac:dyDescent="0.25">
      <c r="A54">
        <v>202506</v>
      </c>
      <c r="B54" t="s">
        <v>33</v>
      </c>
      <c r="C54" t="s">
        <v>33</v>
      </c>
      <c r="D54" t="s">
        <v>78</v>
      </c>
      <c r="E54">
        <v>0</v>
      </c>
      <c r="F54">
        <v>288</v>
      </c>
      <c r="G54">
        <v>10842</v>
      </c>
      <c r="H54">
        <v>27</v>
      </c>
      <c r="I54">
        <v>63.04</v>
      </c>
      <c r="J54">
        <v>32.96</v>
      </c>
      <c r="K54">
        <v>25.81</v>
      </c>
      <c r="L54">
        <v>25.81</v>
      </c>
      <c r="M54">
        <v>16.43</v>
      </c>
      <c r="N54">
        <v>78.48</v>
      </c>
      <c r="O54">
        <v>41.04</v>
      </c>
      <c r="P54">
        <v>32.130000000000003</v>
      </c>
      <c r="Q54">
        <v>32.130000000000003</v>
      </c>
      <c r="R54">
        <v>20.46</v>
      </c>
      <c r="S54">
        <v>8.76</v>
      </c>
      <c r="T54">
        <v>6.76</v>
      </c>
      <c r="U54">
        <v>5.07</v>
      </c>
      <c r="V54">
        <v>5.07</v>
      </c>
      <c r="W54">
        <v>3.23</v>
      </c>
      <c r="X54">
        <v>22.33</v>
      </c>
      <c r="Y54">
        <v>17.239999999999998</v>
      </c>
      <c r="Z54">
        <v>12.92</v>
      </c>
      <c r="AA54">
        <v>12.92</v>
      </c>
      <c r="AB54">
        <v>8.23</v>
      </c>
      <c r="AC54">
        <v>1134.8200997466752</v>
      </c>
      <c r="AD54">
        <v>1134.8200997466752</v>
      </c>
    </row>
    <row r="55" spans="1:30" x14ac:dyDescent="0.25">
      <c r="A55">
        <v>202506</v>
      </c>
      <c r="B55" t="s">
        <v>34</v>
      </c>
      <c r="C55" t="s">
        <v>34</v>
      </c>
      <c r="D55" t="s">
        <v>79</v>
      </c>
      <c r="E55">
        <v>0</v>
      </c>
      <c r="F55">
        <v>288</v>
      </c>
      <c r="G55">
        <v>10842</v>
      </c>
      <c r="H55">
        <v>31</v>
      </c>
      <c r="I55">
        <v>56.25</v>
      </c>
      <c r="J55">
        <v>33.130000000000003</v>
      </c>
      <c r="K55">
        <v>23.57</v>
      </c>
      <c r="L55">
        <v>23.57</v>
      </c>
      <c r="M55">
        <v>15</v>
      </c>
      <c r="N55">
        <v>70.03</v>
      </c>
      <c r="O55">
        <v>41.25</v>
      </c>
      <c r="P55">
        <v>29.34</v>
      </c>
      <c r="Q55">
        <v>29.34</v>
      </c>
      <c r="R55">
        <v>18.68</v>
      </c>
      <c r="S55">
        <v>6.8</v>
      </c>
      <c r="T55">
        <v>5.04</v>
      </c>
      <c r="U55">
        <v>3.42</v>
      </c>
      <c r="V55">
        <v>3.42</v>
      </c>
      <c r="W55">
        <v>2.88</v>
      </c>
      <c r="X55">
        <v>17.34</v>
      </c>
      <c r="Y55">
        <v>12.85</v>
      </c>
      <c r="Z55">
        <v>8.7200000000000006</v>
      </c>
      <c r="AA55">
        <v>8.7200000000000006</v>
      </c>
      <c r="AB55">
        <v>5.55</v>
      </c>
      <c r="AC55">
        <v>1300.0787978942369</v>
      </c>
      <c r="AD55">
        <v>1300.0787978942369</v>
      </c>
    </row>
    <row r="56" spans="1:30" x14ac:dyDescent="0.25">
      <c r="A56">
        <v>202506</v>
      </c>
      <c r="B56" t="s">
        <v>35</v>
      </c>
      <c r="C56" t="s">
        <v>35</v>
      </c>
      <c r="D56" t="s">
        <v>80</v>
      </c>
      <c r="E56">
        <v>0</v>
      </c>
      <c r="F56">
        <v>288</v>
      </c>
      <c r="G56">
        <v>10842</v>
      </c>
      <c r="H56">
        <v>34</v>
      </c>
      <c r="I56">
        <v>56.25</v>
      </c>
      <c r="J56">
        <v>33.130000000000003</v>
      </c>
      <c r="K56">
        <v>23.57</v>
      </c>
      <c r="L56">
        <v>23.57</v>
      </c>
      <c r="M56">
        <v>15</v>
      </c>
      <c r="N56">
        <v>70.03</v>
      </c>
      <c r="O56">
        <v>41.25</v>
      </c>
      <c r="P56">
        <v>29.34</v>
      </c>
      <c r="Q56">
        <v>29.34</v>
      </c>
      <c r="R56">
        <v>18.68</v>
      </c>
      <c r="S56">
        <v>6.48</v>
      </c>
      <c r="T56">
        <v>4.8</v>
      </c>
      <c r="U56">
        <v>3.26</v>
      </c>
      <c r="V56">
        <v>3.26</v>
      </c>
      <c r="W56">
        <v>2.0699999999999998</v>
      </c>
      <c r="X56">
        <v>16.52</v>
      </c>
      <c r="Y56">
        <v>12.24</v>
      </c>
      <c r="Z56">
        <v>8.31</v>
      </c>
      <c r="AA56">
        <v>8.31</v>
      </c>
      <c r="AB56">
        <v>5.28</v>
      </c>
      <c r="AC56">
        <v>1567.1553989867007</v>
      </c>
      <c r="AD56">
        <v>1567.1553989867007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JUAN MATIZ</cp:lastModifiedBy>
  <dcterms:created xsi:type="dcterms:W3CDTF">2025-05-23T19:45:34Z</dcterms:created>
  <dcterms:modified xsi:type="dcterms:W3CDTF">2025-06-04T00:03:32Z</dcterms:modified>
</cp:coreProperties>
</file>