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en_skoroszyt"/>
  <bookViews>
    <workbookView visibility="visible" minimized="0" showHorizontalScroll="1" showVerticalScroll="1" showSheetTabs="1" xWindow="-108" yWindow="-108" windowWidth="41496" windowHeight="16896" tabRatio="600" firstSheet="0" activeTab="0" autoFilterDateGrouping="1"/>
  </bookViews>
  <sheets>
    <sheet name="FakturaVAT" sheetId="1" state="visible" r:id="rId1"/>
  </sheets>
  <definedNames>
    <definedName name="__xlnm.Print_Area" localSheetId="0">FakturaVAT!$B$1:$G$49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19">
    <font>
      <name val="Arial"/>
      <color indexed="8"/>
      <sz val="10"/>
    </font>
    <font>
      <name val="Calibri Light"/>
      <color indexed="10"/>
      <sz val="14"/>
    </font>
    <font>
      <name val="Calibri Light"/>
      <color indexed="8"/>
      <sz val="10"/>
    </font>
    <font>
      <name val="Calibri Light"/>
      <color indexed="10"/>
      <sz val="24"/>
    </font>
    <font>
      <name val="Calibri Light"/>
      <b val="1"/>
      <i val="1"/>
      <color indexed="11"/>
      <sz val="9"/>
    </font>
    <font>
      <name val="Calibri Light"/>
      <color indexed="9"/>
      <sz val="1"/>
    </font>
    <font>
      <name val="Calibri Light"/>
      <b val="1"/>
      <color indexed="8"/>
      <sz val="10"/>
    </font>
    <font>
      <name val="Calibri Light"/>
      <b val="1"/>
      <color indexed="9"/>
      <sz val="11"/>
    </font>
    <font>
      <name val="Calibri Light"/>
      <i val="1"/>
      <color indexed="8"/>
      <sz val="10"/>
    </font>
    <font>
      <name val="Calibri Light"/>
      <b val="1"/>
      <i val="1"/>
      <color indexed="10"/>
      <sz val="17"/>
    </font>
    <font>
      <name val="Calibri Light"/>
      <b val="1"/>
      <i val="1"/>
      <color indexed="14"/>
      <sz val="17"/>
    </font>
    <font>
      <name val="Calibri Light"/>
      <charset val="238"/>
      <family val="2"/>
      <color indexed="8"/>
      <sz val="10"/>
    </font>
    <font>
      <name val="Calibri Light"/>
      <charset val="238"/>
      <family val="2"/>
      <b val="1"/>
      <i val="1"/>
      <color indexed="10"/>
      <sz val="17"/>
    </font>
    <font>
      <name val="Arial"/>
      <charset val="238"/>
      <family val="2"/>
      <sz val="8"/>
    </font>
    <font>
      <name val="Calibri Light"/>
      <charset val="238"/>
      <family val="2"/>
      <b val="1"/>
      <color indexed="9"/>
      <sz val="11"/>
    </font>
    <font>
      <name val="Calibri Light"/>
      <charset val="238"/>
      <family val="2"/>
      <b val="1"/>
      <color rgb="FF000000"/>
      <sz val="10"/>
    </font>
    <font>
      <name val="Calibri Light"/>
      <charset val="238"/>
      <family val="2"/>
      <b val="1"/>
      <color indexed="8"/>
      <sz val="11"/>
    </font>
    <font>
      <name val="Cambria"/>
      <charset val="238"/>
      <family val="1"/>
      <b val="1"/>
      <color indexed="8"/>
      <sz val="14"/>
      <scheme val="major"/>
    </font>
    <font>
      <name val="Cambria"/>
      <charset val="238"/>
      <family val="1"/>
      <color indexed="8"/>
      <sz val="10"/>
      <scheme val="major"/>
    </font>
  </fonts>
  <fills count="3">
    <fill>
      <patternFill/>
    </fill>
    <fill>
      <patternFill patternType="gray125"/>
    </fill>
    <fill>
      <patternFill patternType="solid">
        <fgColor indexed="12"/>
        <bgColor indexed="10"/>
      </patternFill>
    </fill>
  </fills>
  <borders count="26">
    <border>
      <left/>
      <right/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13"/>
      </left>
      <right style="thin">
        <color indexed="64"/>
      </right>
      <top style="hair">
        <color indexed="13"/>
      </top>
      <bottom/>
      <diagonal/>
    </border>
    <border>
      <left/>
      <right style="thin">
        <color indexed="64"/>
      </right>
      <top/>
      <bottom style="thin">
        <color indexed="13"/>
      </bottom>
      <diagonal/>
    </border>
    <border>
      <left/>
      <right style="thin">
        <color indexed="64"/>
      </right>
      <top style="thin">
        <color indexed="13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13"/>
      </top>
      <bottom style="thin">
        <color indexed="64"/>
      </bottom>
      <diagonal/>
    </border>
    <border>
      <left/>
      <right style="thin">
        <color indexed="64"/>
      </right>
      <top style="thin">
        <color indexed="1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13"/>
      </top>
      <bottom/>
      <diagonal/>
    </border>
    <border>
      <left/>
      <right style="hair">
        <color indexed="13"/>
      </right>
      <top style="hair">
        <color indexed="13"/>
      </top>
      <bottom/>
      <diagonal/>
    </border>
  </borders>
  <cellStyleXfs count="1">
    <xf numFmtId="0" fontId="0" fillId="0" borderId="0"/>
  </cellStyleXfs>
  <cellXfs count="82">
    <xf numFmtId="0" fontId="0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1" fillId="0" borderId="6" applyAlignment="1" applyProtection="1" pivotButton="0" quotePrefix="0" xfId="0">
      <alignment vertical="top"/>
      <protection locked="0" hidden="0"/>
    </xf>
    <xf numFmtId="0" fontId="2" fillId="0" borderId="7" pivotButton="0" quotePrefix="0" xfId="0"/>
    <xf numFmtId="0" fontId="2" fillId="0" borderId="8" pivotButton="0" quotePrefix="0" xfId="0"/>
    <xf numFmtId="0" fontId="2" fillId="0" borderId="0" applyAlignment="1" pivotButton="0" quotePrefix="0" xfId="0">
      <alignment horizontal="left" indent="1"/>
    </xf>
    <xf numFmtId="0" fontId="2" fillId="0" borderId="8" applyAlignment="1" pivotButton="0" quotePrefix="0" xfId="0">
      <alignment horizontal="left" indent="1"/>
    </xf>
    <xf numFmtId="0" fontId="5" fillId="0" borderId="0" applyAlignment="1" pivotButton="0" quotePrefix="0" xfId="0">
      <alignment horizontal="left" indent="1"/>
    </xf>
    <xf numFmtId="49" fontId="2" fillId="0" borderId="0" applyAlignment="1" pivotButton="0" quotePrefix="0" xfId="0">
      <alignment horizontal="left" vertical="center"/>
    </xf>
    <xf numFmtId="164" fontId="2" fillId="0" borderId="8" applyAlignment="1" pivotButton="0" quotePrefix="0" xfId="0">
      <alignment horizontal="left" vertical="center" indent="1"/>
    </xf>
    <xf numFmtId="0" fontId="4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2" fillId="0" borderId="8" applyAlignment="1" pivotButton="0" quotePrefix="0" xfId="0">
      <alignment vertical="top" wrapText="1"/>
    </xf>
    <xf numFmtId="0" fontId="2" fillId="0" borderId="12" pivotButton="0" quotePrefix="0" xfId="0"/>
    <xf numFmtId="0" fontId="7" fillId="2" borderId="1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4" applyAlignment="1" applyProtection="1" pivotButton="0" quotePrefix="0" xfId="0">
      <alignment vertical="top" wrapText="1"/>
      <protection locked="0" hidden="0"/>
    </xf>
    <xf numFmtId="0" fontId="2" fillId="0" borderId="0" applyAlignment="1" applyProtection="1" pivotButton="0" quotePrefix="0" xfId="0">
      <alignment vertical="top" wrapText="1"/>
      <protection locked="0" hidden="0"/>
    </xf>
    <xf numFmtId="0" fontId="2" fillId="0" borderId="0" applyAlignment="1" pivotButton="0" quotePrefix="0" xfId="0">
      <alignment horizontal="right" vertical="top"/>
    </xf>
    <xf numFmtId="0" fontId="6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 wrapText="1"/>
    </xf>
    <xf numFmtId="0" fontId="10" fillId="0" borderId="17" applyAlignment="1" pivotButton="0" quotePrefix="0" xfId="0">
      <alignment vertical="center" wrapText="1"/>
    </xf>
    <xf numFmtId="0" fontId="10" fillId="0" borderId="16" applyAlignment="1" pivotButton="0" quotePrefix="0" xfId="0">
      <alignment horizontal="left" vertical="center" wrapText="1"/>
    </xf>
    <xf numFmtId="1" fontId="2" fillId="0" borderId="4" applyAlignment="1" applyProtection="1" pivotButton="0" quotePrefix="0" xfId="0">
      <alignment horizontal="center" vertical="top" wrapText="1"/>
      <protection locked="0" hidden="0"/>
    </xf>
    <xf numFmtId="2" fontId="11" fillId="0" borderId="4" applyAlignment="1" applyProtection="1" pivotButton="0" quotePrefix="0" xfId="0">
      <alignment vertical="top" wrapText="1"/>
      <protection locked="0" hidden="0"/>
    </xf>
    <xf numFmtId="0" fontId="14" fillId="2" borderId="9" applyAlignment="1" pivotButton="0" quotePrefix="0" xfId="0">
      <alignment horizontal="center" vertical="center"/>
    </xf>
    <xf numFmtId="4" fontId="11" fillId="0" borderId="4" applyAlignment="1" applyProtection="1" pivotButton="0" quotePrefix="0" xfId="0">
      <alignment vertical="top" wrapText="1"/>
      <protection locked="0" hidden="0"/>
    </xf>
    <xf numFmtId="2" fontId="2" fillId="0" borderId="8" applyAlignment="1" pivotButton="0" quotePrefix="0" xfId="0">
      <alignment horizontal="center" vertical="center"/>
    </xf>
    <xf numFmtId="2" fontId="6" fillId="0" borderId="8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6" fillId="0" borderId="8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 wrapText="1"/>
    </xf>
    <xf numFmtId="0" fontId="17" fillId="0" borderId="0" applyAlignment="1" applyProtection="1" pivotButton="0" quotePrefix="0" xfId="0">
      <alignment horizontal="left" vertical="top" wrapText="1"/>
      <protection locked="0" hidden="0"/>
    </xf>
    <xf numFmtId="0" fontId="17" fillId="0" borderId="0" applyAlignment="1" applyProtection="1" pivotButton="0" quotePrefix="0" xfId="0">
      <alignment vertical="top" wrapText="1"/>
      <protection locked="0" hidden="0"/>
    </xf>
    <xf numFmtId="0" fontId="18" fillId="0" borderId="0" applyAlignment="1" applyProtection="1" pivotButton="0" quotePrefix="0" xfId="0">
      <alignment horizontal="left" vertical="top"/>
      <protection locked="0" hidden="0"/>
    </xf>
    <xf numFmtId="0" fontId="18" fillId="0" borderId="0" applyAlignment="1" applyProtection="1" pivotButton="0" quotePrefix="0" xfId="0">
      <alignment horizontal="left" vertical="top" wrapText="1"/>
      <protection locked="0" hidden="0"/>
    </xf>
    <xf numFmtId="0" fontId="18" fillId="0" borderId="0" applyAlignment="1" applyProtection="1" pivotButton="0" quotePrefix="0" xfId="0">
      <alignment vertical="top" wrapText="1"/>
      <protection locked="0" hidden="0"/>
    </xf>
    <xf numFmtId="2" fontId="2" fillId="0" borderId="18" applyAlignment="1" applyProtection="1" pivotButton="0" quotePrefix="0" xfId="0">
      <alignment horizontal="center" vertical="top" wrapText="1"/>
      <protection locked="0" hidden="0"/>
    </xf>
    <xf numFmtId="2" fontId="2" fillId="0" borderId="19" applyAlignment="1" applyProtection="1" pivotButton="0" quotePrefix="0" xfId="0">
      <alignment horizontal="center" vertical="top" wrapText="1"/>
      <protection locked="0" hidden="0"/>
    </xf>
    <xf numFmtId="0" fontId="12" fillId="0" borderId="15" applyAlignment="1" pivotButton="0" quotePrefix="0" xfId="0">
      <alignment horizontal="right" vertical="center" wrapText="1"/>
    </xf>
    <xf numFmtId="0" fontId="9" fillId="0" borderId="16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8" pivotButton="0" quotePrefix="0" xfId="0"/>
    <xf numFmtId="0" fontId="7" fillId="2" borderId="1" applyAlignment="1" pivotButton="0" quotePrefix="0" xfId="0">
      <alignment horizontal="center" vertical="center"/>
    </xf>
    <xf numFmtId="0" fontId="11" fillId="0" borderId="2" applyAlignment="1" pivotButton="0" quotePrefix="0" xfId="0">
      <alignment horizontal="left" vertical="top" wrapText="1" indent="1"/>
    </xf>
    <xf numFmtId="0" fontId="2" fillId="0" borderId="2" applyAlignment="1" pivotButton="0" quotePrefix="0" xfId="0">
      <alignment horizontal="left" vertical="top" wrapText="1" indent="1"/>
    </xf>
    <xf numFmtId="0" fontId="2" fillId="0" borderId="0" applyAlignment="1" pivotButton="0" quotePrefix="0" xfId="0">
      <alignment horizontal="left" vertical="top" wrapText="1" indent="1"/>
    </xf>
    <xf numFmtId="0" fontId="2" fillId="0" borderId="13" applyAlignment="1" pivotButton="0" quotePrefix="0" xfId="0">
      <alignment horizontal="left" vertical="top" wrapText="1" indent="1"/>
    </xf>
    <xf numFmtId="0" fontId="2" fillId="0" borderId="2" applyAlignment="1" pivotButton="0" quotePrefix="0" xfId="0">
      <alignment vertical="top" wrapText="1"/>
    </xf>
    <xf numFmtId="0" fontId="2" fillId="0" borderId="1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2" fillId="0" borderId="8" applyAlignment="1" pivotButton="0" quotePrefix="0" xfId="0">
      <alignment vertical="top" wrapText="1"/>
    </xf>
    <xf numFmtId="0" fontId="2" fillId="0" borderId="13" applyAlignment="1" pivotButton="0" quotePrefix="0" xfId="0">
      <alignment vertical="top" wrapText="1"/>
    </xf>
    <xf numFmtId="0" fontId="2" fillId="0" borderId="14" applyAlignment="1" pivotButton="0" quotePrefix="0" xfId="0">
      <alignment vertical="top" wrapText="1"/>
    </xf>
    <xf numFmtId="0" fontId="8" fillId="0" borderId="0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49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top" wrapText="1" indent="1"/>
    </xf>
    <xf numFmtId="0" fontId="2" fillId="0" borderId="7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  <xf numFmtId="0" fontId="3" fillId="0" borderId="0" applyAlignment="1" applyProtection="1" pivotButton="0" quotePrefix="0" xfId="0">
      <alignment horizontal="left"/>
      <protection locked="0" hidden="0"/>
    </xf>
    <xf numFmtId="0" fontId="0" fillId="0" borderId="16" pivotButton="0" quotePrefix="0" xfId="0"/>
    <xf numFmtId="0" fontId="0" fillId="0" borderId="8" pivotButton="0" quotePrefix="0" xfId="0"/>
    <xf numFmtId="0" fontId="0" fillId="0" borderId="25" pivotButton="0" quotePrefix="0" xfId="0"/>
    <xf numFmtId="2" fontId="2" fillId="0" borderId="4" applyAlignment="1" applyProtection="1" pivotButton="0" quotePrefix="0" xfId="0">
      <alignment horizontal="center" vertical="top" wrapText="1"/>
      <protection locked="0" hidden="0"/>
    </xf>
    <xf numFmtId="0" fontId="0" fillId="0" borderId="19" applyProtection="1" pivotButton="0" quotePrefix="0" xfId="0">
      <protection locked="0" hidden="0"/>
    </xf>
    <xf numFmtId="0" fontId="0" fillId="0" borderId="3" pivotButton="0" quotePrefix="0" xfId="0"/>
    <xf numFmtId="0" fontId="0" fillId="0" borderId="10" pivotButton="0" quotePrefix="0" xfId="0"/>
    <xf numFmtId="0" fontId="11" fillId="0" borderId="20" applyAlignment="1" pivotButton="0" quotePrefix="0" xfId="0">
      <alignment horizontal="left" vertical="top" wrapText="1" indent="1"/>
    </xf>
    <xf numFmtId="0" fontId="0" fillId="0" borderId="2" pivotButton="0" quotePrefix="0" xfId="0"/>
    <xf numFmtId="0" fontId="2" fillId="0" borderId="21" applyAlignment="1" pivotButton="0" quotePrefix="0" xfId="0">
      <alignment vertical="top" wrapText="1"/>
    </xf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C3B65"/>
      <rgbColor rgb="00666666"/>
      <rgbColor rgb="000070C0"/>
      <rgbColor rgb="0099CCFF"/>
      <rgbColor rgb="006666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342900</colOff>
      <row>0</row>
      <rowOff>53340</rowOff>
    </from>
    <to>
      <col>1</col>
      <colOff>2651993</colOff>
      <row>0</row>
      <rowOff>983061</rowOff>
    </to>
    <pic>
      <nvPicPr>
        <cNvPr id="3" name="Obraz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42900" y="53340"/>
          <a:ext cx="2690093" cy="929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Arkusz1">
    <outlinePr summaryBelow="1" summaryRight="1"/>
    <pageSetUpPr fitToPage="1"/>
  </sheetPr>
  <dimension ref="A1:IJ49"/>
  <sheetViews>
    <sheetView showGridLines="0" tabSelected="1" showRuler="0" zoomScaleNormal="100" workbookViewId="0">
      <selection activeCell="C10" sqref="C10"/>
    </sheetView>
  </sheetViews>
  <sheetFormatPr baseColWidth="8" defaultColWidth="0" defaultRowHeight="12.75" customHeight="1" zeroHeight="1"/>
  <cols>
    <col width="5.5546875" customWidth="1" style="43" min="1" max="1"/>
    <col width="40.77734375" customWidth="1" style="43" min="2" max="2"/>
    <col width="15.21875" customWidth="1" style="43" min="3" max="3"/>
    <col width="10" customWidth="1" style="43" min="4" max="4"/>
    <col width="8.21875" customWidth="1" style="43" min="5" max="5"/>
    <col width="17.44140625" customWidth="1" style="43" min="6" max="6"/>
    <col width="21.6640625" customWidth="1" style="43" min="7" max="7"/>
    <col hidden="1" width="8.5546875" customWidth="1" style="43" min="8" max="215"/>
    <col hidden="1" width="9.109375" customWidth="1" style="43" min="216" max="244"/>
    <col hidden="1" min="245" max="255"/>
    <col width="0.44140625" customWidth="1" min="256" max="256"/>
  </cols>
  <sheetData>
    <row r="1" ht="78" customHeight="1" thickBot="1">
      <c r="A1" s="2" t="n"/>
      <c r="B1" s="3" t="n"/>
      <c r="C1" s="41" t="inlineStr">
        <is>
          <t>Faktura VAT nr</t>
        </is>
      </c>
      <c r="D1" s="69" t="n"/>
      <c r="E1" s="69" t="n"/>
      <c r="F1" s="23" t="inlineStr">
        <is>
          <t>VAT/Z/2/2024</t>
        </is>
      </c>
      <c r="G1" s="22" t="n"/>
    </row>
    <row r="2" ht="28.2" customFormat="1" customHeight="1" s="66">
      <c r="A2" s="64" t="n"/>
      <c r="B2" s="67" t="inlineStr">
        <is>
          <t>SPRZEDAWCA:</t>
        </is>
      </c>
      <c r="C2" s="68" t="n"/>
      <c r="D2" s="44" t="n"/>
      <c r="G2" s="70" t="n"/>
      <c r="H2" s="65" t="n"/>
      <c r="I2" s="65" t="n"/>
      <c r="J2" s="65" t="n"/>
      <c r="K2" s="65" t="n"/>
      <c r="L2" s="65" t="n"/>
      <c r="M2" s="65" t="n"/>
      <c r="N2" s="65" t="n"/>
      <c r="O2" s="65" t="n"/>
      <c r="P2" s="65" t="n"/>
      <c r="Q2" s="65" t="n"/>
      <c r="R2" s="65" t="n"/>
      <c r="S2" s="65" t="n"/>
      <c r="T2" s="65" t="n"/>
      <c r="U2" s="65" t="n"/>
      <c r="V2" s="65" t="n"/>
      <c r="W2" s="65" t="n"/>
      <c r="X2" s="65" t="n"/>
      <c r="Y2" s="65" t="n"/>
      <c r="Z2" s="65" t="n"/>
      <c r="AA2" s="65" t="n"/>
      <c r="AB2" s="65" t="n"/>
      <c r="AC2" s="65" t="n"/>
      <c r="AD2" s="65" t="n"/>
      <c r="AE2" s="65" t="n"/>
      <c r="AF2" s="65" t="n"/>
      <c r="AG2" s="65" t="n"/>
      <c r="AH2" s="65" t="n"/>
      <c r="AI2" s="65" t="n"/>
      <c r="AJ2" s="65" t="n"/>
      <c r="AK2" s="65" t="n"/>
      <c r="AL2" s="65" t="n"/>
      <c r="AM2" s="65" t="n"/>
      <c r="AN2" s="65" t="n"/>
      <c r="AO2" s="65" t="n"/>
      <c r="AP2" s="65" t="n"/>
      <c r="AQ2" s="65" t="n"/>
      <c r="AR2" s="65" t="n"/>
      <c r="AS2" s="65" t="n"/>
      <c r="AT2" s="65" t="n"/>
      <c r="AU2" s="65" t="n"/>
      <c r="AV2" s="65" t="n"/>
      <c r="AW2" s="65" t="n"/>
      <c r="AX2" s="65" t="n"/>
      <c r="AY2" s="65" t="n"/>
      <c r="AZ2" s="65" t="n"/>
      <c r="BA2" s="65" t="n"/>
      <c r="BB2" s="65" t="n"/>
      <c r="BC2" s="65" t="n"/>
      <c r="BD2" s="65" t="n"/>
      <c r="BE2" s="65" t="n"/>
      <c r="BF2" s="65" t="n"/>
      <c r="BG2" s="65" t="n"/>
      <c r="BH2" s="65" t="n"/>
      <c r="BI2" s="65" t="n"/>
      <c r="BJ2" s="65" t="n"/>
      <c r="BK2" s="65" t="n"/>
      <c r="BL2" s="65" t="n"/>
      <c r="BM2" s="65" t="n"/>
      <c r="BN2" s="65" t="n"/>
      <c r="BO2" s="65" t="n"/>
      <c r="BP2" s="65" t="n"/>
      <c r="BQ2" s="65" t="n"/>
      <c r="BR2" s="65" t="n"/>
      <c r="BS2" s="65" t="n"/>
      <c r="BT2" s="65" t="n"/>
      <c r="BU2" s="65" t="n"/>
      <c r="BV2" s="65" t="n"/>
      <c r="BW2" s="65" t="n"/>
      <c r="BX2" s="65" t="n"/>
      <c r="BY2" s="65" t="n"/>
      <c r="BZ2" s="65" t="n"/>
      <c r="CA2" s="65" t="n"/>
      <c r="CB2" s="65" t="n"/>
      <c r="CC2" s="65" t="n"/>
      <c r="CD2" s="65" t="n"/>
      <c r="CE2" s="65" t="n"/>
      <c r="CF2" s="65" t="n"/>
      <c r="CG2" s="65" t="n"/>
      <c r="CH2" s="65" t="n"/>
      <c r="CI2" s="65" t="n"/>
      <c r="CJ2" s="65" t="n"/>
      <c r="CK2" s="65" t="n"/>
      <c r="CL2" s="65" t="n"/>
      <c r="CM2" s="65" t="n"/>
      <c r="CN2" s="65" t="n"/>
      <c r="CO2" s="65" t="n"/>
      <c r="CP2" s="65" t="n"/>
      <c r="CQ2" s="65" t="n"/>
      <c r="CR2" s="65" t="n"/>
      <c r="CS2" s="65" t="n"/>
      <c r="CT2" s="65" t="n"/>
      <c r="CU2" s="65" t="n"/>
      <c r="CV2" s="65" t="n"/>
      <c r="CW2" s="65" t="n"/>
      <c r="CX2" s="65" t="n"/>
      <c r="CY2" s="65" t="n"/>
      <c r="CZ2" s="65" t="n"/>
      <c r="DA2" s="65" t="n"/>
      <c r="DB2" s="65" t="n"/>
      <c r="DC2" s="65" t="n"/>
      <c r="DD2" s="65" t="n"/>
      <c r="DE2" s="65" t="n"/>
      <c r="DF2" s="65" t="n"/>
      <c r="DG2" s="65" t="n"/>
      <c r="DH2" s="65" t="n"/>
      <c r="DI2" s="65" t="n"/>
      <c r="DJ2" s="65" t="n"/>
      <c r="DK2" s="65" t="n"/>
      <c r="DL2" s="65" t="n"/>
      <c r="DM2" s="65" t="n"/>
      <c r="DN2" s="65" t="n"/>
      <c r="DO2" s="65" t="n"/>
      <c r="DP2" s="65" t="n"/>
      <c r="DQ2" s="65" t="n"/>
      <c r="DR2" s="65" t="n"/>
      <c r="DS2" s="65" t="n"/>
      <c r="DT2" s="65" t="n"/>
      <c r="DU2" s="65" t="n"/>
      <c r="DV2" s="65" t="n"/>
      <c r="DW2" s="65" t="n"/>
      <c r="DX2" s="65" t="n"/>
      <c r="DY2" s="65" t="n"/>
      <c r="DZ2" s="65" t="n"/>
      <c r="EA2" s="65" t="n"/>
      <c r="EB2" s="65" t="n"/>
      <c r="EC2" s="65" t="n"/>
      <c r="ED2" s="65" t="n"/>
      <c r="EE2" s="65" t="n"/>
      <c r="EF2" s="65" t="n"/>
      <c r="EG2" s="65" t="n"/>
      <c r="EH2" s="65" t="n"/>
      <c r="EI2" s="65" t="n"/>
      <c r="EJ2" s="65" t="n"/>
      <c r="EK2" s="65" t="n"/>
      <c r="EL2" s="65" t="n"/>
      <c r="EM2" s="65" t="n"/>
      <c r="EN2" s="65" t="n"/>
      <c r="EO2" s="65" t="n"/>
      <c r="EP2" s="65" t="n"/>
      <c r="EQ2" s="65" t="n"/>
      <c r="ER2" s="65" t="n"/>
      <c r="ES2" s="65" t="n"/>
      <c r="ET2" s="65" t="n"/>
      <c r="EU2" s="65" t="n"/>
      <c r="EV2" s="65" t="n"/>
      <c r="EW2" s="65" t="n"/>
      <c r="EX2" s="65" t="n"/>
      <c r="EY2" s="65" t="n"/>
      <c r="EZ2" s="65" t="n"/>
      <c r="FA2" s="65" t="n"/>
      <c r="FB2" s="65" t="n"/>
      <c r="FC2" s="65" t="n"/>
      <c r="FD2" s="65" t="n"/>
      <c r="FE2" s="65" t="n"/>
      <c r="FF2" s="65" t="n"/>
      <c r="FG2" s="65" t="n"/>
      <c r="FH2" s="65" t="n"/>
      <c r="FI2" s="65" t="n"/>
      <c r="FJ2" s="65" t="n"/>
      <c r="FK2" s="65" t="n"/>
      <c r="FL2" s="65" t="n"/>
      <c r="FM2" s="65" t="n"/>
      <c r="FN2" s="65" t="n"/>
      <c r="FO2" s="65" t="n"/>
      <c r="FP2" s="65" t="n"/>
      <c r="FQ2" s="65" t="n"/>
      <c r="FR2" s="65" t="n"/>
      <c r="FS2" s="65" t="n"/>
      <c r="FT2" s="65" t="n"/>
      <c r="FU2" s="65" t="n"/>
      <c r="FV2" s="65" t="n"/>
      <c r="FW2" s="65" t="n"/>
      <c r="FX2" s="65" t="n"/>
      <c r="FY2" s="65" t="n"/>
      <c r="FZ2" s="65" t="n"/>
      <c r="GA2" s="65" t="n"/>
      <c r="GB2" s="65" t="n"/>
      <c r="GC2" s="65" t="n"/>
      <c r="GD2" s="65" t="n"/>
      <c r="GE2" s="65" t="n"/>
      <c r="GF2" s="65" t="n"/>
      <c r="GG2" s="65" t="n"/>
      <c r="GH2" s="65" t="n"/>
      <c r="GI2" s="65" t="n"/>
      <c r="GJ2" s="65" t="n"/>
      <c r="GK2" s="65" t="n"/>
      <c r="GL2" s="65" t="n"/>
      <c r="GM2" s="65" t="n"/>
      <c r="GN2" s="65" t="n"/>
      <c r="GO2" s="65" t="n"/>
      <c r="GP2" s="65" t="n"/>
      <c r="GQ2" s="65" t="n"/>
      <c r="GR2" s="65" t="n"/>
      <c r="GS2" s="65" t="n"/>
      <c r="GT2" s="65" t="n"/>
      <c r="GU2" s="65" t="n"/>
      <c r="GV2" s="65" t="n"/>
      <c r="GW2" s="65" t="n"/>
      <c r="GX2" s="65" t="n"/>
      <c r="GY2" s="65" t="n"/>
      <c r="GZ2" s="65" t="n"/>
      <c r="HA2" s="65" t="n"/>
      <c r="HB2" s="65" t="n"/>
      <c r="HC2" s="65" t="n"/>
      <c r="HD2" s="65" t="n"/>
      <c r="HE2" s="65" t="n"/>
      <c r="HF2" s="65" t="n"/>
      <c r="HG2" s="65" t="n"/>
      <c r="HH2" s="65" t="n"/>
      <c r="HI2" s="65" t="n"/>
      <c r="HJ2" s="65" t="n"/>
      <c r="HK2" s="65" t="n"/>
      <c r="HL2" s="65" t="n"/>
      <c r="HM2" s="65" t="n"/>
      <c r="HN2" s="65" t="n"/>
      <c r="HO2" s="65" t="n"/>
      <c r="HP2" s="65" t="n"/>
      <c r="HQ2" s="65" t="n"/>
      <c r="HR2" s="65" t="n"/>
      <c r="HS2" s="65" t="n"/>
      <c r="HT2" s="65" t="n"/>
      <c r="HU2" s="65" t="n"/>
      <c r="HV2" s="65" t="n"/>
      <c r="HW2" s="65" t="n"/>
      <c r="HX2" s="65" t="n"/>
      <c r="HY2" s="65" t="n"/>
      <c r="HZ2" s="65" t="n"/>
      <c r="IA2" s="65" t="n"/>
      <c r="IB2" s="65" t="n"/>
      <c r="IC2" s="65" t="n"/>
      <c r="ID2" s="65" t="n"/>
      <c r="IE2" s="65" t="n"/>
      <c r="IF2" s="65" t="n"/>
      <c r="IG2" s="65" t="n"/>
      <c r="IH2" s="65" t="n"/>
      <c r="II2" s="65" t="n"/>
      <c r="IJ2" s="65" t="n"/>
    </row>
    <row r="3" ht="15" customHeight="1">
      <c r="A3" s="4" t="n"/>
      <c r="B3" s="34" t="inlineStr">
        <is>
          <t xml:space="preserve">Herbal Store
NIP: [NIP]
</t>
        </is>
      </c>
      <c r="G3" s="70" t="n"/>
    </row>
    <row r="4" ht="15" customHeight="1">
      <c r="A4" s="4" t="n"/>
      <c r="B4" s="35" t="inlineStr">
        <is>
          <t>Pątnów 181, 98-335 Pątnów</t>
        </is>
      </c>
      <c r="D4" s="6" t="n"/>
      <c r="E4" s="6" t="n"/>
      <c r="F4" s="19" t="inlineStr">
        <is>
          <t>Data wystawienia:</t>
        </is>
      </c>
      <c r="G4" s="31" t="inlineStr">
        <is>
          <t>03-01-2024</t>
        </is>
      </c>
    </row>
    <row r="5" ht="15" customHeight="1">
      <c r="A5" s="4" t="n"/>
      <c r="B5" s="35" t="inlineStr">
        <is>
          <t>NIP: 123456789</t>
        </is>
      </c>
      <c r="C5" s="6" t="n"/>
      <c r="F5" s="20" t="inlineStr">
        <is>
          <t>Termin płatności:</t>
        </is>
      </c>
      <c r="G5" s="32" t="inlineStr">
        <is>
          <t>03-01-2024</t>
        </is>
      </c>
    </row>
    <row r="6" ht="15" customHeight="1">
      <c r="A6" s="4" t="n"/>
      <c r="B6" s="18" t="n"/>
      <c r="C6" s="6" t="n"/>
      <c r="D6" s="6" t="n"/>
      <c r="E6" s="6" t="n"/>
      <c r="F6" s="21" t="inlineStr">
        <is>
          <t xml:space="preserve">Data sprzedaży:
</t>
        </is>
      </c>
      <c r="G6" s="33" t="inlineStr">
        <is>
          <t>03-01-2024</t>
        </is>
      </c>
    </row>
    <row r="7" ht="15" customHeight="1">
      <c r="A7" s="4" t="n"/>
      <c r="B7" s="18" t="n"/>
      <c r="C7" s="6" t="n"/>
      <c r="D7" s="6" t="n"/>
      <c r="E7" s="6" t="n"/>
      <c r="F7" s="52" t="n"/>
      <c r="G7" s="53" t="n"/>
    </row>
    <row r="8" ht="15" customHeight="1">
      <c r="A8" s="4" t="n"/>
      <c r="B8" s="18" t="n"/>
      <c r="C8" s="6" t="n"/>
      <c r="D8" s="6" t="n"/>
      <c r="E8" s="6" t="n"/>
      <c r="F8" s="52" t="n"/>
      <c r="G8" s="53" t="n"/>
    </row>
    <row r="9" ht="12.75" customHeight="1">
      <c r="A9" s="4" t="n"/>
      <c r="B9" s="18" t="n"/>
      <c r="C9" s="6" t="n"/>
      <c r="D9" s="6" t="n"/>
      <c r="E9" s="6" t="n"/>
      <c r="F9" s="52" t="n"/>
      <c r="G9" s="53" t="n"/>
    </row>
    <row r="10" ht="12.75" customHeight="1">
      <c r="A10" s="4" t="n"/>
      <c r="B10" s="18" t="n"/>
      <c r="C10" s="6" t="n"/>
      <c r="D10" s="6" t="n"/>
      <c r="E10" s="6" t="n"/>
      <c r="F10" s="52" t="n"/>
      <c r="G10" s="53" t="n"/>
    </row>
    <row r="11" ht="15" customHeight="1">
      <c r="A11" s="4" t="n"/>
      <c r="B11" s="30" t="inlineStr">
        <is>
          <t>NABYWCA:</t>
        </is>
      </c>
      <c r="C11" s="6" t="n"/>
      <c r="D11" s="6" t="n"/>
      <c r="E11" s="6" t="n"/>
      <c r="F11" s="6" t="n"/>
      <c r="G11" s="7" t="n"/>
    </row>
    <row r="12" ht="15" customHeight="1">
      <c r="A12" s="4" t="n"/>
      <c r="B12" s="36" t="inlineStr">
        <is>
          <t>FitFood Catering</t>
        </is>
      </c>
      <c r="C12" s="6" t="n"/>
      <c r="D12" s="6" t="n"/>
      <c r="E12" s="6" t="n"/>
      <c r="F12" s="6" t="n"/>
      <c r="G12" s="7" t="n"/>
    </row>
    <row r="13" ht="15.6" customHeight="1">
      <c r="A13" s="4" t="n"/>
      <c r="B13" s="37" t="inlineStr">
        <is>
          <t>ul. Sportowa 8, Poznań</t>
        </is>
      </c>
      <c r="C13" s="6" t="n"/>
      <c r="D13" s="6" t="n"/>
      <c r="E13" s="6" t="n"/>
      <c r="F13" s="6" t="n"/>
      <c r="G13" s="7" t="n"/>
    </row>
    <row r="14" ht="12.75" customHeight="1">
      <c r="A14" s="4" t="n"/>
      <c r="B14" s="38" t="inlineStr">
        <is>
          <t>5678901234</t>
        </is>
      </c>
      <c r="C14" s="6" t="n"/>
      <c r="D14" s="6" t="n"/>
      <c r="E14" s="6" t="n"/>
      <c r="F14" s="6" t="n"/>
      <c r="G14" s="7" t="n"/>
    </row>
    <row r="15" ht="12.75" customHeight="1">
      <c r="A15" s="4" t="n"/>
      <c r="B15" s="38" t="n"/>
      <c r="C15" s="6" t="n"/>
      <c r="D15" s="6" t="n"/>
      <c r="E15" s="6" t="n"/>
      <c r="F15" s="6" t="n"/>
      <c r="G15" s="7" t="n"/>
    </row>
    <row r="16" ht="12.75" customHeight="1">
      <c r="A16" s="4" t="n"/>
      <c r="B16" s="18" t="n"/>
      <c r="C16" s="6" t="n"/>
      <c r="D16" s="6" t="n"/>
      <c r="E16" s="6" t="n"/>
      <c r="F16" s="6" t="n"/>
      <c r="G16" s="7" t="n"/>
    </row>
    <row r="17" ht="12.75" customHeight="1">
      <c r="A17" s="4" t="n"/>
      <c r="B17" s="18" t="n"/>
      <c r="C17" s="6" t="n"/>
      <c r="D17" s="6" t="n"/>
      <c r="E17" s="6" t="n"/>
      <c r="F17" s="6" t="n"/>
      <c r="G17" s="7" t="n"/>
    </row>
    <row r="18" ht="12.75" customHeight="1">
      <c r="A18" s="4" t="n"/>
      <c r="B18" s="18" t="n"/>
      <c r="C18" s="6" t="n"/>
      <c r="D18" s="6" t="n"/>
      <c r="E18" s="6" t="n"/>
      <c r="F18" s="6" t="n"/>
      <c r="G18" s="7" t="n"/>
    </row>
    <row r="19" ht="19.95" customHeight="1">
      <c r="A19" s="45" t="inlineStr">
        <is>
          <t>Lp.</t>
        </is>
      </c>
      <c r="B19" s="45" t="inlineStr">
        <is>
          <t>NAZWA USŁUGI / TOWARU</t>
        </is>
      </c>
      <c r="C19" s="45" t="inlineStr">
        <is>
          <t>ILOŚĆ</t>
        </is>
      </c>
      <c r="D19" s="45" t="inlineStr">
        <is>
          <t>CENA NETTO</t>
        </is>
      </c>
      <c r="E19" s="71" t="n"/>
      <c r="F19" s="45" t="inlineStr">
        <is>
          <t>WARTOŚĆ NETTO</t>
        </is>
      </c>
      <c r="G19" s="26" t="inlineStr">
        <is>
          <t>VAT (23%)</t>
        </is>
      </c>
    </row>
    <row r="20" ht="12.75" customHeight="1">
      <c r="A20" s="16" t="inlineStr">
        <is>
          <t>1</t>
        </is>
      </c>
      <c r="B20" s="17" t="inlineStr">
        <is>
          <t>Maślanka naturalna</t>
        </is>
      </c>
      <c r="C20" s="24" t="n">
        <v>40</v>
      </c>
      <c r="D20" s="72" t="n">
        <v>8.5</v>
      </c>
      <c r="E20" s="73" t="n"/>
      <c r="F20" s="25">
        <f>IF(C20,C20*D20,"")</f>
        <v/>
      </c>
      <c r="G20" s="27">
        <f>IF(D20,D20*0.23,"")</f>
        <v/>
      </c>
    </row>
    <row r="21" ht="12.75" customHeight="1">
      <c r="A21" s="16" t="n"/>
      <c r="B21" s="17" t="n"/>
      <c r="C21" s="24" t="n"/>
      <c r="D21" s="72" t="n"/>
      <c r="E21" s="73" t="n"/>
      <c r="F21" s="25">
        <f>IF(C21,C21*D21,"")</f>
        <v/>
      </c>
      <c r="G21" s="27">
        <f>IF(D21,D21*0.23,"")</f>
        <v/>
      </c>
    </row>
    <row r="22" ht="12.75" customHeight="1">
      <c r="A22" s="16" t="n"/>
      <c r="B22" s="17" t="n"/>
      <c r="C22" s="24" t="n"/>
      <c r="D22" s="72" t="n"/>
      <c r="E22" s="73" t="n"/>
      <c r="F22" s="25">
        <f>IF(C22,C22*D22,"")</f>
        <v/>
      </c>
      <c r="G22" s="27">
        <f>IF(D22,D22*0.23,"")</f>
        <v/>
      </c>
    </row>
    <row r="23" ht="12.75" customHeight="1">
      <c r="A23" s="16" t="n"/>
      <c r="B23" s="17" t="n"/>
      <c r="C23" s="24" t="n"/>
      <c r="D23" s="72" t="n"/>
      <c r="E23" s="73" t="n"/>
      <c r="F23" s="25">
        <f>IF(C23,C23*D23,"")</f>
        <v/>
      </c>
      <c r="G23" s="27">
        <f>IF(D23,D23*0.23,"")</f>
        <v/>
      </c>
    </row>
    <row r="24" ht="12.75" customHeight="1">
      <c r="A24" s="16" t="n"/>
      <c r="B24" s="17" t="n"/>
      <c r="C24" s="24" t="n"/>
      <c r="D24" s="72" t="n"/>
      <c r="E24" s="73" t="n"/>
      <c r="F24" s="25">
        <f>IF(C24,C24*D24,"")</f>
        <v/>
      </c>
      <c r="G24" s="27">
        <f>IF(D24,D24*0.23,"")</f>
        <v/>
      </c>
    </row>
    <row r="25" ht="12.75" customHeight="1">
      <c r="A25" s="16" t="n"/>
      <c r="B25" s="17" t="n"/>
      <c r="C25" s="24" t="n"/>
      <c r="D25" s="72" t="n"/>
      <c r="E25" s="73" t="n"/>
      <c r="F25" s="25">
        <f>IF(C25,C25*D25,"")</f>
        <v/>
      </c>
      <c r="G25" s="27">
        <f>IF(D25,D25*0.23,"")</f>
        <v/>
      </c>
    </row>
    <row r="26" ht="12.75" customHeight="1">
      <c r="A26" s="16" t="n"/>
      <c r="B26" s="17" t="n"/>
      <c r="C26" s="24" t="n"/>
      <c r="D26" s="72" t="n"/>
      <c r="E26" s="73" t="n"/>
      <c r="F26" s="25">
        <f>IF(C26,C26*D26,"")</f>
        <v/>
      </c>
      <c r="G26" s="27">
        <f>IF(D26,D26*0.23,"")</f>
        <v/>
      </c>
    </row>
    <row r="27" ht="12.75" customHeight="1">
      <c r="A27" s="16" t="n"/>
      <c r="B27" s="17" t="n"/>
      <c r="C27" s="24" t="n"/>
      <c r="D27" s="72" t="n"/>
      <c r="E27" s="73" t="n"/>
      <c r="F27" s="25">
        <f>IF(C27,C27*D27,"")</f>
        <v/>
      </c>
      <c r="G27" s="27">
        <f>IF(D27,D27*0.23,"")</f>
        <v/>
      </c>
    </row>
    <row r="28" ht="12.75" customHeight="1">
      <c r="A28" s="16" t="n"/>
      <c r="B28" s="17" t="n"/>
      <c r="C28" s="24" t="n"/>
      <c r="D28" s="72" t="n"/>
      <c r="E28" s="73" t="n"/>
      <c r="F28" s="25">
        <f>IF(C28,C28*D28,"")</f>
        <v/>
      </c>
      <c r="G28" s="27">
        <f>IF(D28,D28*0.23,"")</f>
        <v/>
      </c>
    </row>
    <row r="29" ht="12.75" customHeight="1">
      <c r="A29" s="16" t="n"/>
      <c r="B29" s="17" t="n"/>
      <c r="C29" s="24" t="n"/>
      <c r="D29" s="72" t="n"/>
      <c r="E29" s="73" t="n"/>
      <c r="F29" s="25">
        <f>IF(C29,C29*D29,"")</f>
        <v/>
      </c>
      <c r="G29" s="27">
        <f>IF(D29,D29*0.23,"")</f>
        <v/>
      </c>
    </row>
    <row r="30" ht="12.75" customHeight="1">
      <c r="A30" s="16" t="n"/>
      <c r="B30" s="17" t="n"/>
      <c r="C30" s="24" t="n"/>
      <c r="D30" s="72" t="n"/>
      <c r="E30" s="73" t="n"/>
      <c r="F30" s="25">
        <f>IF(C30,C30*D30,"")</f>
        <v/>
      </c>
      <c r="G30" s="27">
        <f>IF(D30,D30*0.23,"")</f>
        <v/>
      </c>
    </row>
    <row r="31" ht="12.75" customHeight="1">
      <c r="A31" s="16" t="n"/>
      <c r="B31" s="17" t="n"/>
      <c r="C31" s="24" t="n"/>
      <c r="D31" s="72" t="n"/>
      <c r="E31" s="73" t="n"/>
      <c r="F31" s="25">
        <f>IF(C31,C31*D31,"")</f>
        <v/>
      </c>
      <c r="G31" s="27">
        <f>IF(D31,D31*0.23,"")</f>
        <v/>
      </c>
    </row>
    <row r="32" ht="12.75" customHeight="1">
      <c r="A32" s="16" t="n"/>
      <c r="B32" s="17" t="n"/>
      <c r="C32" s="24" t="n"/>
      <c r="D32" s="72" t="n"/>
      <c r="E32" s="73" t="n"/>
      <c r="F32" s="25">
        <f>IF(C32,C32*D32,"")</f>
        <v/>
      </c>
      <c r="G32" s="27">
        <f>IF(D32,D32*0.23,"")</f>
        <v/>
      </c>
    </row>
    <row r="33" ht="12.75" customHeight="1">
      <c r="A33" s="16" t="n"/>
      <c r="B33" s="17" t="n"/>
      <c r="C33" s="24" t="n"/>
      <c r="D33" s="72" t="n"/>
      <c r="E33" s="73" t="n"/>
      <c r="F33" s="25">
        <f>IF(C33,C33*D33,"")</f>
        <v/>
      </c>
      <c r="G33" s="27">
        <f>IF(D33,D33*0.23,"")</f>
        <v/>
      </c>
    </row>
    <row r="34" ht="12.75" customHeight="1">
      <c r="A34" s="16" t="n"/>
      <c r="B34" s="17" t="n"/>
      <c r="C34" s="24" t="n"/>
      <c r="D34" s="72" t="n"/>
      <c r="E34" s="73" t="n"/>
      <c r="F34" s="25">
        <f>IF(C34,C34*D34,"")</f>
        <v/>
      </c>
      <c r="G34" s="27">
        <f>IF(D34,D34*0.23,"")</f>
        <v/>
      </c>
    </row>
    <row r="35" ht="12.75" customHeight="1">
      <c r="A35" s="16" t="n"/>
      <c r="B35" s="17" t="n"/>
      <c r="C35" s="24" t="n"/>
      <c r="D35" s="72" t="n"/>
      <c r="E35" s="73" t="n"/>
      <c r="F35" s="25">
        <f>IF(C35,C35*D35,"")</f>
        <v/>
      </c>
      <c r="G35" s="27">
        <f>IF(D35,D35*0.23,"")</f>
        <v/>
      </c>
    </row>
    <row r="36" ht="12.75" customHeight="1">
      <c r="A36" s="16" t="n"/>
      <c r="B36" s="17" t="n"/>
      <c r="C36" s="24" t="n"/>
      <c r="D36" s="72" t="n"/>
      <c r="E36" s="73" t="n"/>
      <c r="F36" s="25">
        <f>IF(C36,C36*D36,"")</f>
        <v/>
      </c>
      <c r="G36" s="27">
        <f>IF(D36,D36*0.23,"")</f>
        <v/>
      </c>
    </row>
    <row r="37" ht="15" customHeight="1">
      <c r="A37" s="4" t="n"/>
      <c r="B37" s="6" t="n"/>
      <c r="C37" s="6" t="n"/>
      <c r="D37" s="8" t="inlineStr">
        <is>
          <t>[42]</t>
        </is>
      </c>
      <c r="E37" s="8" t="n"/>
      <c r="F37" s="9" t="n"/>
      <c r="G37" s="10" t="n"/>
    </row>
    <row r="38" ht="19.95" customHeight="1">
      <c r="A38" s="4" t="n"/>
      <c r="B38" s="63" t="inlineStr">
        <is>
          <t> </t>
        </is>
      </c>
      <c r="E38" s="61" t="inlineStr">
        <is>
          <t>WARTOŚĆ NETTO</t>
        </is>
      </c>
      <c r="G38" s="28">
        <f>IF(F20,SUM(F20:F36),"0,00")</f>
        <v/>
      </c>
    </row>
    <row r="39" ht="19.95" customHeight="1">
      <c r="A39" s="4" t="n"/>
      <c r="E39" s="62" t="inlineStr">
        <is>
          <t>VAT</t>
        </is>
      </c>
      <c r="G39" s="28">
        <f>IF(G20,SUM(G20:G36),"0,00")</f>
        <v/>
      </c>
    </row>
    <row r="40" ht="19.95" customHeight="1">
      <c r="A40" s="4" t="n"/>
      <c r="B40" s="11" t="n"/>
      <c r="C40" s="11" t="n"/>
      <c r="E40" s="60" t="inlineStr">
        <is>
          <t>Razem do zapłaty</t>
        </is>
      </c>
      <c r="G40" s="29">
        <f>IF(G38,SUM(G38:G39),"0,00 zł")</f>
        <v/>
      </c>
    </row>
    <row r="41" ht="12.75" customHeight="1">
      <c r="A41" s="4" t="n"/>
      <c r="D41" s="6" t="n"/>
      <c r="E41" s="6" t="n"/>
      <c r="G41" s="44" t="n"/>
    </row>
    <row r="42" ht="38.4" customHeight="1">
      <c r="A42" s="4" t="n"/>
      <c r="B42" s="59" t="n"/>
      <c r="G42" s="70" t="n"/>
    </row>
    <row r="43" ht="22.8" customHeight="1">
      <c r="A43" s="4" t="n"/>
      <c r="G43" s="70" t="n"/>
    </row>
    <row r="44" ht="12.75" customHeight="1">
      <c r="A44" s="4" t="n"/>
      <c r="B44" s="74" t="n"/>
      <c r="C44" s="74" t="n"/>
      <c r="D44" s="74" t="n"/>
      <c r="E44" s="74" t="n"/>
      <c r="F44" s="74" t="n"/>
      <c r="G44" s="75" t="n"/>
    </row>
    <row r="45" ht="12.75" customHeight="1">
      <c r="A45" s="4" t="n"/>
      <c r="B45" s="76" t="inlineStr">
        <is>
          <t xml:space="preserve">Forma płatności: gotówka , waluta: polski złoty
[Nazwa banku] BANK UJD PRZYKŁADOWY
SWIFT / BIC: PL11110000222200003333
Numer konta bankowego: 11110000222200003333
</t>
        </is>
      </c>
      <c r="C45" s="77" t="n"/>
      <c r="D45" s="78" t="n"/>
      <c r="E45" s="77" t="n"/>
      <c r="F45" s="77" t="n"/>
      <c r="G45" s="79" t="n"/>
    </row>
    <row r="46" ht="12.75" customHeight="1">
      <c r="A46" s="4" t="n"/>
      <c r="G46" s="70" t="n"/>
    </row>
    <row r="47" ht="12.75" customHeight="1">
      <c r="A47" s="4" t="n"/>
      <c r="G47" s="70" t="n"/>
    </row>
    <row r="48" ht="16.95" customHeight="1">
      <c r="A48" s="4" t="n"/>
      <c r="G48" s="70" t="n"/>
    </row>
    <row r="49" ht="19.35" customHeight="1">
      <c r="A49" s="14" t="n"/>
      <c r="B49" s="80" t="n"/>
      <c r="C49" s="80" t="n"/>
      <c r="D49" s="80" t="n"/>
      <c r="E49" s="80" t="n"/>
      <c r="F49" s="80" t="n"/>
      <c r="G49" s="81" t="n"/>
    </row>
  </sheetData>
  <mergeCells count="27">
    <mergeCell ref="D20:E20"/>
    <mergeCell ref="C1:E1"/>
    <mergeCell ref="B42:G44"/>
    <mergeCell ref="B45:C49"/>
    <mergeCell ref="D19:E19"/>
    <mergeCell ref="D34:E34"/>
    <mergeCell ref="D22:E22"/>
    <mergeCell ref="D2:G3"/>
    <mergeCell ref="D36:E36"/>
    <mergeCell ref="D31:E31"/>
    <mergeCell ref="E39:F39"/>
    <mergeCell ref="D21:E21"/>
    <mergeCell ref="E38:F38"/>
    <mergeCell ref="D27:E27"/>
    <mergeCell ref="D32:E32"/>
    <mergeCell ref="E40:F40"/>
    <mergeCell ref="B38:D39"/>
    <mergeCell ref="D28:E28"/>
    <mergeCell ref="D25:E25"/>
    <mergeCell ref="D45:G49"/>
    <mergeCell ref="D30:E30"/>
    <mergeCell ref="D24:E24"/>
    <mergeCell ref="D33:E33"/>
    <mergeCell ref="D29:E29"/>
    <mergeCell ref="D23:E23"/>
    <mergeCell ref="D26:E26"/>
    <mergeCell ref="D35:E35"/>
  </mergeCells>
  <printOptions horizontalCentered="1"/>
  <pageMargins left="0.5" right="0.5" top="0.5" bottom="0.5" header="0.5118055555555555" footer="0.5118055555555555"/>
  <pageSetup orientation="portrait" scale="82" fitToHeight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[Nazwa firmy]</dc:creator>
  <dc:title>Faktura nr 751</dc:title>
  <dc:description>Faktura nr 751</dc:description>
  <dc:subject>Faktura nr 751</dc:subject>
  <dcterms:created xsi:type="dcterms:W3CDTF">2013-09-03T19:15:14Z</dcterms:created>
  <dcterms:modified xsi:type="dcterms:W3CDTF">2024-01-03T12:07:02Z</dcterms:modified>
  <cp:lastModifiedBy>Maciej Jablonski</cp:lastModifiedBy>
  <cp:keywords>Excel Faktura nr 751</cp:keywords>
  <cp:lastPrinted>2023-10-21T12:07:59Z</cp:lastPrinted>
</cp:coreProperties>
</file>