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20" windowWidth="16155" windowHeight="8505" activeTab="1"/>
  </bookViews>
  <sheets>
    <sheet name="Running" sheetId="1" r:id="rId1"/>
    <sheet name="Silent HR" sheetId="2" r:id="rId2"/>
  </sheets>
  <definedNames>
    <definedName name="_xlnm._FilterDatabase" localSheetId="0" hidden="1">Running!$A$1:$K$12</definedName>
  </definedNames>
  <calcPr calcId="125725"/>
</workbook>
</file>

<file path=xl/calcChain.xml><?xml version="1.0" encoding="utf-8"?>
<calcChain xmlns="http://schemas.openxmlformats.org/spreadsheetml/2006/main">
  <c r="E12" i="1"/>
  <c r="F12" s="1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E3"/>
  <c r="F3" s="1"/>
  <c r="E2"/>
  <c r="F2" s="1"/>
</calcChain>
</file>

<file path=xl/sharedStrings.xml><?xml version="1.0" encoding="utf-8"?>
<sst xmlns="http://schemas.openxmlformats.org/spreadsheetml/2006/main" count="18" uniqueCount="13">
  <si>
    <t>HR high</t>
    <phoneticPr fontId="1" type="noConversion"/>
  </si>
  <si>
    <t>HR low</t>
    <phoneticPr fontId="1" type="noConversion"/>
  </si>
  <si>
    <t>Start Time</t>
    <phoneticPr fontId="1" type="noConversion"/>
  </si>
  <si>
    <t>End Time</t>
    <phoneticPr fontId="1" type="noConversion"/>
  </si>
  <si>
    <t>mins/1km</t>
    <phoneticPr fontId="1" type="noConversion"/>
  </si>
  <si>
    <t>Humidity</t>
    <phoneticPr fontId="1" type="noConversion"/>
  </si>
  <si>
    <t>Temperature(℃)</t>
    <phoneticPr fontId="1" type="noConversion"/>
  </si>
  <si>
    <t>Distances(KM)</t>
    <phoneticPr fontId="1" type="noConversion"/>
  </si>
  <si>
    <t>HR Average</t>
    <phoneticPr fontId="1" type="noConversion"/>
  </si>
  <si>
    <t>Date</t>
    <phoneticPr fontId="1" type="noConversion"/>
  </si>
  <si>
    <t>/</t>
    <phoneticPr fontId="1" type="noConversion"/>
  </si>
  <si>
    <t>Time Used
(H:M)</t>
    <phoneticPr fontId="1" type="noConversion"/>
  </si>
  <si>
    <t>HR average</t>
    <phoneticPr fontId="1" type="noConversion"/>
  </si>
</sst>
</file>

<file path=xl/styles.xml><?xml version="1.0" encoding="utf-8"?>
<styleSheet xmlns="http://schemas.openxmlformats.org/spreadsheetml/2006/main">
  <numFmts count="6">
    <numFmt numFmtId="179" formatCode="h:mm;@"/>
    <numFmt numFmtId="180" formatCode="0.00_);[Red]\(0.00\)"/>
    <numFmt numFmtId="182" formatCode="0.0_);[Red]\(0.0\)"/>
    <numFmt numFmtId="183" formatCode="0_);[Red]\(0\)"/>
    <numFmt numFmtId="189" formatCode="yyyy/m/d;@"/>
    <numFmt numFmtId="191" formatCode="m/d\ hh:mm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9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14" sqref="C14"/>
    </sheetView>
  </sheetViews>
  <sheetFormatPr defaultRowHeight="13.5"/>
  <cols>
    <col min="1" max="1" width="11.625" style="10" customWidth="1"/>
    <col min="2" max="2" width="15" style="4" bestFit="1" customWidth="1"/>
    <col min="3" max="4" width="11.625" style="11" customWidth="1"/>
    <col min="5" max="5" width="10.5" style="2" bestFit="1" customWidth="1"/>
    <col min="6" max="6" width="13.375" style="1" customWidth="1"/>
    <col min="7" max="7" width="15" style="6" bestFit="1" customWidth="1"/>
    <col min="8" max="8" width="9.5" style="8" bestFit="1" customWidth="1"/>
    <col min="9" max="9" width="11.625" style="1" bestFit="1" customWidth="1"/>
    <col min="10" max="10" width="8.5" style="1" bestFit="1" customWidth="1"/>
    <col min="11" max="11" width="7.5" style="1" bestFit="1" customWidth="1"/>
    <col min="12" max="16384" width="9" style="1"/>
  </cols>
  <sheetData>
    <row r="1" spans="1:11" ht="40.5" customHeight="1">
      <c r="A1" s="10" t="s">
        <v>9</v>
      </c>
      <c r="B1" s="4" t="s">
        <v>7</v>
      </c>
      <c r="C1" s="11" t="s">
        <v>2</v>
      </c>
      <c r="D1" s="11" t="s">
        <v>3</v>
      </c>
      <c r="E1" s="12" t="s">
        <v>11</v>
      </c>
      <c r="F1" s="1" t="s">
        <v>4</v>
      </c>
      <c r="G1" s="9" t="s">
        <v>6</v>
      </c>
      <c r="H1" s="8" t="s">
        <v>5</v>
      </c>
      <c r="I1" s="1" t="s">
        <v>8</v>
      </c>
      <c r="J1" s="1" t="s">
        <v>0</v>
      </c>
      <c r="K1" s="1" t="s">
        <v>1</v>
      </c>
    </row>
    <row r="2" spans="1:11">
      <c r="A2" s="10">
        <v>44234</v>
      </c>
      <c r="B2" s="4">
        <v>10.01</v>
      </c>
      <c r="C2" s="11">
        <v>44234.984027777777</v>
      </c>
      <c r="D2" s="11">
        <v>44235.034722222219</v>
      </c>
      <c r="E2" s="2">
        <f>D2-C2</f>
        <v>5.0694444442342501E-2</v>
      </c>
      <c r="F2" s="7">
        <f>E2/B2</f>
        <v>5.0643800641700801E-3</v>
      </c>
      <c r="G2" s="6">
        <v>19</v>
      </c>
      <c r="H2" s="8">
        <v>0.73</v>
      </c>
      <c r="I2" s="1">
        <v>159</v>
      </c>
      <c r="J2" s="1">
        <v>170</v>
      </c>
      <c r="K2" s="1">
        <v>131</v>
      </c>
    </row>
    <row r="3" spans="1:11">
      <c r="A3" s="10">
        <v>44233</v>
      </c>
      <c r="B3" s="4">
        <v>4.04</v>
      </c>
      <c r="C3" s="11">
        <v>44233.972222222219</v>
      </c>
      <c r="D3" s="11">
        <v>44233.993055555555</v>
      </c>
      <c r="E3" s="2">
        <f>D3-C3</f>
        <v>2.0833333335758653E-2</v>
      </c>
      <c r="F3" s="7">
        <f>E3/B3</f>
        <v>5.1567656771679829E-3</v>
      </c>
      <c r="G3" s="6">
        <v>18</v>
      </c>
      <c r="H3" s="8">
        <v>0.8</v>
      </c>
      <c r="I3" s="1">
        <v>154</v>
      </c>
      <c r="J3" s="1">
        <v>174</v>
      </c>
      <c r="K3" s="1">
        <v>109</v>
      </c>
    </row>
    <row r="4" spans="1:11">
      <c r="A4" s="10">
        <v>44232</v>
      </c>
      <c r="B4" s="4">
        <v>10.84</v>
      </c>
      <c r="C4" s="11">
        <v>44232.896527777775</v>
      </c>
      <c r="D4" s="11">
        <v>44232.957638888889</v>
      </c>
      <c r="E4" s="2">
        <f>D4-C4</f>
        <v>6.1111111113859806E-2</v>
      </c>
      <c r="F4" s="7">
        <f>E4/B4</f>
        <v>5.6375563758173253E-3</v>
      </c>
      <c r="G4" s="6">
        <v>18</v>
      </c>
      <c r="H4" s="8">
        <v>0.82</v>
      </c>
      <c r="I4" s="1">
        <v>157</v>
      </c>
      <c r="J4" s="1">
        <v>182</v>
      </c>
      <c r="K4" s="1">
        <v>119</v>
      </c>
    </row>
    <row r="5" spans="1:11">
      <c r="A5" s="10">
        <v>44227</v>
      </c>
      <c r="B5" s="4">
        <v>7.51</v>
      </c>
      <c r="C5" s="11">
        <v>44227.935416666667</v>
      </c>
      <c r="D5" s="11">
        <v>44227.977777777778</v>
      </c>
      <c r="E5" s="2">
        <f>D5-C5</f>
        <v>4.2361111110949423E-2</v>
      </c>
      <c r="F5" s="7">
        <f>E5/B5</f>
        <v>5.6406273117109752E-3</v>
      </c>
      <c r="G5" s="6">
        <v>18</v>
      </c>
      <c r="H5" s="8">
        <v>0.8</v>
      </c>
      <c r="I5" s="1">
        <v>151</v>
      </c>
      <c r="J5" s="1">
        <v>157</v>
      </c>
      <c r="K5" s="1">
        <v>107</v>
      </c>
    </row>
    <row r="6" spans="1:11">
      <c r="A6" s="10">
        <v>44223</v>
      </c>
      <c r="B6" s="4">
        <v>2.2000000000000002</v>
      </c>
      <c r="C6" s="11">
        <v>44223.006249999999</v>
      </c>
      <c r="D6" s="11">
        <v>44223.01458333333</v>
      </c>
      <c r="E6" s="2">
        <f>D6-C6</f>
        <v>8.333333331393078E-3</v>
      </c>
      <c r="F6" s="7">
        <f>E6/B6</f>
        <v>3.7878787869968533E-3</v>
      </c>
      <c r="G6" s="6">
        <v>17</v>
      </c>
      <c r="H6" s="8">
        <v>0.83</v>
      </c>
      <c r="I6" s="1">
        <v>179</v>
      </c>
      <c r="J6" s="1">
        <v>186</v>
      </c>
      <c r="K6" s="1">
        <v>174</v>
      </c>
    </row>
    <row r="7" spans="1:11">
      <c r="A7" s="10">
        <v>44219</v>
      </c>
      <c r="B7" s="4">
        <v>3.6</v>
      </c>
      <c r="C7" s="11">
        <v>44219.923611111109</v>
      </c>
      <c r="D7" s="11">
        <v>44219.943749999999</v>
      </c>
      <c r="E7" s="2">
        <f>D7-C7</f>
        <v>2.0138888889050577E-2</v>
      </c>
      <c r="F7" s="7">
        <f>E7/B7</f>
        <v>5.5941358025140492E-3</v>
      </c>
      <c r="G7" s="6">
        <v>18</v>
      </c>
      <c r="H7" s="8">
        <v>0.77</v>
      </c>
      <c r="I7" s="1">
        <v>145</v>
      </c>
      <c r="J7" s="1">
        <v>152</v>
      </c>
      <c r="K7" s="1">
        <v>124</v>
      </c>
    </row>
    <row r="8" spans="1:11">
      <c r="A8" s="10">
        <v>44217</v>
      </c>
      <c r="B8" s="4">
        <v>7.03</v>
      </c>
      <c r="C8" s="11">
        <v>44217.941666666666</v>
      </c>
      <c r="D8" s="11">
        <v>44217.974305555559</v>
      </c>
      <c r="E8" s="2">
        <f>D8-C8</f>
        <v>3.2638888893416151E-2</v>
      </c>
      <c r="F8" s="7">
        <f>E8/B8</f>
        <v>4.6428006960762659E-3</v>
      </c>
      <c r="G8" s="6">
        <v>18</v>
      </c>
      <c r="H8" s="8">
        <v>0.81</v>
      </c>
      <c r="I8" s="1">
        <v>139</v>
      </c>
      <c r="J8" s="1">
        <v>190</v>
      </c>
      <c r="K8" s="1">
        <v>168</v>
      </c>
    </row>
    <row r="9" spans="1:11">
      <c r="A9" s="10">
        <v>44211</v>
      </c>
      <c r="B9" s="4">
        <v>2.4500000000000002</v>
      </c>
      <c r="C9" s="11">
        <v>44211.759027777778</v>
      </c>
      <c r="D9" s="11">
        <v>44211.770833333336</v>
      </c>
      <c r="E9" s="2">
        <f>D9-C9</f>
        <v>1.1805555557657499E-2</v>
      </c>
      <c r="F9" s="7">
        <f>E9/B9</f>
        <v>4.818594105166326E-3</v>
      </c>
      <c r="G9" s="6">
        <v>17</v>
      </c>
      <c r="H9" s="8">
        <v>0.71</v>
      </c>
      <c r="I9" s="1">
        <v>178</v>
      </c>
      <c r="J9" s="1">
        <v>194</v>
      </c>
      <c r="K9" s="1">
        <v>145</v>
      </c>
    </row>
    <row r="10" spans="1:11">
      <c r="A10" s="10">
        <v>44209</v>
      </c>
      <c r="B10" s="4">
        <v>2.5</v>
      </c>
      <c r="C10" s="11">
        <v>44209.758333333331</v>
      </c>
      <c r="D10" s="11">
        <v>44209.772222222222</v>
      </c>
      <c r="E10" s="2">
        <f>D10-C10</f>
        <v>1.3888888890505768E-2</v>
      </c>
      <c r="F10" s="7">
        <f>E10/B10</f>
        <v>5.5555555562023075E-3</v>
      </c>
      <c r="G10" s="6">
        <v>13</v>
      </c>
      <c r="H10" s="8">
        <v>0.5</v>
      </c>
      <c r="I10" s="1">
        <v>165</v>
      </c>
      <c r="J10" s="1" t="s">
        <v>10</v>
      </c>
      <c r="K10" s="1" t="s">
        <v>10</v>
      </c>
    </row>
    <row r="11" spans="1:11">
      <c r="A11" s="10">
        <v>44200</v>
      </c>
      <c r="B11" s="4">
        <v>1.48</v>
      </c>
      <c r="C11" s="11">
        <v>44200.774305555555</v>
      </c>
      <c r="D11" s="11">
        <v>44200.785416666666</v>
      </c>
      <c r="E11" s="2">
        <f>D11-C11</f>
        <v>1.1111111110949423E-2</v>
      </c>
      <c r="F11" s="7">
        <f>E11/B11</f>
        <v>7.5075075073982589E-3</v>
      </c>
      <c r="G11" s="6">
        <v>17</v>
      </c>
      <c r="H11" s="8">
        <v>0.54</v>
      </c>
      <c r="I11" s="1">
        <v>175</v>
      </c>
      <c r="J11" s="1" t="s">
        <v>10</v>
      </c>
      <c r="K11" s="1" t="s">
        <v>10</v>
      </c>
    </row>
    <row r="12" spans="1:11">
      <c r="A12" s="10">
        <v>44106</v>
      </c>
      <c r="B12" s="4">
        <v>4.38</v>
      </c>
      <c r="C12" s="11">
        <v>44106.875694444447</v>
      </c>
      <c r="D12" s="11">
        <v>44106.897916666669</v>
      </c>
      <c r="E12" s="2">
        <f>D12-C12</f>
        <v>2.2222222221898846E-2</v>
      </c>
      <c r="F12" s="7">
        <f>E12/B12</f>
        <v>5.0735667173285037E-3</v>
      </c>
      <c r="G12" s="6">
        <v>27</v>
      </c>
      <c r="H12" s="8">
        <v>0.77</v>
      </c>
      <c r="I12" s="1">
        <v>173</v>
      </c>
      <c r="J12" s="1">
        <v>203</v>
      </c>
      <c r="K12" s="1">
        <v>104</v>
      </c>
    </row>
  </sheetData>
  <autoFilter ref="A1:K12">
    <sortState ref="A2:K12">
      <sortCondition descending="1" ref="A1:A1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B4" sqref="B4"/>
    </sheetView>
  </sheetViews>
  <sheetFormatPr defaultRowHeight="13.5"/>
  <cols>
    <col min="1" max="1" width="10.5" style="1" customWidth="1"/>
    <col min="2" max="2" width="11.625" style="5" bestFit="1" customWidth="1"/>
    <col min="3" max="16384" width="9" style="1"/>
  </cols>
  <sheetData>
    <row r="1" spans="1:3">
      <c r="A1" s="1" t="s">
        <v>9</v>
      </c>
      <c r="B1" s="5" t="s">
        <v>12</v>
      </c>
      <c r="C1" s="1" t="s">
        <v>1</v>
      </c>
    </row>
    <row r="2" spans="1:3">
      <c r="A2" s="3">
        <v>44236</v>
      </c>
      <c r="B2" s="5">
        <v>94</v>
      </c>
      <c r="C2" s="1">
        <v>90</v>
      </c>
    </row>
    <row r="3" spans="1:3">
      <c r="A3" s="3">
        <v>44223</v>
      </c>
      <c r="B3" s="5">
        <v>80.3</v>
      </c>
      <c r="C3" s="1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Running</vt:lpstr>
      <vt:lpstr>Silent HR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2021-02-08T18:35:58Z</dcterms:modified>
</cp:coreProperties>
</file>