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 Pious\Desktop\"/>
    </mc:Choice>
  </mc:AlternateContent>
  <bookViews>
    <workbookView xWindow="0" yWindow="0" windowWidth="29010" windowHeight="1225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Sheet1!$A$1:$L$39</definedName>
  </definedNames>
  <calcPr calcId="162913"/>
</workbook>
</file>

<file path=xl/calcChain.xml><?xml version="1.0" encoding="utf-8"?>
<calcChain xmlns="http://schemas.openxmlformats.org/spreadsheetml/2006/main">
  <c r="C544" i="3" l="1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8" i="1" l="1"/>
  <c r="G33" i="1"/>
  <c r="G39" i="1"/>
  <c r="G36" i="1"/>
  <c r="G37" i="1"/>
  <c r="G35" i="1"/>
</calcChain>
</file>

<file path=xl/sharedStrings.xml><?xml version="1.0" encoding="utf-8"?>
<sst xmlns="http://schemas.openxmlformats.org/spreadsheetml/2006/main" count="3057" uniqueCount="1309">
  <si>
    <t>구분</t>
  </si>
  <si>
    <t>사업자명</t>
  </si>
  <si>
    <t>사업장명</t>
  </si>
  <si>
    <t>냉난방설비 수량</t>
  </si>
  <si>
    <t>펌프 수량</t>
  </si>
  <si>
    <t>설치총계</t>
  </si>
  <si>
    <t>냉난방설비 세부사항</t>
  </si>
  <si>
    <t>미래비엠</t>
  </si>
  <si>
    <t>부평점</t>
  </si>
  <si>
    <t>터보냉동기1, 냉온수기1</t>
  </si>
  <si>
    <t>덕이점</t>
  </si>
  <si>
    <t>터보냉동기1, 냉온수기2</t>
  </si>
  <si>
    <t>구로점</t>
  </si>
  <si>
    <t>천호점</t>
  </si>
  <si>
    <t>수원점</t>
  </si>
  <si>
    <t>은평점</t>
  </si>
  <si>
    <t>계양점</t>
  </si>
  <si>
    <t>월계점</t>
  </si>
  <si>
    <t>서수원점</t>
  </si>
  <si>
    <t>홈플러스</t>
  </si>
  <si>
    <t>영등포점</t>
  </si>
  <si>
    <t>동대문점</t>
  </si>
  <si>
    <t>금천점</t>
  </si>
  <si>
    <t>동수원점</t>
  </si>
  <si>
    <t>북수원점</t>
  </si>
  <si>
    <t>시화점</t>
  </si>
  <si>
    <t>고효율냉온수기1대, 냉온수기1대</t>
  </si>
  <si>
    <t>부천소사점</t>
  </si>
  <si>
    <t>이랜드</t>
  </si>
  <si>
    <t>야탑점</t>
  </si>
  <si>
    <t>EHP 3대</t>
  </si>
  <si>
    <t>평촌점</t>
  </si>
  <si>
    <t>이천점</t>
  </si>
  <si>
    <t>당산점</t>
  </si>
  <si>
    <t>광명점</t>
  </si>
  <si>
    <t>논현점</t>
  </si>
  <si>
    <t>모란점</t>
  </si>
  <si>
    <t>안양점</t>
  </si>
  <si>
    <t>철산점</t>
  </si>
  <si>
    <t>계량기
설치 (유/무)</t>
    <phoneticPr fontId="1" type="noConversion"/>
  </si>
  <si>
    <t>설치수량</t>
    <phoneticPr fontId="1" type="noConversion"/>
  </si>
  <si>
    <t>계 기
설치수량</t>
    <phoneticPr fontId="1" type="noConversion"/>
  </si>
  <si>
    <t>설치모뎀
통신사</t>
    <phoneticPr fontId="1" type="noConversion"/>
  </si>
  <si>
    <t>계기명</t>
    <phoneticPr fontId="1" type="noConversion"/>
  </si>
  <si>
    <t>유</t>
    <phoneticPr fontId="1" type="noConversion"/>
  </si>
  <si>
    <t>누리</t>
    <phoneticPr fontId="1" type="noConversion"/>
  </si>
  <si>
    <t>위지트</t>
    <phoneticPr fontId="1" type="noConversion"/>
  </si>
  <si>
    <t>네오비</t>
    <phoneticPr fontId="1" type="noConversion"/>
  </si>
  <si>
    <t>◈  옴니 시스템</t>
    <phoneticPr fontId="1" type="noConversion"/>
  </si>
  <si>
    <t xml:space="preserve">    계기 수령 수량</t>
    <phoneticPr fontId="1" type="noConversion"/>
  </si>
  <si>
    <t xml:space="preserve">    모뎀 수령 수량</t>
    <phoneticPr fontId="1" type="noConversion"/>
  </si>
  <si>
    <t xml:space="preserve">    모뎀 수량 수량</t>
    <phoneticPr fontId="1" type="noConversion"/>
  </si>
  <si>
    <t>규 격</t>
    <phoneticPr fontId="1" type="noConversion"/>
  </si>
  <si>
    <t>수량</t>
    <phoneticPr fontId="1" type="noConversion"/>
  </si>
  <si>
    <t>내장형</t>
    <phoneticPr fontId="1" type="noConversion"/>
  </si>
  <si>
    <t>외 장 형</t>
    <phoneticPr fontId="1" type="noConversion"/>
  </si>
  <si>
    <t>G - TYPE,100A
3상4선식</t>
    <phoneticPr fontId="1" type="noConversion"/>
  </si>
  <si>
    <t>G - TYPE,5A
3상 3선식</t>
    <phoneticPr fontId="1" type="noConversion"/>
  </si>
  <si>
    <t>◈  누리 텔례콤</t>
    <phoneticPr fontId="1" type="noConversion"/>
  </si>
  <si>
    <t>◈  네오비</t>
    <phoneticPr fontId="1" type="noConversion"/>
  </si>
  <si>
    <t>3(단독1)</t>
    <phoneticPr fontId="1" type="noConversion"/>
  </si>
  <si>
    <t>규 격</t>
    <phoneticPr fontId="1" type="noConversion"/>
  </si>
  <si>
    <t>수량</t>
    <phoneticPr fontId="1" type="noConversion"/>
  </si>
  <si>
    <t>비 고</t>
    <phoneticPr fontId="1" type="noConversion"/>
  </si>
  <si>
    <t>옴니 시스템 모뎀 설치시
필요 수량 73EA(여분 포함)</t>
    <phoneticPr fontId="1" type="noConversion"/>
  </si>
  <si>
    <t>현수량</t>
    <phoneticPr fontId="1" type="noConversion"/>
  </si>
  <si>
    <t>터보냉동기1, 냉온수기2</t>
    <phoneticPr fontId="1" type="noConversion"/>
  </si>
  <si>
    <t>터보냉동기1, 냉온수기1</t>
    <phoneticPr fontId="1" type="noConversion"/>
  </si>
  <si>
    <t>G - TYPE,5A
3상4선식</t>
    <phoneticPr fontId="1" type="noConversion"/>
  </si>
  <si>
    <t>12(모뎀 부족분)</t>
    <phoneticPr fontId="1" type="noConversion"/>
  </si>
  <si>
    <t>누리(미설치)</t>
    <phoneticPr fontId="1" type="noConversion"/>
  </si>
  <si>
    <t>미설치 수량</t>
    <phoneticPr fontId="1" type="noConversion"/>
  </si>
  <si>
    <t>누리 텔례콤 모뎀설치시
필요 수량 15EA(여분 포함)*모뎀2대 불량</t>
    <phoneticPr fontId="1" type="noConversion"/>
  </si>
  <si>
    <t>설  치
년 월 일</t>
    <phoneticPr fontId="1" type="noConversion"/>
  </si>
  <si>
    <t>설비명</t>
    <phoneticPr fontId="1" type="noConversion"/>
  </si>
  <si>
    <t>계기 설치 위치</t>
    <phoneticPr fontId="1" type="noConversion"/>
  </si>
  <si>
    <t>2016.3.3</t>
    <phoneticPr fontId="1" type="noConversion"/>
  </si>
  <si>
    <t>계기번호</t>
    <phoneticPr fontId="1" type="noConversion"/>
  </si>
  <si>
    <t>06-46-0000083-1602</t>
    <phoneticPr fontId="1" type="noConversion"/>
  </si>
  <si>
    <t>펌  프
수  량</t>
    <phoneticPr fontId="1" type="noConversion"/>
  </si>
  <si>
    <t>설  치
총대수</t>
    <phoneticPr fontId="1" type="noConversion"/>
  </si>
  <si>
    <t>냉각수펌프</t>
    <phoneticPr fontId="1" type="noConversion"/>
  </si>
  <si>
    <t>냉온수기</t>
    <phoneticPr fontId="1" type="noConversion"/>
  </si>
  <si>
    <t>냉온수펌프</t>
    <phoneticPr fontId="1" type="noConversion"/>
  </si>
  <si>
    <t>2016.2.26</t>
    <phoneticPr fontId="1" type="noConversion"/>
  </si>
  <si>
    <t>터보냉동기</t>
    <phoneticPr fontId="1" type="noConversion"/>
  </si>
  <si>
    <t>냉각수펌프</t>
    <phoneticPr fontId="1" type="noConversion"/>
  </si>
  <si>
    <t>냉온수기</t>
    <phoneticPr fontId="1" type="noConversion"/>
  </si>
  <si>
    <t>냉온수펌프</t>
    <phoneticPr fontId="1" type="noConversion"/>
  </si>
  <si>
    <t>기계실MCC판넬</t>
    <phoneticPr fontId="1" type="noConversion"/>
  </si>
  <si>
    <t>통신사</t>
    <phoneticPr fontId="1" type="noConversion"/>
  </si>
  <si>
    <t>전기실터보ACB판넬</t>
    <phoneticPr fontId="1" type="noConversion"/>
  </si>
  <si>
    <t>기계실터보ACB판넬</t>
    <phoneticPr fontId="1" type="noConversion"/>
  </si>
  <si>
    <t>옥상설치</t>
    <phoneticPr fontId="1" type="noConversion"/>
  </si>
  <si>
    <t>지하전기실설치</t>
    <phoneticPr fontId="1" type="noConversion"/>
  </si>
  <si>
    <t>1층EPS실설치</t>
    <phoneticPr fontId="1" type="noConversion"/>
  </si>
  <si>
    <t>3층A/C판넬에(노출)설치</t>
    <phoneticPr fontId="1" type="noConversion"/>
  </si>
  <si>
    <t>1층A/C판넬에(노출)설치</t>
    <phoneticPr fontId="1" type="noConversion"/>
  </si>
  <si>
    <t>지상3층전기실설치</t>
    <phoneticPr fontId="1" type="noConversion"/>
  </si>
  <si>
    <t>지하전기실(노출)설치</t>
    <phoneticPr fontId="1" type="noConversion"/>
  </si>
  <si>
    <t>옥상(노출)설치</t>
    <phoneticPr fontId="1" type="noConversion"/>
  </si>
  <si>
    <t>6층옥상(노출)설치</t>
    <phoneticPr fontId="1" type="noConversion"/>
  </si>
  <si>
    <t>6층옥상A/C판넬설치</t>
    <phoneticPr fontId="1" type="noConversion"/>
  </si>
  <si>
    <t>지하냉동창고옆기계실설치</t>
    <phoneticPr fontId="1" type="noConversion"/>
  </si>
  <si>
    <t>옥상A/C판넬설치</t>
    <phoneticPr fontId="1" type="noConversion"/>
  </si>
  <si>
    <t>네오비</t>
    <phoneticPr fontId="1" type="noConversion"/>
  </si>
  <si>
    <t>2016.3.1</t>
    <phoneticPr fontId="1" type="noConversion"/>
  </si>
  <si>
    <t>2016.3.1</t>
    <phoneticPr fontId="1" type="noConversion"/>
  </si>
  <si>
    <t>2016.3.7</t>
    <phoneticPr fontId="1" type="noConversion"/>
  </si>
  <si>
    <t>2016.3.7</t>
    <phoneticPr fontId="1" type="noConversion"/>
  </si>
  <si>
    <t>2016.3.13</t>
    <phoneticPr fontId="1" type="noConversion"/>
  </si>
  <si>
    <t>2016.3.2</t>
    <phoneticPr fontId="1" type="noConversion"/>
  </si>
  <si>
    <t>2016.3.2</t>
    <phoneticPr fontId="1" type="noConversion"/>
  </si>
  <si>
    <t>2016.2.27</t>
    <phoneticPr fontId="1" type="noConversion"/>
  </si>
  <si>
    <t>2016.3.10</t>
    <phoneticPr fontId="1" type="noConversion"/>
  </si>
  <si>
    <t>2016.3.10</t>
    <phoneticPr fontId="1" type="noConversion"/>
  </si>
  <si>
    <t>2016.3.5</t>
    <phoneticPr fontId="1" type="noConversion"/>
  </si>
  <si>
    <t>2016.2.28</t>
    <phoneticPr fontId="1" type="noConversion"/>
  </si>
  <si>
    <t>2016.2.24</t>
    <phoneticPr fontId="1" type="noConversion"/>
  </si>
  <si>
    <t>2016.3.14</t>
    <phoneticPr fontId="1" type="noConversion"/>
  </si>
  <si>
    <t>2016.2.28</t>
    <phoneticPr fontId="1" type="noConversion"/>
  </si>
  <si>
    <t>2016.2.25</t>
    <phoneticPr fontId="1" type="noConversion"/>
  </si>
  <si>
    <t>2016.2.29</t>
    <phoneticPr fontId="1" type="noConversion"/>
  </si>
  <si>
    <t>2016.2.20</t>
    <phoneticPr fontId="1" type="noConversion"/>
  </si>
  <si>
    <t>2016.2.18</t>
    <phoneticPr fontId="1" type="noConversion"/>
  </si>
  <si>
    <t>2016.2.19</t>
    <phoneticPr fontId="1" type="noConversion"/>
  </si>
  <si>
    <t>2016.2.22</t>
    <phoneticPr fontId="1" type="noConversion"/>
  </si>
  <si>
    <t>2016.2.23</t>
    <phoneticPr fontId="1" type="noConversion"/>
  </si>
  <si>
    <t>06-46-0000119-1602</t>
    <phoneticPr fontId="1" type="noConversion"/>
  </si>
  <si>
    <t>06-46-0000126-1602</t>
    <phoneticPr fontId="1" type="noConversion"/>
  </si>
  <si>
    <t>06-46-0000135-1602</t>
    <phoneticPr fontId="1" type="noConversion"/>
  </si>
  <si>
    <t>06-46-0086509-1601</t>
    <phoneticPr fontId="1" type="noConversion"/>
  </si>
  <si>
    <t>06-46-0000034-1602</t>
    <phoneticPr fontId="1" type="noConversion"/>
  </si>
  <si>
    <t>06-46-0000082-1602</t>
    <phoneticPr fontId="1" type="noConversion"/>
  </si>
  <si>
    <t>06-46-0000131-1602</t>
    <phoneticPr fontId="1" type="noConversion"/>
  </si>
  <si>
    <t>06-46-0000074-1602</t>
    <phoneticPr fontId="1" type="noConversion"/>
  </si>
  <si>
    <t>06-46-0000073-1602</t>
    <phoneticPr fontId="1" type="noConversion"/>
  </si>
  <si>
    <t>06-46-0000061-1602</t>
    <phoneticPr fontId="1" type="noConversion"/>
  </si>
  <si>
    <t>06-46-0000112-1602</t>
    <phoneticPr fontId="1" type="noConversion"/>
  </si>
  <si>
    <t>06-46-0000060-1602</t>
    <phoneticPr fontId="1" type="noConversion"/>
  </si>
  <si>
    <t>06-46-0000076-1602</t>
    <phoneticPr fontId="1" type="noConversion"/>
  </si>
  <si>
    <t>06-46-0000050-1602</t>
    <phoneticPr fontId="1" type="noConversion"/>
  </si>
  <si>
    <t>06-46-0000019-1602</t>
    <phoneticPr fontId="1" type="noConversion"/>
  </si>
  <si>
    <t>06-46-0000023-1602</t>
    <phoneticPr fontId="1" type="noConversion"/>
  </si>
  <si>
    <t>06-46-0000026-1601</t>
    <phoneticPr fontId="1" type="noConversion"/>
  </si>
  <si>
    <t>06-46-0000028-1602</t>
    <phoneticPr fontId="1" type="noConversion"/>
  </si>
  <si>
    <t>06-46-0000029-1602</t>
    <phoneticPr fontId="1" type="noConversion"/>
  </si>
  <si>
    <t>06-46-0000027-1602</t>
    <phoneticPr fontId="1" type="noConversion"/>
  </si>
  <si>
    <t>06-46-0000030-1602</t>
    <phoneticPr fontId="1" type="noConversion"/>
  </si>
  <si>
    <t>06-46-0000024-1602</t>
    <phoneticPr fontId="1" type="noConversion"/>
  </si>
  <si>
    <t>06-46-0000064-1602</t>
    <phoneticPr fontId="1" type="noConversion"/>
  </si>
  <si>
    <t>06-46-0000056-1602</t>
    <phoneticPr fontId="1" type="noConversion"/>
  </si>
  <si>
    <t>06-46-0000054-1602</t>
    <phoneticPr fontId="1" type="noConversion"/>
  </si>
  <si>
    <t>06-46-0000128-1602</t>
    <phoneticPr fontId="1" type="noConversion"/>
  </si>
  <si>
    <t>06-46-0000111-1602</t>
    <phoneticPr fontId="1" type="noConversion"/>
  </si>
  <si>
    <t>06-46-0000133-1602</t>
    <phoneticPr fontId="1" type="noConversion"/>
  </si>
  <si>
    <t>06-46-0000136-1602</t>
    <phoneticPr fontId="1" type="noConversion"/>
  </si>
  <si>
    <t>06-46-0000035-1602</t>
    <phoneticPr fontId="1" type="noConversion"/>
  </si>
  <si>
    <t>06-46-0000036-1602</t>
    <phoneticPr fontId="1" type="noConversion"/>
  </si>
  <si>
    <t>06-46-0000109-1602</t>
    <phoneticPr fontId="1" type="noConversion"/>
  </si>
  <si>
    <t>06-46-0000033-1602</t>
    <phoneticPr fontId="1" type="noConversion"/>
  </si>
  <si>
    <t>06-46-0000088-1602</t>
    <phoneticPr fontId="1" type="noConversion"/>
  </si>
  <si>
    <t>06-46-0000094-1602</t>
    <phoneticPr fontId="1" type="noConversion"/>
  </si>
  <si>
    <t>06-46-0000084-1602</t>
    <phoneticPr fontId="1" type="noConversion"/>
  </si>
  <si>
    <t>06-46-0000095-1602</t>
    <phoneticPr fontId="1" type="noConversion"/>
  </si>
  <si>
    <t>06-46-0000138-1602</t>
    <phoneticPr fontId="1" type="noConversion"/>
  </si>
  <si>
    <t>06-46-0000102-1602</t>
    <phoneticPr fontId="1" type="noConversion"/>
  </si>
  <si>
    <t>06-46-0000099-1602</t>
    <phoneticPr fontId="1" type="noConversion"/>
  </si>
  <si>
    <t>06-46-0000124-1602</t>
    <phoneticPr fontId="1" type="noConversion"/>
  </si>
  <si>
    <t>06-46-0000116-1602</t>
    <phoneticPr fontId="1" type="noConversion"/>
  </si>
  <si>
    <t>06-46-0000119-1602</t>
    <phoneticPr fontId="1" type="noConversion"/>
  </si>
  <si>
    <t>06-46-0000139-1602</t>
    <phoneticPr fontId="1" type="noConversion"/>
  </si>
  <si>
    <t>06-46-0000114-1602</t>
    <phoneticPr fontId="1" type="noConversion"/>
  </si>
  <si>
    <t>06-46-0000137-1602</t>
    <phoneticPr fontId="1" type="noConversion"/>
  </si>
  <si>
    <t>06-46-0000130-1602</t>
    <phoneticPr fontId="1" type="noConversion"/>
  </si>
  <si>
    <t>06-46-0000110-1602</t>
    <phoneticPr fontId="1" type="noConversion"/>
  </si>
  <si>
    <t>06-46-0000067-1602</t>
    <phoneticPr fontId="1" type="noConversion"/>
  </si>
  <si>
    <t>06-46-0000013-1602</t>
    <phoneticPr fontId="1" type="noConversion"/>
  </si>
  <si>
    <t>06-46-0000011-1602</t>
    <phoneticPr fontId="1" type="noConversion"/>
  </si>
  <si>
    <t>06-46-0000010-1602</t>
    <phoneticPr fontId="1" type="noConversion"/>
  </si>
  <si>
    <t>06-46-0000009-1602</t>
    <phoneticPr fontId="1" type="noConversion"/>
  </si>
  <si>
    <t>06-46-0000103-1602</t>
    <phoneticPr fontId="1" type="noConversion"/>
  </si>
  <si>
    <t>06-46-0000080-1602</t>
    <phoneticPr fontId="1" type="noConversion"/>
  </si>
  <si>
    <t>06-46-0000055-1602</t>
    <phoneticPr fontId="1" type="noConversion"/>
  </si>
  <si>
    <t>06-46-0000089-1602</t>
    <phoneticPr fontId="1" type="noConversion"/>
  </si>
  <si>
    <t>06-46-0000087-1602</t>
    <phoneticPr fontId="1" type="noConversion"/>
  </si>
  <si>
    <t>06-46-0000117-1602</t>
    <phoneticPr fontId="1" type="noConversion"/>
  </si>
  <si>
    <t>06-46-0000106-1602</t>
    <phoneticPr fontId="1" type="noConversion"/>
  </si>
  <si>
    <t>06-46-0000022-1602</t>
    <phoneticPr fontId="1" type="noConversion"/>
  </si>
  <si>
    <t>06-46-0000018-1602</t>
    <phoneticPr fontId="1" type="noConversion"/>
  </si>
  <si>
    <t>06-46-0000021-1602</t>
    <phoneticPr fontId="1" type="noConversion"/>
  </si>
  <si>
    <t>06-46-0000017-1602</t>
    <phoneticPr fontId="1" type="noConversion"/>
  </si>
  <si>
    <t>06-46-0000078-1602</t>
    <phoneticPr fontId="1" type="noConversion"/>
  </si>
  <si>
    <t>06-46-0000063-1602</t>
    <phoneticPr fontId="1" type="noConversion"/>
  </si>
  <si>
    <t>06-46-0000065-1602</t>
    <phoneticPr fontId="1" type="noConversion"/>
  </si>
  <si>
    <t>06-46-0000062-1602</t>
    <phoneticPr fontId="1" type="noConversion"/>
  </si>
  <si>
    <t>06-46-0003502-1601</t>
    <phoneticPr fontId="1" type="noConversion"/>
  </si>
  <si>
    <t>06-46-0003532-1601</t>
    <phoneticPr fontId="1" type="noConversion"/>
  </si>
  <si>
    <t>06-46-0003501-1601</t>
    <phoneticPr fontId="1" type="noConversion"/>
  </si>
  <si>
    <t>06-46-0003523-1601</t>
    <phoneticPr fontId="1" type="noConversion"/>
  </si>
  <si>
    <t>06-46-0003533-1601</t>
    <phoneticPr fontId="1" type="noConversion"/>
  </si>
  <si>
    <t>06-46-0003511-1601</t>
    <phoneticPr fontId="1" type="noConversion"/>
  </si>
  <si>
    <t>06-46-0003512-1601</t>
    <phoneticPr fontId="1" type="noConversion"/>
  </si>
  <si>
    <t>06-46-0003507-1601</t>
    <phoneticPr fontId="1" type="noConversion"/>
  </si>
  <si>
    <t>06-46-0003530-1601</t>
    <phoneticPr fontId="1" type="noConversion"/>
  </si>
  <si>
    <t>06-46-0003535-1601</t>
    <phoneticPr fontId="1" type="noConversion"/>
  </si>
  <si>
    <t>06-46-0003539-1601</t>
    <phoneticPr fontId="1" type="noConversion"/>
  </si>
  <si>
    <t>06-46-0003513-1601</t>
    <phoneticPr fontId="1" type="noConversion"/>
  </si>
  <si>
    <t>06-46-0003524-1601</t>
    <phoneticPr fontId="1" type="noConversion"/>
  </si>
  <si>
    <t>06-46-0003522-1601</t>
    <phoneticPr fontId="1" type="noConversion"/>
  </si>
  <si>
    <t>06-46-0003543-1601</t>
    <phoneticPr fontId="1" type="noConversion"/>
  </si>
  <si>
    <t>06-46-0003517-1601</t>
    <phoneticPr fontId="1" type="noConversion"/>
  </si>
  <si>
    <t>06-46-0003538-1601</t>
    <phoneticPr fontId="1" type="noConversion"/>
  </si>
  <si>
    <t>06-46-0003537-1601</t>
    <phoneticPr fontId="1" type="noConversion"/>
  </si>
  <si>
    <t>06-46-0003536-1601</t>
    <phoneticPr fontId="1" type="noConversion"/>
  </si>
  <si>
    <t>06-46-0003504-1601</t>
    <phoneticPr fontId="1" type="noConversion"/>
  </si>
  <si>
    <t>06-46-0003506-1601</t>
    <phoneticPr fontId="1" type="noConversion"/>
  </si>
  <si>
    <t>06-46-0003542-1601</t>
    <phoneticPr fontId="1" type="noConversion"/>
  </si>
  <si>
    <t>06-46-0003541-1601</t>
    <phoneticPr fontId="1" type="noConversion"/>
  </si>
  <si>
    <t>06-46-0003540-1601</t>
    <phoneticPr fontId="1" type="noConversion"/>
  </si>
  <si>
    <t>타입</t>
    <phoneticPr fontId="1" type="noConversion"/>
  </si>
  <si>
    <t>CT배율</t>
    <phoneticPr fontId="1" type="noConversion"/>
  </si>
  <si>
    <t>PT배율</t>
    <phoneticPr fontId="1" type="noConversion"/>
  </si>
  <si>
    <t>소비전력(Kw)</t>
    <phoneticPr fontId="1" type="noConversion"/>
  </si>
  <si>
    <t>냉난방설비 용량
(RT/kW)</t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</si>
  <si>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3</t>
    </r>
    <r>
      <rPr>
        <sz val="9"/>
        <color rgb="FF000000"/>
        <rFont val="맑은 고딕"/>
        <family val="3"/>
        <charset val="129"/>
        <scheme val="minor"/>
      </rPr>
      <t>선식</t>
    </r>
    <r>
      <rPr>
        <sz val="9"/>
        <color rgb="FF000000"/>
        <rFont val="한양중고딕"/>
        <family val="3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변성기 취부</t>
    </r>
    <r>
      <rPr>
        <sz val="9"/>
        <color rgb="FF000000"/>
        <rFont val="한양중고딕"/>
        <family val="3"/>
        <charset val="129"/>
      </rPr>
      <t>)</t>
    </r>
    <phoneticPr fontId="1" type="noConversion"/>
  </si>
  <si>
    <t>700USRT</t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</si>
  <si>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3선식, 변성기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</si>
  <si>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4선식, 단독형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</si>
  <si>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r>
      <t>G-type(3</t>
    </r>
    <r>
      <rPr>
        <sz val="9"/>
        <color rgb="FF000000"/>
        <rFont val="맑은 고딕"/>
        <family val="3"/>
        <charset val="129"/>
        <scheme val="minor"/>
      </rPr>
      <t>상</t>
    </r>
    <r>
      <rPr>
        <sz val="9"/>
        <color rgb="FF000000"/>
        <rFont val="맑은 고딕"/>
        <family val="2"/>
        <charset val="129"/>
        <scheme val="minor"/>
      </rPr>
      <t>4선식, 변성기 취부)</t>
    </r>
    <r>
      <rPr>
        <sz val="9"/>
        <color rgb="FF000000"/>
        <rFont val="한양중고딕"/>
        <family val="3"/>
        <charset val="129"/>
      </rPr>
      <t/>
    </r>
    <phoneticPr fontId="1" type="noConversion"/>
  </si>
  <si>
    <t>1300/5</t>
    <phoneticPr fontId="1" type="noConversion"/>
  </si>
  <si>
    <t>110KW</t>
    <phoneticPr fontId="1" type="noConversion"/>
  </si>
  <si>
    <t>400/5</t>
    <phoneticPr fontId="1" type="noConversion"/>
  </si>
  <si>
    <t>500USRT</t>
    <phoneticPr fontId="1" type="noConversion"/>
  </si>
  <si>
    <t>100/5</t>
    <phoneticPr fontId="1" type="noConversion"/>
  </si>
  <si>
    <t>250/5</t>
    <phoneticPr fontId="1" type="noConversion"/>
  </si>
  <si>
    <t>400/5</t>
    <phoneticPr fontId="1" type="noConversion"/>
  </si>
  <si>
    <t>1300/5</t>
    <phoneticPr fontId="1" type="noConversion"/>
  </si>
  <si>
    <t>1600/5</t>
    <phoneticPr fontId="1" type="noConversion"/>
  </si>
  <si>
    <t>55KW</t>
    <phoneticPr fontId="1" type="noConversion"/>
  </si>
  <si>
    <t>400USRT</t>
    <phoneticPr fontId="1" type="noConversion"/>
  </si>
  <si>
    <t>30KW</t>
    <phoneticPr fontId="1" type="noConversion"/>
  </si>
  <si>
    <t>150/5</t>
    <phoneticPr fontId="1" type="noConversion"/>
  </si>
  <si>
    <t>37KW</t>
    <phoneticPr fontId="1" type="noConversion"/>
  </si>
  <si>
    <t>360USRT</t>
    <phoneticPr fontId="1" type="noConversion"/>
  </si>
  <si>
    <t>45KW</t>
    <phoneticPr fontId="1" type="noConversion"/>
  </si>
  <si>
    <t>1000/5</t>
    <phoneticPr fontId="1" type="noConversion"/>
  </si>
  <si>
    <t>75KW</t>
    <phoneticPr fontId="1" type="noConversion"/>
  </si>
  <si>
    <t>300/5</t>
    <phoneticPr fontId="1" type="noConversion"/>
  </si>
  <si>
    <t>294KW</t>
    <phoneticPr fontId="1" type="noConversion"/>
  </si>
  <si>
    <t>230KW</t>
    <phoneticPr fontId="1" type="noConversion"/>
  </si>
  <si>
    <t>200/5</t>
    <phoneticPr fontId="1" type="noConversion"/>
  </si>
  <si>
    <t>353KW</t>
    <phoneticPr fontId="1" type="noConversion"/>
  </si>
  <si>
    <t>630USRT</t>
    <phoneticPr fontId="1" type="noConversion"/>
  </si>
  <si>
    <t>280USRT</t>
    <phoneticPr fontId="1" type="noConversion"/>
  </si>
  <si>
    <t>405KW</t>
    <phoneticPr fontId="1" type="noConversion"/>
  </si>
  <si>
    <t>94KW</t>
    <phoneticPr fontId="1" type="noConversion"/>
  </si>
  <si>
    <t>57KW</t>
    <phoneticPr fontId="1" type="noConversion"/>
  </si>
  <si>
    <t>283KW</t>
    <phoneticPr fontId="1" type="noConversion"/>
  </si>
  <si>
    <t>560USRT</t>
    <phoneticPr fontId="1" type="noConversion"/>
  </si>
  <si>
    <t>600USRT</t>
    <phoneticPr fontId="1" type="noConversion"/>
  </si>
  <si>
    <t>600/5</t>
    <phoneticPr fontId="1" type="noConversion"/>
  </si>
  <si>
    <t>200KW</t>
    <phoneticPr fontId="1" type="noConversion"/>
  </si>
  <si>
    <t>300/5</t>
    <phoneticPr fontId="1" type="noConversion"/>
  </si>
  <si>
    <t>170kw</t>
    <phoneticPr fontId="1" type="noConversion"/>
  </si>
  <si>
    <t>200kw</t>
    <phoneticPr fontId="1" type="noConversion"/>
  </si>
  <si>
    <t>8kw</t>
    <phoneticPr fontId="1" type="noConversion"/>
  </si>
  <si>
    <t>260kw</t>
    <phoneticPr fontId="1" type="noConversion"/>
  </si>
  <si>
    <t>100kw</t>
    <phoneticPr fontId="1" type="noConversion"/>
  </si>
  <si>
    <t>30kw</t>
    <phoneticPr fontId="1" type="noConversion"/>
  </si>
  <si>
    <t>850kw</t>
    <phoneticPr fontId="1" type="noConversion"/>
  </si>
  <si>
    <t>400kw</t>
    <phoneticPr fontId="1" type="noConversion"/>
  </si>
  <si>
    <t>65kw</t>
    <phoneticPr fontId="1" type="noConversion"/>
  </si>
  <si>
    <t>계약번호</t>
    <phoneticPr fontId="1" type="noConversion"/>
  </si>
  <si>
    <t>고객명</t>
    <phoneticPr fontId="1" type="noConversion"/>
  </si>
  <si>
    <t>2016Z001-2</t>
  </si>
  <si>
    <t>2016Z001-3</t>
  </si>
  <si>
    <t>2016Z001-4</t>
  </si>
  <si>
    <t>2016Z002-2</t>
  </si>
  <si>
    <t>2016Z002-3</t>
  </si>
  <si>
    <t>2016Z002-4</t>
  </si>
  <si>
    <t>2016Z002-5</t>
  </si>
  <si>
    <t>2016Z003-2</t>
  </si>
  <si>
    <t>2016Z003-3</t>
  </si>
  <si>
    <t>2016Z003-4</t>
  </si>
  <si>
    <t>2016Z004-2</t>
  </si>
  <si>
    <t>2016Z004-3</t>
  </si>
  <si>
    <t>2016Z004-4</t>
  </si>
  <si>
    <t>2016Z005-1</t>
    <phoneticPr fontId="1" type="noConversion"/>
  </si>
  <si>
    <t>2016Z005-3</t>
  </si>
  <si>
    <t>2016Z005-4</t>
  </si>
  <si>
    <t>2016Z006-1</t>
    <phoneticPr fontId="1" type="noConversion"/>
  </si>
  <si>
    <t>2016Z006-2</t>
  </si>
  <si>
    <t>2016Z006-3</t>
  </si>
  <si>
    <t>2016Z006-4</t>
  </si>
  <si>
    <t>2016Z007-1</t>
    <phoneticPr fontId="1" type="noConversion"/>
  </si>
  <si>
    <t>2016Z007-2</t>
  </si>
  <si>
    <t>2016Z007-3</t>
  </si>
  <si>
    <t>2016Z007-4</t>
  </si>
  <si>
    <t>2016Z008-1</t>
    <phoneticPr fontId="1" type="noConversion"/>
  </si>
  <si>
    <t>2016Z008-2</t>
  </si>
  <si>
    <t>2016Z008-3</t>
  </si>
  <si>
    <t>2016Z008-4</t>
  </si>
  <si>
    <t>2016Z009-1</t>
    <phoneticPr fontId="1" type="noConversion"/>
  </si>
  <si>
    <t>2016Z009-2</t>
  </si>
  <si>
    <t>2016Z009-3</t>
  </si>
  <si>
    <t>2016Z009-4</t>
  </si>
  <si>
    <t>2016Z010-1</t>
    <phoneticPr fontId="1" type="noConversion"/>
  </si>
  <si>
    <t>2016Z010-2</t>
  </si>
  <si>
    <t>2016Z010-3</t>
  </si>
  <si>
    <t>2016Z010-4</t>
  </si>
  <si>
    <t>2016Z010-5</t>
  </si>
  <si>
    <t>2016Z010-6</t>
  </si>
  <si>
    <t>2016Z011-1</t>
    <phoneticPr fontId="1" type="noConversion"/>
  </si>
  <si>
    <t>2016Z011-2</t>
  </si>
  <si>
    <t>2016Z011-3</t>
  </si>
  <si>
    <t>2016Z011-4</t>
  </si>
  <si>
    <t>2016Z011-5</t>
  </si>
  <si>
    <t>2016Z011-6</t>
  </si>
  <si>
    <t>2016Z012-1</t>
    <phoneticPr fontId="1" type="noConversion"/>
  </si>
  <si>
    <t>2016Z012-2</t>
  </si>
  <si>
    <t>2016Z012-3</t>
  </si>
  <si>
    <t>2016Z012-4</t>
  </si>
  <si>
    <t>2016Z013-1</t>
    <phoneticPr fontId="1" type="noConversion"/>
  </si>
  <si>
    <t>2016Z013-2</t>
  </si>
  <si>
    <t>2016Z013-3</t>
  </si>
  <si>
    <t>2016Z013-4</t>
  </si>
  <si>
    <t>2016Z014-1</t>
    <phoneticPr fontId="1" type="noConversion"/>
  </si>
  <si>
    <t>2016Z014-2</t>
  </si>
  <si>
    <t>2016Z014-3</t>
  </si>
  <si>
    <t>2016Z014-4</t>
  </si>
  <si>
    <t>2016Z015-1</t>
    <phoneticPr fontId="1" type="noConversion"/>
  </si>
  <si>
    <t>2016Z015-2</t>
  </si>
  <si>
    <t>2016Z015-3</t>
  </si>
  <si>
    <t>2016Z015-4</t>
  </si>
  <si>
    <t>2016Z016-1</t>
    <phoneticPr fontId="1" type="noConversion"/>
  </si>
  <si>
    <t>2016Z016-2</t>
  </si>
  <si>
    <t>2016Z016-3</t>
  </si>
  <si>
    <t>2016Z016-4</t>
  </si>
  <si>
    <t>2016Z017-2</t>
  </si>
  <si>
    <t>2016Z017-3</t>
  </si>
  <si>
    <t>2016Z018-1</t>
    <phoneticPr fontId="1" type="noConversion"/>
  </si>
  <si>
    <t>2016Z019-1</t>
    <phoneticPr fontId="1" type="noConversion"/>
  </si>
  <si>
    <t>2016Z020-2</t>
  </si>
  <si>
    <t>2016Z020-3</t>
  </si>
  <si>
    <t>2016Z021-1</t>
    <phoneticPr fontId="1" type="noConversion"/>
  </si>
  <si>
    <t>2016Z021-3</t>
  </si>
  <si>
    <t>2016Z022-1</t>
    <phoneticPr fontId="1" type="noConversion"/>
  </si>
  <si>
    <t>2016Z022-2</t>
  </si>
  <si>
    <t>2016Z022-3</t>
  </si>
  <si>
    <t>2016Z023-2</t>
  </si>
  <si>
    <t>2016Z023-3</t>
  </si>
  <si>
    <t>2016Z024-1</t>
    <phoneticPr fontId="1" type="noConversion"/>
  </si>
  <si>
    <t>2016Z024-2</t>
  </si>
  <si>
    <t>2016Z024-3</t>
  </si>
  <si>
    <t>2016Z025-1</t>
    <phoneticPr fontId="1" type="noConversion"/>
  </si>
  <si>
    <t>2016Z025-2</t>
  </si>
  <si>
    <t>2016Z026-1</t>
    <phoneticPr fontId="1" type="noConversion"/>
  </si>
  <si>
    <t>2016Z026-2</t>
  </si>
  <si>
    <t>2016Z026-3</t>
  </si>
  <si>
    <t>미래비앰 부평점</t>
    <phoneticPr fontId="1" type="noConversion"/>
  </si>
  <si>
    <t>미래비앰 덕이점</t>
    <phoneticPr fontId="1" type="noConversion"/>
  </si>
  <si>
    <t>미래비앰 구로점</t>
    <phoneticPr fontId="1" type="noConversion"/>
  </si>
  <si>
    <t>미래비앰 천호점</t>
    <phoneticPr fontId="1" type="noConversion"/>
  </si>
  <si>
    <t>미래비앰 수원점</t>
    <phoneticPr fontId="1" type="noConversion"/>
  </si>
  <si>
    <t>미래비앰 은평점</t>
    <phoneticPr fontId="1" type="noConversion"/>
  </si>
  <si>
    <t>미래비앰 계양점</t>
    <phoneticPr fontId="1" type="noConversion"/>
  </si>
  <si>
    <t>미래비앰 월계점</t>
    <phoneticPr fontId="1" type="noConversion"/>
  </si>
  <si>
    <t>미래비앰 서수원점</t>
    <phoneticPr fontId="1" type="noConversion"/>
  </si>
  <si>
    <t>홈플러스 영등포점</t>
    <phoneticPr fontId="1" type="noConversion"/>
  </si>
  <si>
    <t>홈플러스 동대문점</t>
    <phoneticPr fontId="1" type="noConversion"/>
  </si>
  <si>
    <t>홈플러스 금천점</t>
    <phoneticPr fontId="1" type="noConversion"/>
  </si>
  <si>
    <t>홈플러스 동수원점</t>
    <phoneticPr fontId="1" type="noConversion"/>
  </si>
  <si>
    <t>홈플러스 북수원점</t>
    <phoneticPr fontId="1" type="noConversion"/>
  </si>
  <si>
    <t>홈플러스 시화점</t>
    <phoneticPr fontId="1" type="noConversion"/>
  </si>
  <si>
    <t>홈플러스 부천소사점</t>
    <phoneticPr fontId="1" type="noConversion"/>
  </si>
  <si>
    <t>이랜드리테일 야탐점</t>
    <phoneticPr fontId="1" type="noConversion"/>
  </si>
  <si>
    <t>이랜드리테일 평촌점</t>
    <phoneticPr fontId="1" type="noConversion"/>
  </si>
  <si>
    <t>이랜드리테일 이천점</t>
    <phoneticPr fontId="1" type="noConversion"/>
  </si>
  <si>
    <t>이랜드리테일 당산점</t>
    <phoneticPr fontId="1" type="noConversion"/>
  </si>
  <si>
    <t>이랜드리테일 광명점</t>
    <phoneticPr fontId="1" type="noConversion"/>
  </si>
  <si>
    <t>이랜드리테일 논현점</t>
    <phoneticPr fontId="1" type="noConversion"/>
  </si>
  <si>
    <t>이랜드리테일 모란점</t>
    <phoneticPr fontId="1" type="noConversion"/>
  </si>
  <si>
    <t>이랜드리테일 안양점</t>
    <phoneticPr fontId="1" type="noConversion"/>
  </si>
  <si>
    <t>이랜드리테일 부평점</t>
    <phoneticPr fontId="1" type="noConversion"/>
  </si>
  <si>
    <t>이랜드리테일 철산점</t>
    <phoneticPr fontId="1" type="noConversion"/>
  </si>
  <si>
    <t>2016Z001-1</t>
    <phoneticPr fontId="1" type="noConversion"/>
  </si>
  <si>
    <t>2016Z002-1</t>
    <phoneticPr fontId="1" type="noConversion"/>
  </si>
  <si>
    <t>2016Z004-1</t>
    <phoneticPr fontId="1" type="noConversion"/>
  </si>
  <si>
    <t>2016Z005-2</t>
    <phoneticPr fontId="1" type="noConversion"/>
  </si>
  <si>
    <t>모뎀번호</t>
  </si>
  <si>
    <t>모뎀 IMEI번호</t>
    <phoneticPr fontId="1" type="noConversion"/>
  </si>
  <si>
    <t>01220674124</t>
    <phoneticPr fontId="1" type="noConversion"/>
  </si>
  <si>
    <t>01220800605</t>
    <phoneticPr fontId="1" type="noConversion"/>
  </si>
  <si>
    <t>01220674158</t>
    <phoneticPr fontId="1" type="noConversion"/>
  </si>
  <si>
    <t>01220435112</t>
    <phoneticPr fontId="1" type="noConversion"/>
  </si>
  <si>
    <t>01220800667</t>
    <phoneticPr fontId="1" type="noConversion"/>
  </si>
  <si>
    <t>2016Z021-2</t>
    <phoneticPr fontId="1" type="noConversion"/>
  </si>
  <si>
    <t>01220800754</t>
    <phoneticPr fontId="1" type="noConversion"/>
  </si>
  <si>
    <t>01220674054</t>
    <phoneticPr fontId="1" type="noConversion"/>
  </si>
  <si>
    <t>01220674137</t>
    <phoneticPr fontId="1" type="noConversion"/>
  </si>
  <si>
    <t>01220674059</t>
    <phoneticPr fontId="1" type="noConversion"/>
  </si>
  <si>
    <t>01220800665</t>
    <phoneticPr fontId="1" type="noConversion"/>
  </si>
  <si>
    <t>01220674126</t>
    <phoneticPr fontId="1" type="noConversion"/>
  </si>
  <si>
    <t>01220435087</t>
    <phoneticPr fontId="1" type="noConversion"/>
  </si>
  <si>
    <t>01220674132</t>
    <phoneticPr fontId="1" type="noConversion"/>
  </si>
  <si>
    <t>01220800616</t>
    <phoneticPr fontId="1" type="noConversion"/>
  </si>
  <si>
    <t>01220674131</t>
    <phoneticPr fontId="1" type="noConversion"/>
  </si>
  <si>
    <t>01220800760</t>
    <phoneticPr fontId="1" type="noConversion"/>
  </si>
  <si>
    <t>01220674072</t>
    <phoneticPr fontId="1" type="noConversion"/>
  </si>
  <si>
    <t>01220674143</t>
    <phoneticPr fontId="1" type="noConversion"/>
  </si>
  <si>
    <t>01220435120</t>
    <phoneticPr fontId="1" type="noConversion"/>
  </si>
  <si>
    <t>01220800759</t>
    <phoneticPr fontId="1" type="noConversion"/>
  </si>
  <si>
    <t>01220800639</t>
    <phoneticPr fontId="1" type="noConversion"/>
  </si>
  <si>
    <t>01220674148</t>
    <phoneticPr fontId="1" type="noConversion"/>
  </si>
  <si>
    <t>01220674074</t>
    <phoneticPr fontId="1" type="noConversion"/>
  </si>
  <si>
    <t>01220435048</t>
    <phoneticPr fontId="1" type="noConversion"/>
  </si>
  <si>
    <t>01220674092</t>
    <phoneticPr fontId="1" type="noConversion"/>
  </si>
  <si>
    <t>01220800673</t>
    <phoneticPr fontId="1" type="noConversion"/>
  </si>
  <si>
    <t>01220674097</t>
    <phoneticPr fontId="1" type="noConversion"/>
  </si>
  <si>
    <t>01220674063</t>
    <phoneticPr fontId="1" type="noConversion"/>
  </si>
  <si>
    <t>01220800725</t>
    <phoneticPr fontId="1" type="noConversion"/>
  </si>
  <si>
    <t>01220674103</t>
    <phoneticPr fontId="1" type="noConversion"/>
  </si>
  <si>
    <t>01220800629</t>
    <phoneticPr fontId="1" type="noConversion"/>
  </si>
  <si>
    <t>01220674091</t>
    <phoneticPr fontId="1" type="noConversion"/>
  </si>
  <si>
    <t>01220800715</t>
    <phoneticPr fontId="1" type="noConversion"/>
  </si>
  <si>
    <t>전기실터보ACB판넬</t>
    <phoneticPr fontId="1" type="noConversion"/>
  </si>
  <si>
    <t>01220674129</t>
    <phoneticPr fontId="1" type="noConversion"/>
  </si>
  <si>
    <t>2016Z020-1</t>
    <phoneticPr fontId="1" type="noConversion"/>
  </si>
  <si>
    <t>01220824131</t>
    <phoneticPr fontId="1" type="noConversion"/>
  </si>
  <si>
    <t>01220435097</t>
    <phoneticPr fontId="1" type="noConversion"/>
  </si>
  <si>
    <t>01220824133</t>
    <phoneticPr fontId="1" type="noConversion"/>
  </si>
  <si>
    <t>01220674062</t>
    <phoneticPr fontId="1" type="noConversion"/>
  </si>
  <si>
    <t>01220674068</t>
    <phoneticPr fontId="1" type="noConversion"/>
  </si>
  <si>
    <t>01220824145</t>
    <phoneticPr fontId="1" type="noConversion"/>
  </si>
  <si>
    <t>01224224145</t>
    <phoneticPr fontId="1" type="noConversion"/>
  </si>
  <si>
    <t>01220674127</t>
    <phoneticPr fontId="1" type="noConversion"/>
  </si>
  <si>
    <t>01220435017</t>
    <phoneticPr fontId="1" type="noConversion"/>
  </si>
  <si>
    <t>01224230474</t>
    <phoneticPr fontId="1" type="noConversion"/>
  </si>
  <si>
    <t>01220474138</t>
    <phoneticPr fontId="1" type="noConversion"/>
  </si>
  <si>
    <t>01224230503</t>
    <phoneticPr fontId="1" type="noConversion"/>
  </si>
  <si>
    <t>01224224148</t>
    <phoneticPr fontId="1" type="noConversion"/>
  </si>
  <si>
    <t>01224230475</t>
    <phoneticPr fontId="1" type="noConversion"/>
  </si>
  <si>
    <t>01224224146</t>
    <phoneticPr fontId="1" type="noConversion"/>
  </si>
  <si>
    <t>01224224137</t>
    <phoneticPr fontId="1" type="noConversion"/>
  </si>
  <si>
    <t>01220674057</t>
    <phoneticPr fontId="1" type="noConversion"/>
  </si>
  <si>
    <t>01224230497</t>
    <phoneticPr fontId="1" type="noConversion"/>
  </si>
  <si>
    <t>01224230492</t>
    <phoneticPr fontId="1" type="noConversion"/>
  </si>
  <si>
    <t>01220674066</t>
    <phoneticPr fontId="1" type="noConversion"/>
  </si>
  <si>
    <t>01224230462</t>
    <phoneticPr fontId="1" type="noConversion"/>
  </si>
  <si>
    <t>01224230498</t>
    <phoneticPr fontId="1" type="noConversion"/>
  </si>
  <si>
    <t>01224224126</t>
    <phoneticPr fontId="1" type="noConversion"/>
  </si>
  <si>
    <t>01224224143</t>
    <phoneticPr fontId="1" type="noConversion"/>
  </si>
  <si>
    <t>01224224147</t>
    <phoneticPr fontId="1" type="noConversion"/>
  </si>
  <si>
    <t>01220435110</t>
    <phoneticPr fontId="1" type="noConversion"/>
  </si>
  <si>
    <t>01220435075</t>
    <phoneticPr fontId="1" type="noConversion"/>
  </si>
  <si>
    <t xml:space="preserve">01222598541 </t>
  </si>
  <si>
    <t>01222677452</t>
  </si>
  <si>
    <t>01222699541</t>
  </si>
  <si>
    <t>01222799989</t>
  </si>
  <si>
    <t xml:space="preserve">01222749987 </t>
  </si>
  <si>
    <t>01222789987</t>
  </si>
  <si>
    <t>01222726543</t>
  </si>
  <si>
    <t>01222744759</t>
  </si>
  <si>
    <t xml:space="preserve">01222671541 </t>
  </si>
  <si>
    <t>01222628541</t>
  </si>
  <si>
    <t>01222757452</t>
  </si>
  <si>
    <t xml:space="preserve">01222709987 </t>
  </si>
  <si>
    <t>01222649989</t>
  </si>
  <si>
    <t xml:space="preserve">01222729984 </t>
  </si>
  <si>
    <t>01220674104</t>
    <phoneticPr fontId="1" type="noConversion"/>
  </si>
  <si>
    <t>01220435137</t>
    <phoneticPr fontId="1" type="noConversion"/>
  </si>
  <si>
    <t>01220435096</t>
    <phoneticPr fontId="1" type="noConversion"/>
  </si>
  <si>
    <t>01220800666</t>
    <phoneticPr fontId="1" type="noConversion"/>
  </si>
  <si>
    <t>01220434991</t>
    <phoneticPr fontId="1" type="noConversion"/>
  </si>
  <si>
    <t>01222718541</t>
    <phoneticPr fontId="1" type="noConversion"/>
  </si>
  <si>
    <t>2016Z017-1</t>
    <phoneticPr fontId="1" type="noConversion"/>
  </si>
  <si>
    <t>2016Z002-6</t>
    <phoneticPr fontId="1" type="noConversion"/>
  </si>
  <si>
    <t>2016Z003-1</t>
    <phoneticPr fontId="1" type="noConversion"/>
  </si>
  <si>
    <t>01222699985</t>
    <phoneticPr fontId="1" type="noConversion"/>
  </si>
  <si>
    <t xml:space="preserve">01222649986 </t>
    <phoneticPr fontId="1" type="noConversion"/>
  </si>
  <si>
    <t xml:space="preserve">01222789985 </t>
    <phoneticPr fontId="1" type="noConversion"/>
  </si>
  <si>
    <t>01222669984</t>
    <phoneticPr fontId="1" type="noConversion"/>
  </si>
  <si>
    <t>01222731541</t>
    <phoneticPr fontId="1" type="noConversion"/>
  </si>
  <si>
    <t>2016Z023-1</t>
    <phoneticPr fontId="1" type="noConversion"/>
  </si>
  <si>
    <t>기계실MCC판넬</t>
    <phoneticPr fontId="1" type="noConversion"/>
  </si>
  <si>
    <t xml:space="preserve">01222577541 </t>
    <phoneticPr fontId="1" type="noConversion"/>
  </si>
  <si>
    <t>01222708541</t>
    <phoneticPr fontId="1" type="noConversion"/>
  </si>
  <si>
    <t>냉온수기</t>
  </si>
  <si>
    <t>냉온수펌프</t>
  </si>
  <si>
    <t>01220800653</t>
    <phoneticPr fontId="1" type="noConversion"/>
  </si>
  <si>
    <t>01222719985</t>
    <phoneticPr fontId="1" type="noConversion"/>
  </si>
  <si>
    <t xml:space="preserve">01222588541 </t>
    <phoneticPr fontId="1" type="noConversion"/>
  </si>
  <si>
    <t>01222627543</t>
    <phoneticPr fontId="1" type="noConversion"/>
  </si>
  <si>
    <t>01220800670</t>
    <phoneticPr fontId="1" type="noConversion"/>
  </si>
  <si>
    <t xml:space="preserve">이에이치피 </t>
  </si>
  <si>
    <t>신청번호</t>
  </si>
  <si>
    <t>세부분류(산업기타, 건물티가 참고)</t>
    <phoneticPr fontId="31" type="noConversion"/>
  </si>
  <si>
    <t>용도</t>
    <phoneticPr fontId="31" type="noConversion"/>
  </si>
  <si>
    <t>세부용도</t>
    <phoneticPr fontId="31" type="noConversion"/>
  </si>
  <si>
    <t>201602260340</t>
  </si>
  <si>
    <t>금형,it부품</t>
    <phoneticPr fontId="31" type="noConversion"/>
  </si>
  <si>
    <t>금속</t>
    <phoneticPr fontId="31" type="noConversion"/>
  </si>
  <si>
    <t>201602260336</t>
  </si>
  <si>
    <r>
      <rPr>
        <sz val="9"/>
        <rFont val="바탕"/>
        <family val="1"/>
        <charset val="129"/>
      </rPr>
      <t>금형</t>
    </r>
    <r>
      <rPr>
        <sz val="9"/>
        <rFont val="Times New Roman"/>
        <family val="1"/>
      </rPr>
      <t/>
    </r>
    <phoneticPr fontId="31" type="noConversion"/>
  </si>
  <si>
    <t>201602260335</t>
  </si>
  <si>
    <t>정포임가공</t>
    <phoneticPr fontId="31" type="noConversion"/>
  </si>
  <si>
    <t>섬유</t>
    <phoneticPr fontId="31" type="noConversion"/>
  </si>
  <si>
    <t>201602260334</t>
  </si>
  <si>
    <t>자동차부품</t>
    <phoneticPr fontId="31" type="noConversion"/>
  </si>
  <si>
    <t>산업기타</t>
    <phoneticPr fontId="31" type="noConversion"/>
  </si>
  <si>
    <t>201602260333</t>
  </si>
  <si>
    <t>201602260332</t>
  </si>
  <si>
    <t>기계설비</t>
    <phoneticPr fontId="31" type="noConversion"/>
  </si>
  <si>
    <t>산업기타</t>
    <phoneticPr fontId="31" type="noConversion"/>
  </si>
  <si>
    <t>201602260331</t>
  </si>
  <si>
    <t>기계설비</t>
    <phoneticPr fontId="31" type="noConversion"/>
  </si>
  <si>
    <t>201602260330</t>
  </si>
  <si>
    <t>비영리법인</t>
    <phoneticPr fontId="31" type="noConversion"/>
  </si>
  <si>
    <t>아파트</t>
    <phoneticPr fontId="31" type="noConversion"/>
  </si>
  <si>
    <t>201602260329</t>
  </si>
  <si>
    <t>임대</t>
    <phoneticPr fontId="31" type="noConversion"/>
  </si>
  <si>
    <t>201602260328</t>
  </si>
  <si>
    <t>아파트</t>
    <phoneticPr fontId="31" type="noConversion"/>
  </si>
  <si>
    <t>201602260327</t>
  </si>
  <si>
    <t>임대</t>
    <phoneticPr fontId="31" type="noConversion"/>
  </si>
  <si>
    <t>201602260326</t>
  </si>
  <si>
    <t>재활용품</t>
    <phoneticPr fontId="31" type="noConversion"/>
  </si>
  <si>
    <t>201602260325</t>
  </si>
  <si>
    <t>비영리법인</t>
    <phoneticPr fontId="31" type="noConversion"/>
  </si>
  <si>
    <t>201602260324</t>
  </si>
  <si>
    <t>201602260323</t>
  </si>
  <si>
    <t>201602260322</t>
  </si>
  <si>
    <t>시설물임대</t>
    <phoneticPr fontId="31" type="noConversion"/>
  </si>
  <si>
    <t>201602260321</t>
  </si>
  <si>
    <t>재활용품매각</t>
    <phoneticPr fontId="31" type="noConversion"/>
  </si>
  <si>
    <t>201602260320</t>
  </si>
  <si>
    <t>201602260319</t>
  </si>
  <si>
    <t>201602260318</t>
  </si>
  <si>
    <t>금형제작</t>
    <phoneticPr fontId="31" type="noConversion"/>
  </si>
  <si>
    <t>금속</t>
    <phoneticPr fontId="31" type="noConversion"/>
  </si>
  <si>
    <t>201602260317</t>
  </si>
  <si>
    <t>자동차부품</t>
    <phoneticPr fontId="31" type="noConversion"/>
  </si>
  <si>
    <t>산업기타</t>
    <phoneticPr fontId="31" type="noConversion"/>
  </si>
  <si>
    <t>201602260316</t>
  </si>
  <si>
    <t>주물</t>
    <phoneticPr fontId="31" type="noConversion"/>
  </si>
  <si>
    <t>201602260315</t>
  </si>
  <si>
    <t>201602260314</t>
  </si>
  <si>
    <t>201602260313</t>
  </si>
  <si>
    <t>201602260312</t>
  </si>
  <si>
    <t>의류</t>
    <phoneticPr fontId="31" type="noConversion"/>
  </si>
  <si>
    <t>섬유</t>
    <phoneticPr fontId="31" type="noConversion"/>
  </si>
  <si>
    <t>201602260311</t>
  </si>
  <si>
    <t>201602260310</t>
  </si>
  <si>
    <t>건물관리</t>
    <phoneticPr fontId="31" type="noConversion"/>
  </si>
  <si>
    <t>201602260309</t>
  </si>
  <si>
    <t>201602260308</t>
  </si>
  <si>
    <r>
      <rPr>
        <sz val="9"/>
        <rFont val="바탕"/>
        <family val="1"/>
        <charset val="129"/>
      </rPr>
      <t>금형</t>
    </r>
    <r>
      <rPr>
        <sz val="9"/>
        <rFont val="Times New Roman"/>
        <family val="1"/>
      </rPr>
      <t/>
    </r>
    <phoneticPr fontId="31" type="noConversion"/>
  </si>
  <si>
    <t>201602260307</t>
  </si>
  <si>
    <t>201602260306</t>
    <phoneticPr fontId="31" type="noConversion"/>
  </si>
  <si>
    <t>섬유가공</t>
    <phoneticPr fontId="31" type="noConversion"/>
  </si>
  <si>
    <t>201602260305</t>
  </si>
  <si>
    <t>식품</t>
    <phoneticPr fontId="31" type="noConversion"/>
  </si>
  <si>
    <t>201602260304</t>
  </si>
  <si>
    <t>직물</t>
    <phoneticPr fontId="31" type="noConversion"/>
  </si>
  <si>
    <t>201602260303</t>
  </si>
  <si>
    <t>201602260302</t>
  </si>
  <si>
    <t>201602260301</t>
  </si>
  <si>
    <t>중계기임대</t>
    <phoneticPr fontId="31" type="noConversion"/>
  </si>
  <si>
    <t>201602260300</t>
  </si>
  <si>
    <t>장소임대</t>
    <phoneticPr fontId="31" type="noConversion"/>
  </si>
  <si>
    <t>201602260299</t>
  </si>
  <si>
    <t>201602260298</t>
  </si>
  <si>
    <t>지주사업</t>
    <phoneticPr fontId="31" type="noConversion"/>
  </si>
  <si>
    <t>건물기타</t>
    <phoneticPr fontId="31" type="noConversion"/>
  </si>
  <si>
    <t>201602260297</t>
  </si>
  <si>
    <t>201602260296</t>
  </si>
  <si>
    <t>201602260295</t>
  </si>
  <si>
    <t>201602260294</t>
  </si>
  <si>
    <r>
      <rPr>
        <sz val="9"/>
        <rFont val="바탕"/>
        <family val="1"/>
        <charset val="129"/>
      </rPr>
      <t>주차장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운영업</t>
    </r>
    <phoneticPr fontId="31" type="noConversion"/>
  </si>
  <si>
    <t>201602260293</t>
  </si>
  <si>
    <t>201602260292</t>
  </si>
  <si>
    <r>
      <rPr>
        <sz val="9"/>
        <rFont val="바탕"/>
        <family val="1"/>
        <charset val="129"/>
      </rPr>
      <t>점포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자기땅</t>
    </r>
    <r>
      <rPr>
        <sz val="9"/>
        <rFont val="Times New Roman"/>
        <family val="1"/>
      </rPr>
      <t>)</t>
    </r>
    <phoneticPr fontId="31" type="noConversion"/>
  </si>
  <si>
    <t>아파트</t>
    <phoneticPr fontId="31" type="noConversion"/>
  </si>
  <si>
    <t>201602260291</t>
  </si>
  <si>
    <r>
      <rPr>
        <sz val="9"/>
        <rFont val="바탕"/>
        <family val="1"/>
        <charset val="129"/>
      </rPr>
      <t>주차장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운영업</t>
    </r>
    <phoneticPr fontId="31" type="noConversion"/>
  </si>
  <si>
    <t>201602260290</t>
  </si>
  <si>
    <t>임대</t>
    <phoneticPr fontId="31" type="noConversion"/>
  </si>
  <si>
    <t>201602260289</t>
  </si>
  <si>
    <t>장소임대</t>
    <phoneticPr fontId="31" type="noConversion"/>
  </si>
  <si>
    <t>201602260288</t>
  </si>
  <si>
    <t>201602260286</t>
  </si>
  <si>
    <t>201602260285</t>
  </si>
  <si>
    <t>화공</t>
    <phoneticPr fontId="31" type="noConversion"/>
  </si>
  <si>
    <t>201602260284</t>
  </si>
  <si>
    <t>201602260283</t>
  </si>
  <si>
    <t>201602260282</t>
  </si>
  <si>
    <t>201602260281</t>
  </si>
  <si>
    <t>201602260280</t>
  </si>
  <si>
    <t>201602260279</t>
  </si>
  <si>
    <t>201602260276</t>
  </si>
  <si>
    <t>목재가구</t>
    <phoneticPr fontId="31" type="noConversion"/>
  </si>
  <si>
    <t>제지목재</t>
    <phoneticPr fontId="31" type="noConversion"/>
  </si>
  <si>
    <t>201602260274</t>
  </si>
  <si>
    <t>재활용수거</t>
    <phoneticPr fontId="31" type="noConversion"/>
  </si>
  <si>
    <t>201602260272</t>
  </si>
  <si>
    <t>가전제품</t>
    <phoneticPr fontId="31" type="noConversion"/>
  </si>
  <si>
    <t>상용</t>
    <phoneticPr fontId="31" type="noConversion"/>
  </si>
  <si>
    <t>201602260271</t>
  </si>
  <si>
    <t>201602260270</t>
  </si>
  <si>
    <t>201602260269</t>
  </si>
  <si>
    <t>201602260268</t>
  </si>
  <si>
    <t>자동차부품</t>
    <phoneticPr fontId="31" type="noConversion"/>
  </si>
  <si>
    <t>산업기타</t>
    <phoneticPr fontId="31" type="noConversion"/>
  </si>
  <si>
    <t>201602260267</t>
  </si>
  <si>
    <t>201602260266</t>
  </si>
  <si>
    <t>비영리법인</t>
    <phoneticPr fontId="31" type="noConversion"/>
  </si>
  <si>
    <t>201602260265</t>
  </si>
  <si>
    <t>의료기기판매</t>
    <phoneticPr fontId="31" type="noConversion"/>
  </si>
  <si>
    <t>건물기타</t>
    <phoneticPr fontId="31" type="noConversion"/>
  </si>
  <si>
    <t>201602260264</t>
  </si>
  <si>
    <t>201602260263</t>
  </si>
  <si>
    <t>급식식자재납품업</t>
    <phoneticPr fontId="31" type="noConversion"/>
  </si>
  <si>
    <t>201602260261</t>
  </si>
  <si>
    <t>식자재외</t>
    <phoneticPr fontId="31" type="noConversion"/>
  </si>
  <si>
    <t>201602260260</t>
  </si>
  <si>
    <r>
      <rPr>
        <sz val="9"/>
        <rFont val="바탕"/>
        <family val="1"/>
        <charset val="129"/>
      </rPr>
      <t>견직물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인견직물</t>
    </r>
    <phoneticPr fontId="31" type="noConversion"/>
  </si>
  <si>
    <t>섬유</t>
    <phoneticPr fontId="31" type="noConversion"/>
  </si>
  <si>
    <t>201602260259</t>
  </si>
  <si>
    <t>건설기자재</t>
    <phoneticPr fontId="31" type="noConversion"/>
  </si>
  <si>
    <t>201602260258</t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</si>
  <si>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매각</t>
    </r>
    <phoneticPr fontId="31" type="noConversion"/>
  </si>
  <si>
    <t>201602260257</t>
  </si>
  <si>
    <t>201602260256</t>
  </si>
  <si>
    <r>
      <rPr>
        <sz val="9"/>
        <rFont val="바탕"/>
        <family val="1"/>
        <charset val="129"/>
      </rPr>
      <t>산업용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강화플라스틱</t>
    </r>
    <phoneticPr fontId="31" type="noConversion"/>
  </si>
  <si>
    <t>요업</t>
    <phoneticPr fontId="31" type="noConversion"/>
  </si>
  <si>
    <t>201602260255</t>
  </si>
  <si>
    <t>201602260254</t>
  </si>
  <si>
    <t>201602260253</t>
  </si>
  <si>
    <t>201602260252</t>
  </si>
  <si>
    <t>201602260251</t>
  </si>
  <si>
    <t>201602260250</t>
  </si>
  <si>
    <t>식자재</t>
    <phoneticPr fontId="31" type="noConversion"/>
  </si>
  <si>
    <t>201602260249</t>
  </si>
  <si>
    <t>201602260248</t>
  </si>
  <si>
    <r>
      <rPr>
        <sz val="9"/>
        <rFont val="바탕"/>
        <family val="1"/>
        <charset val="129"/>
      </rPr>
      <t>직물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염색</t>
    </r>
    <phoneticPr fontId="31" type="noConversion"/>
  </si>
  <si>
    <t>201602260247</t>
  </si>
  <si>
    <t>201602260246</t>
  </si>
  <si>
    <t>201602260245</t>
  </si>
  <si>
    <t>201602260244</t>
  </si>
  <si>
    <t>재활용품매각</t>
    <phoneticPr fontId="31" type="noConversion"/>
  </si>
  <si>
    <t>201602260243</t>
  </si>
  <si>
    <t>201602260242</t>
  </si>
  <si>
    <t>201602260241</t>
  </si>
  <si>
    <t>201602260240</t>
  </si>
  <si>
    <t>201602260239</t>
  </si>
  <si>
    <t>201602260238</t>
  </si>
  <si>
    <t>201602260237</t>
  </si>
  <si>
    <t>201602260236</t>
  </si>
  <si>
    <t>201602260235</t>
  </si>
  <si>
    <t>201602260234</t>
  </si>
  <si>
    <t>201602260233</t>
  </si>
  <si>
    <t>201602260232</t>
  </si>
  <si>
    <t>상용</t>
    <phoneticPr fontId="31" type="noConversion"/>
  </si>
  <si>
    <t>201602260231</t>
  </si>
  <si>
    <t>가전제품</t>
    <phoneticPr fontId="31" type="noConversion"/>
  </si>
  <si>
    <t>201602260230</t>
  </si>
  <si>
    <t>201602260229</t>
  </si>
  <si>
    <t>부동산 매매업</t>
    <phoneticPr fontId="31" type="noConversion"/>
  </si>
  <si>
    <t>201602260228</t>
  </si>
  <si>
    <t>201602260227</t>
  </si>
  <si>
    <t>201602260226</t>
  </si>
  <si>
    <t>201602260225</t>
  </si>
  <si>
    <t>201602260223</t>
  </si>
  <si>
    <t>201602260222</t>
  </si>
  <si>
    <t>201602260221</t>
  </si>
  <si>
    <t>201602260220</t>
  </si>
  <si>
    <t>금속가공</t>
    <phoneticPr fontId="31" type="noConversion"/>
  </si>
  <si>
    <t>201602260219</t>
  </si>
  <si>
    <t>201602260218</t>
  </si>
  <si>
    <t>201602260217</t>
  </si>
  <si>
    <t>비영리법인</t>
    <phoneticPr fontId="31" type="noConversion"/>
  </si>
  <si>
    <t>아파트</t>
    <phoneticPr fontId="31" type="noConversion"/>
  </si>
  <si>
    <t>201602260216</t>
  </si>
  <si>
    <t>201602260215</t>
  </si>
  <si>
    <t>재활용수익</t>
    <phoneticPr fontId="31" type="noConversion"/>
  </si>
  <si>
    <t>201602260214</t>
  </si>
  <si>
    <t>201602260213</t>
  </si>
  <si>
    <t>생활용품</t>
    <phoneticPr fontId="31" type="noConversion"/>
  </si>
  <si>
    <t>산업기타</t>
    <phoneticPr fontId="31" type="noConversion"/>
  </si>
  <si>
    <t>201602260212</t>
  </si>
  <si>
    <t>201602260211</t>
  </si>
  <si>
    <t>201602260210</t>
  </si>
  <si>
    <t>201602260209</t>
  </si>
  <si>
    <t>201602260208</t>
  </si>
  <si>
    <t>201602260207</t>
  </si>
  <si>
    <t>전자전기</t>
    <phoneticPr fontId="31" type="noConversion"/>
  </si>
  <si>
    <t>201602260206</t>
  </si>
  <si>
    <t>201602260205</t>
  </si>
  <si>
    <t>201602260204</t>
  </si>
  <si>
    <t>재활용품</t>
    <phoneticPr fontId="31" type="noConversion"/>
  </si>
  <si>
    <t>201602260203</t>
  </si>
  <si>
    <t>기계설비</t>
    <phoneticPr fontId="31" type="noConversion"/>
  </si>
  <si>
    <t>201602260202</t>
  </si>
  <si>
    <t>201602260201</t>
  </si>
  <si>
    <t>201602260200</t>
  </si>
  <si>
    <t>201602260199</t>
  </si>
  <si>
    <r>
      <rPr>
        <sz val="9"/>
        <rFont val="바탕"/>
        <family val="1"/>
        <charset val="129"/>
      </rPr>
      <t>아연괴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황산</t>
    </r>
    <phoneticPr fontId="31" type="noConversion"/>
  </si>
  <si>
    <t>201602260198</t>
  </si>
  <si>
    <t>201602260197</t>
  </si>
  <si>
    <t>201602260196</t>
  </si>
  <si>
    <t>201602260195</t>
  </si>
  <si>
    <r>
      <rPr>
        <sz val="9"/>
        <rFont val="바탕"/>
        <family val="1"/>
        <charset val="129"/>
      </rPr>
      <t>버스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광고대행</t>
    </r>
    <phoneticPr fontId="31" type="noConversion"/>
  </si>
  <si>
    <t>201602260194</t>
  </si>
  <si>
    <t>201602260193</t>
  </si>
  <si>
    <t>가전제품</t>
    <phoneticPr fontId="31" type="noConversion"/>
  </si>
  <si>
    <t>상용</t>
    <phoneticPr fontId="31" type="noConversion"/>
  </si>
  <si>
    <t>201602260192</t>
  </si>
  <si>
    <t>201602260191</t>
  </si>
  <si>
    <t>201602260190</t>
  </si>
  <si>
    <r>
      <rPr>
        <sz val="9"/>
        <rFont val="바탕"/>
        <family val="1"/>
        <charset val="129"/>
      </rPr>
      <t>비주거용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건물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임대업</t>
    </r>
    <phoneticPr fontId="31" type="noConversion"/>
  </si>
  <si>
    <t>201602260189</t>
  </si>
  <si>
    <t>201602260188</t>
  </si>
  <si>
    <t>201602260187</t>
  </si>
  <si>
    <r>
      <rPr>
        <sz val="9"/>
        <rFont val="바탕"/>
        <family val="1"/>
        <charset val="129"/>
      </rPr>
      <t>공업용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모레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기타</t>
    </r>
    <phoneticPr fontId="31" type="noConversion"/>
  </si>
  <si>
    <t>201602260186</t>
  </si>
  <si>
    <t>201602260185</t>
  </si>
  <si>
    <t>201602260184</t>
  </si>
  <si>
    <t>201602260183</t>
  </si>
  <si>
    <t>가전제품</t>
    <phoneticPr fontId="31" type="noConversion"/>
  </si>
  <si>
    <t>상용</t>
    <phoneticPr fontId="31" type="noConversion"/>
  </si>
  <si>
    <t>201602260182</t>
  </si>
  <si>
    <t>201602260181</t>
  </si>
  <si>
    <t>제과</t>
    <phoneticPr fontId="31" type="noConversion"/>
  </si>
  <si>
    <t>201602260180</t>
  </si>
  <si>
    <t>201602260179</t>
  </si>
  <si>
    <t>201602260178</t>
  </si>
  <si>
    <t>201602260177</t>
  </si>
  <si>
    <t>201602260176</t>
  </si>
  <si>
    <t>201602260175</t>
  </si>
  <si>
    <t>201602260174</t>
  </si>
  <si>
    <t>201602260173</t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</si>
  <si>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매각</t>
    </r>
    <phoneticPr fontId="31" type="noConversion"/>
  </si>
  <si>
    <t>201602260172</t>
  </si>
  <si>
    <t>201602260171</t>
  </si>
  <si>
    <t>201602260170</t>
  </si>
  <si>
    <t>섬유류</t>
    <phoneticPr fontId="31" type="noConversion"/>
  </si>
  <si>
    <t>201602260169</t>
  </si>
  <si>
    <t>201602260168</t>
  </si>
  <si>
    <t>201602260167</t>
  </si>
  <si>
    <t>기계설비</t>
    <phoneticPr fontId="31" type="noConversion"/>
  </si>
  <si>
    <t>201602260166</t>
  </si>
  <si>
    <t>201602260165</t>
  </si>
  <si>
    <t>201602260164</t>
  </si>
  <si>
    <t>사무용가구</t>
    <phoneticPr fontId="31" type="noConversion"/>
  </si>
  <si>
    <t>제지목재</t>
    <phoneticPr fontId="31" type="noConversion"/>
  </si>
  <si>
    <t>201602260163</t>
  </si>
  <si>
    <t>201602260162</t>
  </si>
  <si>
    <t>201602260161</t>
  </si>
  <si>
    <t>스틸코드</t>
    <phoneticPr fontId="31" type="noConversion"/>
  </si>
  <si>
    <t>201602260159</t>
  </si>
  <si>
    <t>201602260158</t>
  </si>
  <si>
    <t>경강선</t>
    <phoneticPr fontId="31" type="noConversion"/>
  </si>
  <si>
    <t>201602260157</t>
  </si>
  <si>
    <t>201602260156</t>
  </si>
  <si>
    <r>
      <rPr>
        <sz val="9"/>
        <rFont val="바탕"/>
        <family val="1"/>
        <charset val="129"/>
      </rPr>
      <t>인견직물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면직물</t>
    </r>
    <phoneticPr fontId="31" type="noConversion"/>
  </si>
  <si>
    <t>201602260155</t>
  </si>
  <si>
    <r>
      <rPr>
        <sz val="9"/>
        <rFont val="바탕"/>
        <family val="1"/>
        <charset val="129"/>
      </rPr>
      <t>창고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phoneticPr fontId="31" type="noConversion"/>
  </si>
  <si>
    <t>201602260154</t>
  </si>
  <si>
    <r>
      <rPr>
        <sz val="9"/>
        <rFont val="바탕"/>
        <family val="1"/>
        <charset val="129"/>
      </rPr>
      <t>냉동식품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즉석밥</t>
    </r>
    <phoneticPr fontId="31" type="noConversion"/>
  </si>
  <si>
    <t>201602260153</t>
  </si>
  <si>
    <t>201602260152</t>
  </si>
  <si>
    <t>철강</t>
    <phoneticPr fontId="31" type="noConversion"/>
  </si>
  <si>
    <t>201602260151</t>
  </si>
  <si>
    <t>201602260150</t>
  </si>
  <si>
    <t>201602260149</t>
  </si>
  <si>
    <r>
      <rPr>
        <sz val="9"/>
        <rFont val="바탕"/>
        <family val="1"/>
        <charset val="129"/>
      </rPr>
      <t>타이어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및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튜브</t>
    </r>
    <phoneticPr fontId="31" type="noConversion"/>
  </si>
  <si>
    <t>요업</t>
    <phoneticPr fontId="31" type="noConversion"/>
  </si>
  <si>
    <t>201602260148</t>
  </si>
  <si>
    <t>201602260147</t>
  </si>
  <si>
    <t>전자전기</t>
    <phoneticPr fontId="31" type="noConversion"/>
  </si>
  <si>
    <t>201602260146</t>
  </si>
  <si>
    <r>
      <rPr>
        <sz val="9"/>
        <rFont val="바탕"/>
        <family val="1"/>
        <charset val="129"/>
      </rPr>
      <t>점포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자기땅</t>
    </r>
    <r>
      <rPr>
        <sz val="9"/>
        <rFont val="Times New Roman"/>
        <family val="1"/>
      </rPr>
      <t>)</t>
    </r>
    <phoneticPr fontId="31" type="noConversion"/>
  </si>
  <si>
    <t>201602260145</t>
  </si>
  <si>
    <t>201602260144</t>
  </si>
  <si>
    <t>발효유제품</t>
    <phoneticPr fontId="31" type="noConversion"/>
  </si>
  <si>
    <t>201602260143</t>
  </si>
  <si>
    <t>유통</t>
    <phoneticPr fontId="31" type="noConversion"/>
  </si>
  <si>
    <t>201602260142</t>
  </si>
  <si>
    <t>금속구조물</t>
    <phoneticPr fontId="31" type="noConversion"/>
  </si>
  <si>
    <t>201602260140</t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</si>
  <si>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재활용판매</t>
    </r>
    <phoneticPr fontId="31" type="noConversion"/>
  </si>
  <si>
    <t>201602260139</t>
  </si>
  <si>
    <t>201602260137</t>
  </si>
  <si>
    <t>정신병원</t>
    <phoneticPr fontId="31" type="noConversion"/>
  </si>
  <si>
    <t>병원</t>
    <phoneticPr fontId="31" type="noConversion"/>
  </si>
  <si>
    <t>201602260136</t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</si>
  <si>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매각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phoneticPr fontId="31" type="noConversion"/>
  </si>
  <si>
    <t>201602260135</t>
  </si>
  <si>
    <t>201602260134</t>
  </si>
  <si>
    <t>201602260133</t>
  </si>
  <si>
    <t>201602260132</t>
  </si>
  <si>
    <t>201602260131</t>
  </si>
  <si>
    <t>201602260130</t>
  </si>
  <si>
    <r>
      <rPr>
        <sz val="9"/>
        <rFont val="바탕"/>
        <family val="1"/>
        <charset val="129"/>
      </rPr>
      <t>강관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표면처리강재</t>
    </r>
    <phoneticPr fontId="31" type="noConversion"/>
  </si>
  <si>
    <t>201602260129</t>
  </si>
  <si>
    <t>201602260128</t>
  </si>
  <si>
    <t>백화점</t>
    <phoneticPr fontId="31" type="noConversion"/>
  </si>
  <si>
    <t>201602260127</t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</si>
  <si>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재활용매각</t>
    </r>
    <phoneticPr fontId="31" type="noConversion"/>
  </si>
  <si>
    <t>201602260126</t>
  </si>
  <si>
    <t>양식</t>
    <phoneticPr fontId="31" type="noConversion"/>
  </si>
  <si>
    <t>201602260125</t>
  </si>
  <si>
    <t>201602260123</t>
  </si>
  <si>
    <t>201602260122</t>
  </si>
  <si>
    <t>201602260121</t>
  </si>
  <si>
    <t>201602260120</t>
  </si>
  <si>
    <t>201602260119</t>
  </si>
  <si>
    <t>201602260118</t>
  </si>
  <si>
    <t>201602260116</t>
  </si>
  <si>
    <t>201602260115</t>
  </si>
  <si>
    <r>
      <rPr>
        <sz val="9"/>
        <rFont val="바탕"/>
        <family val="1"/>
        <charset val="129"/>
      </rPr>
      <t>청소용역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시설물유지관리</t>
    </r>
    <phoneticPr fontId="31" type="noConversion"/>
  </si>
  <si>
    <t>201602260114</t>
  </si>
  <si>
    <r>
      <rPr>
        <sz val="9"/>
        <rFont val="바탕"/>
        <family val="1"/>
        <charset val="129"/>
      </rPr>
      <t>일반가구및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원목</t>
    </r>
    <phoneticPr fontId="31" type="noConversion"/>
  </si>
  <si>
    <t>201602260113</t>
  </si>
  <si>
    <t>201602260112</t>
  </si>
  <si>
    <t>201602260111</t>
  </si>
  <si>
    <t>201602260110</t>
  </si>
  <si>
    <t>201602260109</t>
  </si>
  <si>
    <t>201602260108</t>
  </si>
  <si>
    <t>201602260107</t>
  </si>
  <si>
    <t>고철</t>
    <phoneticPr fontId="31" type="noConversion"/>
  </si>
  <si>
    <t>201602260106</t>
  </si>
  <si>
    <t>반도체</t>
    <phoneticPr fontId="31" type="noConversion"/>
  </si>
  <si>
    <t>201602260105</t>
  </si>
  <si>
    <t>201602260104</t>
  </si>
  <si>
    <t>201602260102</t>
  </si>
  <si>
    <t>201602260101</t>
  </si>
  <si>
    <t>조제스프및균질화식품,두부및농산물</t>
    <phoneticPr fontId="31" type="noConversion"/>
  </si>
  <si>
    <t>201602260100</t>
  </si>
  <si>
    <t>201602260099</t>
  </si>
  <si>
    <t>201602260098</t>
  </si>
  <si>
    <t>201602260097</t>
  </si>
  <si>
    <t>201602260096</t>
  </si>
  <si>
    <t>주형및금형</t>
    <phoneticPr fontId="31" type="noConversion"/>
  </si>
  <si>
    <t>201602260095</t>
  </si>
  <si>
    <t>201602260094</t>
  </si>
  <si>
    <r>
      <rPr>
        <sz val="9"/>
        <rFont val="바탕"/>
        <family val="1"/>
        <charset val="129"/>
      </rPr>
      <t>한약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식품</t>
    </r>
    <phoneticPr fontId="31" type="noConversion"/>
  </si>
  <si>
    <t>201602260092</t>
  </si>
  <si>
    <t>201602260091</t>
  </si>
  <si>
    <t>201602260090</t>
  </si>
  <si>
    <t>슈퍼마켓</t>
    <phoneticPr fontId="31" type="noConversion"/>
  </si>
  <si>
    <t>201602260089</t>
  </si>
  <si>
    <r>
      <rPr>
        <sz val="9"/>
        <rFont val="바탕"/>
        <family val="1"/>
        <charset val="129"/>
      </rPr>
      <t>건물관리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실내장식</t>
    </r>
    <phoneticPr fontId="31" type="noConversion"/>
  </si>
  <si>
    <t>201602260088</t>
  </si>
  <si>
    <t>금속제품</t>
    <phoneticPr fontId="31" type="noConversion"/>
  </si>
  <si>
    <t>201602260086</t>
  </si>
  <si>
    <t>케이블트레이</t>
    <phoneticPr fontId="31" type="noConversion"/>
  </si>
  <si>
    <t>201602260085</t>
  </si>
  <si>
    <r>
      <rPr>
        <sz val="9"/>
        <rFont val="바탕"/>
        <family val="1"/>
        <charset val="129"/>
      </rPr>
      <t>묘지관리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</t>
    </r>
    <phoneticPr fontId="31" type="noConversion"/>
  </si>
  <si>
    <t>201602260084</t>
  </si>
  <si>
    <t>201602260083</t>
  </si>
  <si>
    <t>201602260081</t>
  </si>
  <si>
    <r>
      <rPr>
        <sz val="9"/>
        <rFont val="바탕"/>
        <family val="1"/>
        <charset val="129"/>
      </rPr>
      <t>옥외광고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재활용품판매</t>
    </r>
    <phoneticPr fontId="31" type="noConversion"/>
  </si>
  <si>
    <t>201602260079</t>
  </si>
  <si>
    <t>타일</t>
    <phoneticPr fontId="31" type="noConversion"/>
  </si>
  <si>
    <t>201602260078</t>
  </si>
  <si>
    <r>
      <rPr>
        <sz val="9"/>
        <rFont val="바탕"/>
        <family val="1"/>
        <charset val="129"/>
      </rPr>
      <t>폴리에틸렌필름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농업용</t>
    </r>
    <r>
      <rPr>
        <sz val="9"/>
        <rFont val="Times New Roman"/>
        <family val="1"/>
      </rPr>
      <t>)</t>
    </r>
    <phoneticPr fontId="31" type="noConversion"/>
  </si>
  <si>
    <t>201602260077</t>
  </si>
  <si>
    <t>201602260076</t>
  </si>
  <si>
    <t>201602260075</t>
  </si>
  <si>
    <t>먹는샘물</t>
    <phoneticPr fontId="31" type="noConversion"/>
  </si>
  <si>
    <t>201602260073</t>
  </si>
  <si>
    <t>건설기자재</t>
    <phoneticPr fontId="31" type="noConversion"/>
  </si>
  <si>
    <t>201602260070</t>
  </si>
  <si>
    <t>위생용포장용기</t>
    <phoneticPr fontId="31" type="noConversion"/>
  </si>
  <si>
    <t>201602260069</t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</si>
  <si>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</t>
    </r>
    <phoneticPr fontId="31" type="noConversion"/>
  </si>
  <si>
    <t>201602260068</t>
  </si>
  <si>
    <r>
      <rPr>
        <sz val="9"/>
        <rFont val="바탕"/>
        <family val="1"/>
        <charset val="129"/>
      </rPr>
      <t>단체급식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식품유통</t>
    </r>
    <phoneticPr fontId="31" type="noConversion"/>
  </si>
  <si>
    <t>201602260067</t>
  </si>
  <si>
    <t>승강기등</t>
    <phoneticPr fontId="31" type="noConversion"/>
  </si>
  <si>
    <t>201602260066</t>
  </si>
  <si>
    <r>
      <rPr>
        <sz val="9"/>
        <rFont val="바탕"/>
        <family val="1"/>
        <charset val="129"/>
      </rPr>
      <t>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매각</t>
    </r>
    <phoneticPr fontId="31" type="noConversion"/>
  </si>
  <si>
    <t>201602260065</t>
  </si>
  <si>
    <t>201602260064</t>
  </si>
  <si>
    <t>기지국임대</t>
    <phoneticPr fontId="31" type="noConversion"/>
  </si>
  <si>
    <t>201602260063</t>
  </si>
  <si>
    <t>201602260062</t>
  </si>
  <si>
    <r>
      <rPr>
        <sz val="9"/>
        <rFont val="바탕"/>
        <family val="1"/>
        <charset val="129"/>
      </rPr>
      <t>포장재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제약용</t>
    </r>
    <r>
      <rPr>
        <sz val="9"/>
        <rFont val="Times New Roman"/>
        <family val="1"/>
      </rPr>
      <t>)</t>
    </r>
    <phoneticPr fontId="31" type="noConversion"/>
  </si>
  <si>
    <t>201602260061</t>
  </si>
  <si>
    <t>금속열처리도금</t>
    <phoneticPr fontId="31" type="noConversion"/>
  </si>
  <si>
    <t>201602260060</t>
  </si>
  <si>
    <t>201602260059</t>
  </si>
  <si>
    <r>
      <rPr>
        <sz val="9"/>
        <rFont val="바탕"/>
        <family val="1"/>
        <charset val="129"/>
      </rPr>
      <t>금형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무역</t>
    </r>
    <phoneticPr fontId="31" type="noConversion"/>
  </si>
  <si>
    <t>201602260058</t>
  </si>
  <si>
    <r>
      <rPr>
        <sz val="9"/>
        <rFont val="바탕"/>
        <family val="1"/>
        <charset val="129"/>
      </rPr>
      <t>사출금형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금형</t>
    </r>
    <phoneticPr fontId="31" type="noConversion"/>
  </si>
  <si>
    <t>201602260057</t>
  </si>
  <si>
    <t>201602260056</t>
  </si>
  <si>
    <t>201602260055</t>
  </si>
  <si>
    <t>201602260054</t>
  </si>
  <si>
    <t>생활용품</t>
    <phoneticPr fontId="31" type="noConversion"/>
  </si>
  <si>
    <t>201602260053</t>
  </si>
  <si>
    <t>피혁제품</t>
    <phoneticPr fontId="31" type="noConversion"/>
  </si>
  <si>
    <t>201602260052</t>
  </si>
  <si>
    <t>산업기계</t>
    <phoneticPr fontId="31" type="noConversion"/>
  </si>
  <si>
    <t>201602260051</t>
  </si>
  <si>
    <t>201602260050</t>
  </si>
  <si>
    <r>
      <rPr>
        <sz val="9"/>
        <rFont val="바탕"/>
        <family val="1"/>
        <charset val="129"/>
      </rPr>
      <t>표면처리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도금업</t>
    </r>
    <phoneticPr fontId="31" type="noConversion"/>
  </si>
  <si>
    <t>화공</t>
    <phoneticPr fontId="31" type="noConversion"/>
  </si>
  <si>
    <t>201602260049</t>
  </si>
  <si>
    <t>201602260048</t>
  </si>
  <si>
    <t>201602260047</t>
  </si>
  <si>
    <t>201602260046</t>
  </si>
  <si>
    <t>201602260045</t>
  </si>
  <si>
    <t>전기전자</t>
    <phoneticPr fontId="31" type="noConversion"/>
  </si>
  <si>
    <t>201602260044</t>
  </si>
  <si>
    <t>의료</t>
    <phoneticPr fontId="31" type="noConversion"/>
  </si>
  <si>
    <t>201602260043</t>
  </si>
  <si>
    <t>201602260042</t>
  </si>
  <si>
    <t>201602260041</t>
  </si>
  <si>
    <r>
      <rPr>
        <sz val="9"/>
        <rFont val="바탕"/>
        <family val="1"/>
        <charset val="129"/>
      </rPr>
      <t>자동차부품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금형</t>
    </r>
    <phoneticPr fontId="31" type="noConversion"/>
  </si>
  <si>
    <t>201602260040</t>
    <phoneticPr fontId="31" type="noConversion"/>
  </si>
  <si>
    <t>금속공작용절삭구</t>
    <phoneticPr fontId="31" type="noConversion"/>
  </si>
  <si>
    <t>201602260039</t>
  </si>
  <si>
    <r>
      <rPr>
        <sz val="9"/>
        <rFont val="바탕"/>
        <family val="1"/>
        <charset val="129"/>
      </rPr>
      <t>연유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발효유식품</t>
    </r>
    <phoneticPr fontId="31" type="noConversion"/>
  </si>
  <si>
    <t>201602260038</t>
  </si>
  <si>
    <t>섬유제품</t>
    <phoneticPr fontId="31" type="noConversion"/>
  </si>
  <si>
    <t>201602260037</t>
  </si>
  <si>
    <t>염색가공</t>
    <phoneticPr fontId="31" type="noConversion"/>
  </si>
  <si>
    <t>201602260036</t>
  </si>
  <si>
    <t>통신</t>
    <phoneticPr fontId="31" type="noConversion"/>
  </si>
  <si>
    <t>201602260034</t>
  </si>
  <si>
    <t>도장</t>
    <phoneticPr fontId="31" type="noConversion"/>
  </si>
  <si>
    <t>201602260033</t>
  </si>
  <si>
    <t>201602260032</t>
  </si>
  <si>
    <r>
      <rPr>
        <sz val="9"/>
        <rFont val="바탕"/>
        <family val="1"/>
        <charset val="129"/>
      </rPr>
      <t>판유리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복층유리</t>
    </r>
    <phoneticPr fontId="31" type="noConversion"/>
  </si>
  <si>
    <t>201602260031</t>
  </si>
  <si>
    <t>강재표면처리</t>
    <phoneticPr fontId="31" type="noConversion"/>
  </si>
  <si>
    <t>201602260030</t>
  </si>
  <si>
    <t>201602260029</t>
  </si>
  <si>
    <r>
      <rPr>
        <sz val="9"/>
        <rFont val="바탕"/>
        <family val="1"/>
        <charset val="129"/>
      </rPr>
      <t>안과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내과</t>
    </r>
    <phoneticPr fontId="31" type="noConversion"/>
  </si>
  <si>
    <t>201602260028</t>
  </si>
  <si>
    <t>비철금속제품</t>
    <phoneticPr fontId="31" type="noConversion"/>
  </si>
  <si>
    <t>201602260027</t>
  </si>
  <si>
    <t>화성직물</t>
    <phoneticPr fontId="31" type="noConversion"/>
  </si>
  <si>
    <t>201602260026</t>
  </si>
  <si>
    <r>
      <rPr>
        <sz val="9"/>
        <rFont val="바탕"/>
        <family val="1"/>
        <charset val="129"/>
      </rPr>
      <t>비주거용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건물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임대업</t>
    </r>
    <phoneticPr fontId="31" type="noConversion"/>
  </si>
  <si>
    <t>201602260025</t>
  </si>
  <si>
    <t>201602260024</t>
  </si>
  <si>
    <t>201602260023</t>
  </si>
  <si>
    <r>
      <rPr>
        <sz val="9"/>
        <rFont val="바탕"/>
        <family val="1"/>
        <charset val="129"/>
      </rPr>
      <t>플라스틱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적충</t>
    </r>
    <phoneticPr fontId="31" type="noConversion"/>
  </si>
  <si>
    <t>201602260022</t>
  </si>
  <si>
    <t>201602260021</t>
  </si>
  <si>
    <r>
      <rPr>
        <sz val="9"/>
        <rFont val="바탕"/>
        <family val="1"/>
        <charset val="129"/>
      </rPr>
      <t>버스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광고대행</t>
    </r>
    <phoneticPr fontId="31" type="noConversion"/>
  </si>
  <si>
    <t>201602260020</t>
  </si>
  <si>
    <t>플라스틱 제품</t>
    <phoneticPr fontId="31" type="noConversion"/>
  </si>
  <si>
    <t>201602260019</t>
  </si>
  <si>
    <t>플라스틱</t>
    <phoneticPr fontId="31" type="noConversion"/>
  </si>
  <si>
    <t>201602260018</t>
  </si>
  <si>
    <t>합성수지창호</t>
    <phoneticPr fontId="31" type="noConversion"/>
  </si>
  <si>
    <t>201602260017</t>
  </si>
  <si>
    <t>금형</t>
    <phoneticPr fontId="31" type="noConversion"/>
  </si>
  <si>
    <t>201602260016</t>
  </si>
  <si>
    <t>201602260015</t>
  </si>
  <si>
    <t>201602260014</t>
  </si>
  <si>
    <r>
      <rPr>
        <sz val="9"/>
        <rFont val="바탕"/>
        <family val="1"/>
        <charset val="129"/>
      </rPr>
      <t>자동차부품</t>
    </r>
    <phoneticPr fontId="31" type="noConversion"/>
  </si>
  <si>
    <t>201602260013</t>
  </si>
  <si>
    <t>201602260012</t>
    <phoneticPr fontId="31" type="noConversion"/>
  </si>
  <si>
    <t>201602260011</t>
  </si>
  <si>
    <r>
      <rPr>
        <sz val="9"/>
        <rFont val="바탕"/>
        <family val="1"/>
        <charset val="129"/>
      </rPr>
      <t>광고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재활용품매각</t>
    </r>
    <phoneticPr fontId="31" type="noConversion"/>
  </si>
  <si>
    <t>201602260010</t>
  </si>
  <si>
    <r>
      <rPr>
        <sz val="9"/>
        <rFont val="바탕"/>
        <family val="1"/>
        <charset val="129"/>
      </rPr>
      <t>기지국임대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주차장</t>
    </r>
    <phoneticPr fontId="31" type="noConversion"/>
  </si>
  <si>
    <t>201602260009</t>
  </si>
  <si>
    <t>알뜰장소임대</t>
    <phoneticPr fontId="31" type="noConversion"/>
  </si>
  <si>
    <t>201602260005</t>
  </si>
  <si>
    <t>주차장 운영업</t>
    <phoneticPr fontId="31" type="noConversion"/>
  </si>
  <si>
    <t>201602260004</t>
  </si>
  <si>
    <r>
      <rPr>
        <sz val="9"/>
        <rFont val="바탕"/>
        <family val="1"/>
        <charset val="129"/>
      </rPr>
      <t>재활용판매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임대업</t>
    </r>
    <phoneticPr fontId="31" type="noConversion"/>
  </si>
  <si>
    <t>201602260003</t>
  </si>
  <si>
    <t>201602260002</t>
  </si>
  <si>
    <t>201602260001</t>
  </si>
  <si>
    <t>담배필터</t>
    <phoneticPr fontId="31" type="noConversion"/>
  </si>
  <si>
    <t>201602250086</t>
  </si>
  <si>
    <t>합성고무</t>
    <phoneticPr fontId="31" type="noConversion"/>
  </si>
  <si>
    <t>201602250085</t>
  </si>
  <si>
    <t>201602250084</t>
  </si>
  <si>
    <t>201602250083</t>
  </si>
  <si>
    <t>기초유기화학물질</t>
    <phoneticPr fontId="31" type="noConversion"/>
  </si>
  <si>
    <t>201602250082</t>
  </si>
  <si>
    <t>201602250081</t>
  </si>
  <si>
    <t>201602250080</t>
  </si>
  <si>
    <t>201602250079</t>
  </si>
  <si>
    <t>201602250078</t>
  </si>
  <si>
    <t>201602250077</t>
  </si>
  <si>
    <t>201602250076</t>
  </si>
  <si>
    <t>섬유및사염색가공업</t>
    <phoneticPr fontId="31" type="noConversion"/>
  </si>
  <si>
    <t>201602250075</t>
  </si>
  <si>
    <t>201602250074</t>
  </si>
  <si>
    <t>일반병원</t>
    <phoneticPr fontId="31" type="noConversion"/>
  </si>
  <si>
    <t>201602250073</t>
  </si>
  <si>
    <t>섬유편직</t>
    <phoneticPr fontId="31" type="noConversion"/>
  </si>
  <si>
    <t>201602250072</t>
  </si>
  <si>
    <r>
      <rPr>
        <sz val="9"/>
        <rFont val="바탕"/>
        <family val="1"/>
        <charset val="129"/>
      </rPr>
      <t>철심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고철</t>
    </r>
    <phoneticPr fontId="31" type="noConversion"/>
  </si>
  <si>
    <t>201602250071</t>
  </si>
  <si>
    <t>학교</t>
    <phoneticPr fontId="31" type="noConversion"/>
  </si>
  <si>
    <t>201602250070</t>
  </si>
  <si>
    <t>201602250068</t>
  </si>
  <si>
    <t>재활용품수입</t>
    <phoneticPr fontId="31" type="noConversion"/>
  </si>
  <si>
    <t>201602250067</t>
  </si>
  <si>
    <t>201602250066</t>
  </si>
  <si>
    <r>
      <rPr>
        <sz val="9"/>
        <rFont val="바탕"/>
        <family val="1"/>
        <charset val="129"/>
      </rPr>
      <t>폐품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알뜰시장</t>
    </r>
    <phoneticPr fontId="31" type="noConversion"/>
  </si>
  <si>
    <t>201602250065</t>
  </si>
  <si>
    <t>201602250064</t>
  </si>
  <si>
    <t>종이제픔</t>
    <phoneticPr fontId="31" type="noConversion"/>
  </si>
  <si>
    <t>201602250063</t>
  </si>
  <si>
    <t>201602250062</t>
  </si>
  <si>
    <t>201602250061</t>
  </si>
  <si>
    <t>201602250060</t>
  </si>
  <si>
    <t>일반증류주</t>
    <phoneticPr fontId="31" type="noConversion"/>
  </si>
  <si>
    <t>201602250059</t>
  </si>
  <si>
    <t>201602250058</t>
  </si>
  <si>
    <t>201602250056</t>
  </si>
  <si>
    <r>
      <rPr>
        <sz val="9"/>
        <rFont val="바탕"/>
        <family val="1"/>
        <charset val="129"/>
      </rPr>
      <t>볼트너트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나사제품</t>
    </r>
    <phoneticPr fontId="31" type="noConversion"/>
  </si>
  <si>
    <t>201602250055</t>
  </si>
  <si>
    <t>화장지</t>
    <phoneticPr fontId="31" type="noConversion"/>
  </si>
  <si>
    <t>201602250053</t>
  </si>
  <si>
    <r>
      <rPr>
        <sz val="9"/>
        <rFont val="바탕"/>
        <family val="1"/>
        <charset val="129"/>
      </rPr>
      <t>주차관리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영업</t>
    </r>
    <r>
      <rPr>
        <sz val="9"/>
        <rFont val="Times New Roman"/>
        <family val="1"/>
      </rPr>
      <t>)</t>
    </r>
    <phoneticPr fontId="31" type="noConversion"/>
  </si>
  <si>
    <t>201602250052</t>
  </si>
  <si>
    <t>201602250051</t>
  </si>
  <si>
    <r>
      <rPr>
        <sz val="9"/>
        <rFont val="바탕"/>
        <family val="1"/>
        <charset val="129"/>
      </rPr>
      <t>재활용수익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</t>
    </r>
    <phoneticPr fontId="31" type="noConversion"/>
  </si>
  <si>
    <t>201602250050</t>
  </si>
  <si>
    <t>신경외과</t>
    <phoneticPr fontId="31" type="noConversion"/>
  </si>
  <si>
    <t>201602250049</t>
  </si>
  <si>
    <t>201602250047</t>
  </si>
  <si>
    <t>201602250045</t>
  </si>
  <si>
    <t>201602250044</t>
  </si>
  <si>
    <t>201602250043</t>
  </si>
  <si>
    <t>종합병원</t>
    <phoneticPr fontId="31" type="noConversion"/>
  </si>
  <si>
    <t>201602250042</t>
  </si>
  <si>
    <t>201602250040</t>
  </si>
  <si>
    <t>기계금속열처리</t>
    <phoneticPr fontId="31" type="noConversion"/>
  </si>
  <si>
    <t>201602250039</t>
  </si>
  <si>
    <t>철및기타금속</t>
    <phoneticPr fontId="31" type="noConversion"/>
  </si>
  <si>
    <t>201602250037</t>
  </si>
  <si>
    <t>201602250036</t>
  </si>
  <si>
    <t>인쇄출판</t>
    <phoneticPr fontId="31" type="noConversion"/>
  </si>
  <si>
    <t>201602250035</t>
  </si>
  <si>
    <t>일반화공약</t>
    <phoneticPr fontId="31" type="noConversion"/>
  </si>
  <si>
    <t>201602250034</t>
  </si>
  <si>
    <r>
      <rPr>
        <sz val="9"/>
        <rFont val="바탕"/>
        <family val="1"/>
        <charset val="129"/>
      </rPr>
      <t>재활용품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광고업</t>
    </r>
    <phoneticPr fontId="31" type="noConversion"/>
  </si>
  <si>
    <t>201602250033</t>
  </si>
  <si>
    <t>곡물조리식품</t>
    <phoneticPr fontId="31" type="noConversion"/>
  </si>
  <si>
    <t>201602250032</t>
  </si>
  <si>
    <r>
      <rPr>
        <sz val="9"/>
        <rFont val="바탕"/>
        <family val="1"/>
        <charset val="129"/>
      </rPr>
      <t>장류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김치</t>
    </r>
    <phoneticPr fontId="31" type="noConversion"/>
  </si>
  <si>
    <t>201602250031</t>
  </si>
  <si>
    <t>201602250030</t>
  </si>
  <si>
    <t>201602250029</t>
  </si>
  <si>
    <t>201602250028</t>
  </si>
  <si>
    <t>201602250027</t>
  </si>
  <si>
    <t>소사장제</t>
    <phoneticPr fontId="31" type="noConversion"/>
  </si>
  <si>
    <t>201602250026</t>
  </si>
  <si>
    <t>자영도축업</t>
    <phoneticPr fontId="31" type="noConversion"/>
  </si>
  <si>
    <t>201602250025</t>
  </si>
  <si>
    <r>
      <t>BCFP,PE</t>
    </r>
    <r>
      <rPr>
        <sz val="9"/>
        <rFont val="바탕"/>
        <family val="1"/>
        <charset val="129"/>
      </rPr>
      <t>필름</t>
    </r>
    <phoneticPr fontId="31" type="noConversion"/>
  </si>
  <si>
    <t>201602250024</t>
  </si>
  <si>
    <t>201602250023</t>
  </si>
  <si>
    <t>201602250022</t>
  </si>
  <si>
    <t>자동차부품</t>
    <phoneticPr fontId="31" type="noConversion"/>
  </si>
  <si>
    <t>산업기타</t>
    <phoneticPr fontId="31" type="noConversion"/>
  </si>
  <si>
    <t>201602250021</t>
  </si>
  <si>
    <t>합성수지외</t>
    <phoneticPr fontId="31" type="noConversion"/>
  </si>
  <si>
    <t>섬유</t>
    <phoneticPr fontId="31" type="noConversion"/>
  </si>
  <si>
    <t>201602250020</t>
  </si>
  <si>
    <t>반도체</t>
    <phoneticPr fontId="31" type="noConversion"/>
  </si>
  <si>
    <t>201602250019</t>
  </si>
  <si>
    <t>비영리법인</t>
    <phoneticPr fontId="31" type="noConversion"/>
  </si>
  <si>
    <t>201602250018</t>
  </si>
  <si>
    <t>포장용유리용기</t>
    <phoneticPr fontId="31" type="noConversion"/>
  </si>
  <si>
    <t>201602250017</t>
  </si>
  <si>
    <t>201602250016</t>
  </si>
  <si>
    <r>
      <rPr>
        <sz val="9"/>
        <rFont val="바탕"/>
        <family val="1"/>
        <charset val="129"/>
      </rPr>
      <t>축산물가공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양계</t>
    </r>
    <phoneticPr fontId="31" type="noConversion"/>
  </si>
  <si>
    <t>201602250013</t>
  </si>
  <si>
    <t>201602250012</t>
  </si>
  <si>
    <r>
      <rPr>
        <sz val="9"/>
        <rFont val="바탕"/>
        <family val="1"/>
        <charset val="129"/>
      </rPr>
      <t>재활용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알뜰시장</t>
    </r>
    <phoneticPr fontId="31" type="noConversion"/>
  </si>
  <si>
    <t>201602250011</t>
  </si>
  <si>
    <t>201602250010</t>
  </si>
  <si>
    <r>
      <rPr>
        <sz val="9"/>
        <rFont val="바탕"/>
        <family val="1"/>
        <charset val="129"/>
      </rPr>
      <t>종이</t>
    </r>
    <r>
      <rPr>
        <sz val="9"/>
        <rFont val="Times New Roman"/>
        <family val="1"/>
      </rPr>
      <t>(</t>
    </r>
    <r>
      <rPr>
        <sz val="9"/>
        <rFont val="바탕"/>
        <family val="1"/>
        <charset val="129"/>
      </rPr>
      <t>제품</t>
    </r>
    <r>
      <rPr>
        <sz val="9"/>
        <rFont val="Times New Roman"/>
        <family val="1"/>
      </rPr>
      <t>)</t>
    </r>
    <phoneticPr fontId="31" type="noConversion"/>
  </si>
  <si>
    <t>201602250009</t>
  </si>
  <si>
    <t>부동산매매</t>
    <phoneticPr fontId="31" type="noConversion"/>
  </si>
  <si>
    <t>201602250008</t>
  </si>
  <si>
    <t>201602250007</t>
  </si>
  <si>
    <t>201602250006</t>
  </si>
  <si>
    <t>반도체용석영유리</t>
    <phoneticPr fontId="31" type="noConversion"/>
  </si>
  <si>
    <t>201602250005</t>
  </si>
  <si>
    <t>201602250004</t>
  </si>
  <si>
    <r>
      <rPr>
        <sz val="9"/>
        <rFont val="바탕"/>
        <family val="1"/>
        <charset val="129"/>
      </rPr>
      <t>철물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강구조물공사</t>
    </r>
    <phoneticPr fontId="31" type="noConversion"/>
  </si>
  <si>
    <t>201602250002</t>
  </si>
  <si>
    <t>광어</t>
    <phoneticPr fontId="31" type="noConversion"/>
  </si>
  <si>
    <t>201602240101</t>
  </si>
  <si>
    <t>전기전자용요업부품</t>
    <phoneticPr fontId="31" type="noConversion"/>
  </si>
  <si>
    <t>201602240100</t>
  </si>
  <si>
    <t>201602240099</t>
  </si>
  <si>
    <t>알뜰장임대</t>
    <phoneticPr fontId="31" type="noConversion"/>
  </si>
  <si>
    <t>201602240098</t>
  </si>
  <si>
    <t>201602240097</t>
  </si>
  <si>
    <t>산업폐기물수집및처리업</t>
    <phoneticPr fontId="31" type="noConversion"/>
  </si>
  <si>
    <t>201602240095</t>
  </si>
  <si>
    <t>201602240094</t>
  </si>
  <si>
    <t>창호</t>
    <phoneticPr fontId="31" type="noConversion"/>
  </si>
  <si>
    <t>201602240093</t>
  </si>
  <si>
    <t>넙치</t>
    <phoneticPr fontId="31" type="noConversion"/>
  </si>
  <si>
    <t>201602240091</t>
  </si>
  <si>
    <t>201602240090</t>
  </si>
  <si>
    <r>
      <rPr>
        <sz val="9"/>
        <rFont val="바탕"/>
        <family val="1"/>
        <charset val="129"/>
      </rPr>
      <t>기성복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의류</t>
    </r>
    <phoneticPr fontId="31" type="noConversion"/>
  </si>
  <si>
    <t>201602240089</t>
  </si>
  <si>
    <t>201602240088</t>
  </si>
  <si>
    <t>201602240087</t>
  </si>
  <si>
    <t>두부류,묵류</t>
    <phoneticPr fontId="31" type="noConversion"/>
  </si>
  <si>
    <t>201602240086</t>
  </si>
  <si>
    <t>재생섬유소외</t>
    <phoneticPr fontId="31" type="noConversion"/>
  </si>
  <si>
    <t>201602240085</t>
  </si>
  <si>
    <t>201602240084</t>
  </si>
  <si>
    <t>201602240083</t>
  </si>
  <si>
    <t>즉석식품가공업</t>
    <phoneticPr fontId="31" type="noConversion"/>
  </si>
  <si>
    <t>201602240082</t>
  </si>
  <si>
    <t>201602240081</t>
  </si>
  <si>
    <t>대형할인점</t>
    <phoneticPr fontId="31" type="noConversion"/>
  </si>
  <si>
    <t>201602240080</t>
  </si>
  <si>
    <t>201602240079</t>
  </si>
  <si>
    <t>201602240078</t>
  </si>
  <si>
    <t>201602240077</t>
  </si>
  <si>
    <t>201602240076</t>
  </si>
  <si>
    <t>201602240075</t>
  </si>
  <si>
    <t>201602240074</t>
  </si>
  <si>
    <t>201602240073</t>
  </si>
  <si>
    <t>201602240072</t>
  </si>
  <si>
    <t>201602240071</t>
  </si>
  <si>
    <t>201602240070</t>
  </si>
  <si>
    <t>201602240069</t>
  </si>
  <si>
    <t>합성수지</t>
    <phoneticPr fontId="31" type="noConversion"/>
  </si>
  <si>
    <t>201602240068</t>
  </si>
  <si>
    <t>201602240067</t>
  </si>
  <si>
    <t>201602240066</t>
  </si>
  <si>
    <t>201602240065</t>
  </si>
  <si>
    <t>백회점</t>
    <phoneticPr fontId="31" type="noConversion"/>
  </si>
  <si>
    <t>201602240064</t>
  </si>
  <si>
    <t>201602240063</t>
  </si>
  <si>
    <t>201602240062</t>
  </si>
  <si>
    <t>201602240061</t>
  </si>
  <si>
    <t>201602240060</t>
  </si>
  <si>
    <t>201602240059</t>
  </si>
  <si>
    <t>201602240058</t>
  </si>
  <si>
    <t>강구조물</t>
    <phoneticPr fontId="31" type="noConversion"/>
  </si>
  <si>
    <t>201602240057</t>
  </si>
  <si>
    <t>201602240056</t>
  </si>
  <si>
    <t>사립학교</t>
    <phoneticPr fontId="31" type="noConversion"/>
  </si>
  <si>
    <t>201602240055</t>
  </si>
  <si>
    <t>201602240054</t>
  </si>
  <si>
    <t>201602240053</t>
  </si>
  <si>
    <t>201602240052</t>
  </si>
  <si>
    <t>201602240051</t>
  </si>
  <si>
    <t>201602240050</t>
  </si>
  <si>
    <t>201602240049</t>
  </si>
  <si>
    <t>201602240048</t>
  </si>
  <si>
    <t>201602240047</t>
  </si>
  <si>
    <t>201602240046</t>
  </si>
  <si>
    <t>201602240045</t>
  </si>
  <si>
    <t>201602240044</t>
  </si>
  <si>
    <t>201602240043</t>
  </si>
  <si>
    <t>201602240042</t>
  </si>
  <si>
    <t>201602240041</t>
  </si>
  <si>
    <t>201602240040</t>
  </si>
  <si>
    <t>201602240039</t>
  </si>
  <si>
    <t>201602240038</t>
  </si>
  <si>
    <r>
      <rPr>
        <sz val="9"/>
        <rFont val="바탕"/>
        <family val="1"/>
        <charset val="129"/>
      </rPr>
      <t>창호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유리가공</t>
    </r>
    <phoneticPr fontId="31" type="noConversion"/>
  </si>
  <si>
    <t>201602240037</t>
  </si>
  <si>
    <t>201602240034</t>
  </si>
  <si>
    <t>201602240033</t>
  </si>
  <si>
    <t>201602240032</t>
  </si>
  <si>
    <t>201602240031</t>
  </si>
  <si>
    <t>곡물제분</t>
    <phoneticPr fontId="31" type="noConversion"/>
  </si>
  <si>
    <t>201602240030</t>
  </si>
  <si>
    <r>
      <rPr>
        <sz val="9"/>
        <rFont val="바탕"/>
        <family val="1"/>
        <charset val="129"/>
      </rPr>
      <t>창호공사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조립식주택</t>
    </r>
    <phoneticPr fontId="31" type="noConversion"/>
  </si>
  <si>
    <t>201602240029</t>
  </si>
  <si>
    <r>
      <rPr>
        <sz val="9"/>
        <rFont val="바탕"/>
        <family val="1"/>
        <charset val="129"/>
      </rPr>
      <t>병유리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임가공</t>
    </r>
    <phoneticPr fontId="31" type="noConversion"/>
  </si>
  <si>
    <t>201602240028</t>
  </si>
  <si>
    <t>201602240027</t>
  </si>
  <si>
    <t>201602240026</t>
  </si>
  <si>
    <t>201602240025</t>
  </si>
  <si>
    <t>201602240022</t>
  </si>
  <si>
    <t>액체식품포장용기</t>
    <phoneticPr fontId="31" type="noConversion"/>
  </si>
  <si>
    <t>201602240021</t>
  </si>
  <si>
    <t>201602240020</t>
  </si>
  <si>
    <r>
      <rPr>
        <sz val="9"/>
        <rFont val="바탕"/>
        <family val="1"/>
        <charset val="129"/>
      </rPr>
      <t>철강압연</t>
    </r>
    <r>
      <rPr>
        <sz val="9"/>
        <rFont val="Times New Roman"/>
        <family val="1"/>
      </rPr>
      <t>,</t>
    </r>
    <r>
      <rPr>
        <sz val="9"/>
        <rFont val="바탕"/>
        <family val="1"/>
        <charset val="129"/>
      </rPr>
      <t>금형강</t>
    </r>
    <phoneticPr fontId="31" type="noConversion"/>
  </si>
  <si>
    <t>201602240019</t>
  </si>
  <si>
    <t>금속주조</t>
    <phoneticPr fontId="31" type="noConversion"/>
  </si>
  <si>
    <t>201602240017</t>
  </si>
  <si>
    <t>201602240016</t>
  </si>
  <si>
    <t>201602240015</t>
  </si>
  <si>
    <t>201602240014</t>
  </si>
  <si>
    <t>201602240012</t>
  </si>
  <si>
    <t>201602240011</t>
  </si>
  <si>
    <t>201602240010</t>
  </si>
  <si>
    <t>비철금속주물</t>
    <phoneticPr fontId="31" type="noConversion"/>
  </si>
  <si>
    <t>201602240009</t>
  </si>
  <si>
    <t>201602240008</t>
  </si>
  <si>
    <r>
      <rPr>
        <sz val="9"/>
        <rFont val="바탕"/>
        <family val="1"/>
        <charset val="129"/>
      </rPr>
      <t>자동차부품</t>
    </r>
    <phoneticPr fontId="31" type="noConversion"/>
  </si>
  <si>
    <t>201602240006</t>
  </si>
  <si>
    <t>201602240005</t>
  </si>
  <si>
    <t>의료</t>
    <phoneticPr fontId="31" type="noConversion"/>
  </si>
  <si>
    <t>201602240004</t>
  </si>
  <si>
    <t>201602240002</t>
  </si>
  <si>
    <t>201602230056</t>
  </si>
  <si>
    <t>금속압형</t>
    <phoneticPr fontId="31" type="noConversion"/>
  </si>
  <si>
    <t>201602230055</t>
  </si>
  <si>
    <t>반도체</t>
    <phoneticPr fontId="31" type="noConversion"/>
  </si>
  <si>
    <t>201602230054</t>
    <phoneticPr fontId="31" type="noConversion"/>
  </si>
  <si>
    <t>화학섬유</t>
    <phoneticPr fontId="31" type="noConversion"/>
  </si>
  <si>
    <t>201602230053</t>
  </si>
  <si>
    <t>201602230052</t>
  </si>
  <si>
    <t>201602230051</t>
  </si>
  <si>
    <t>201602230050</t>
  </si>
  <si>
    <t>임대,재활용품매각</t>
    <phoneticPr fontId="31" type="noConversion"/>
  </si>
  <si>
    <t>201602230049</t>
  </si>
  <si>
    <t>안전유리</t>
    <phoneticPr fontId="31" type="noConversion"/>
  </si>
  <si>
    <t>201602230044</t>
  </si>
  <si>
    <t>201602230043</t>
  </si>
  <si>
    <t>201602230042</t>
  </si>
  <si>
    <t>금속도금업</t>
    <phoneticPr fontId="31" type="noConversion"/>
  </si>
  <si>
    <t>금속</t>
    <phoneticPr fontId="31" type="noConversion"/>
  </si>
  <si>
    <t>201602230041</t>
  </si>
  <si>
    <t>201602230040</t>
  </si>
  <si>
    <t>직물및편조원단염색가공</t>
    <phoneticPr fontId="31" type="noConversion"/>
  </si>
  <si>
    <t>201602230039</t>
  </si>
  <si>
    <t>201602230038</t>
  </si>
  <si>
    <t>섬유</t>
    <phoneticPr fontId="31" type="noConversion"/>
  </si>
  <si>
    <t>201602230037</t>
  </si>
  <si>
    <t>비철금속</t>
    <phoneticPr fontId="31" type="noConversion"/>
  </si>
  <si>
    <t>201602230035</t>
  </si>
  <si>
    <t>201602230034</t>
  </si>
  <si>
    <t>금형</t>
    <phoneticPr fontId="31" type="noConversion"/>
  </si>
  <si>
    <t>201602230032</t>
  </si>
  <si>
    <t>201602230029</t>
  </si>
  <si>
    <t>201602230028</t>
  </si>
  <si>
    <t>201602230027</t>
  </si>
  <si>
    <t>201602230026</t>
  </si>
  <si>
    <t>201602230024</t>
  </si>
  <si>
    <t>201602230023</t>
  </si>
  <si>
    <t>넙치양식</t>
    <phoneticPr fontId="31" type="noConversion"/>
  </si>
  <si>
    <t>201602230021</t>
  </si>
  <si>
    <t>201602230020</t>
  </si>
  <si>
    <t>철강유통</t>
    <phoneticPr fontId="31" type="noConversion"/>
  </si>
  <si>
    <t>201602230018</t>
  </si>
  <si>
    <t>게시판광고</t>
    <phoneticPr fontId="31" type="noConversion"/>
  </si>
  <si>
    <t>201602230017</t>
  </si>
  <si>
    <t>전선합성수지</t>
    <phoneticPr fontId="31" type="noConversion"/>
  </si>
  <si>
    <t>201602230016</t>
  </si>
  <si>
    <t>201602230015</t>
  </si>
  <si>
    <t>201602230014</t>
  </si>
  <si>
    <t>201602230013</t>
  </si>
  <si>
    <t>201602230012</t>
  </si>
  <si>
    <t>섬유및사염색가공</t>
    <phoneticPr fontId="31" type="noConversion"/>
  </si>
  <si>
    <t>201602230010</t>
  </si>
  <si>
    <t>201602230009</t>
  </si>
  <si>
    <t>201602230007</t>
  </si>
  <si>
    <t>강철주물부품</t>
    <phoneticPr fontId="31" type="noConversion"/>
  </si>
  <si>
    <t>201602230006</t>
  </si>
  <si>
    <t>201602230005</t>
  </si>
  <si>
    <t>201602230004</t>
  </si>
  <si>
    <t>목재</t>
    <phoneticPr fontId="31" type="noConversion"/>
  </si>
  <si>
    <t>201602230003</t>
  </si>
  <si>
    <t>신문발행</t>
    <phoneticPr fontId="31" type="noConversion"/>
  </si>
  <si>
    <t>201602230002</t>
  </si>
  <si>
    <r>
      <t>1</t>
    </r>
    <r>
      <rPr>
        <sz val="9"/>
        <rFont val="바탕"/>
        <family val="1"/>
        <charset val="129"/>
      </rPr>
      <t>차</t>
    </r>
    <r>
      <rPr>
        <sz val="9"/>
        <rFont val="Times New Roman"/>
        <family val="1"/>
      </rPr>
      <t xml:space="preserve"> </t>
    </r>
    <r>
      <rPr>
        <sz val="9"/>
        <rFont val="바탕"/>
        <family val="1"/>
        <charset val="129"/>
      </rPr>
      <t>금속기계</t>
    </r>
    <phoneticPr fontId="31" type="noConversion"/>
  </si>
  <si>
    <t>201602220025</t>
  </si>
  <si>
    <t>201602220024</t>
  </si>
  <si>
    <t>201602220023</t>
  </si>
  <si>
    <t>그라비아인쇄</t>
    <phoneticPr fontId="31" type="noConversion"/>
  </si>
  <si>
    <t>201602220022</t>
  </si>
  <si>
    <t>201602220021</t>
  </si>
  <si>
    <t>알뜰장소</t>
    <phoneticPr fontId="31" type="noConversion"/>
  </si>
  <si>
    <t>201602220020</t>
  </si>
  <si>
    <t>금속인쇄</t>
    <phoneticPr fontId="31" type="noConversion"/>
  </si>
  <si>
    <t>201602220019</t>
  </si>
  <si>
    <t>임대업</t>
    <phoneticPr fontId="31" type="noConversion"/>
  </si>
  <si>
    <t>201602220018</t>
  </si>
  <si>
    <t>재활용품</t>
    <phoneticPr fontId="31" type="noConversion"/>
  </si>
  <si>
    <t>201602220017</t>
  </si>
  <si>
    <t>201602220016</t>
  </si>
  <si>
    <t>구조용금속제품</t>
    <phoneticPr fontId="31" type="noConversion"/>
  </si>
  <si>
    <t>201602220015</t>
  </si>
  <si>
    <t>201602220013</t>
  </si>
  <si>
    <t>201602220012</t>
  </si>
  <si>
    <t>201602220011</t>
  </si>
  <si>
    <t>알루미늄재생가공</t>
    <phoneticPr fontId="31" type="noConversion"/>
  </si>
  <si>
    <t>201602220010</t>
  </si>
  <si>
    <t>강화플라스틱</t>
    <phoneticPr fontId="31" type="noConversion"/>
  </si>
  <si>
    <t>201602220009</t>
  </si>
  <si>
    <t>펄프몰드</t>
    <phoneticPr fontId="31" type="noConversion"/>
  </si>
  <si>
    <t>201602220008</t>
  </si>
  <si>
    <t>201602220007</t>
  </si>
  <si>
    <t>201602220005</t>
  </si>
  <si>
    <t>201602220004</t>
  </si>
  <si>
    <t>201602220003</t>
  </si>
  <si>
    <t>호텔업</t>
    <phoneticPr fontId="31" type="noConversion"/>
  </si>
  <si>
    <t>호텔</t>
    <phoneticPr fontId="31" type="noConversion"/>
  </si>
  <si>
    <t>201602220002</t>
  </si>
  <si>
    <t>201602220001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</si>
</sst>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\(0\)"/>
  </numFmts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한양중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name val="Calibri"/>
      <family val="2"/>
    </font>
    <font>
      <sz val="9"/>
      <color rgb="FF0000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indexed="63"/>
      <name val="Times New Roman"/>
      <family val="1"/>
    </font>
    <font>
      <sz val="9"/>
      <color indexed="63"/>
      <name val="바탕"/>
      <family val="1"/>
      <charset val="129"/>
    </font>
    <font>
      <sz val="8"/>
      <name val="돋움"/>
      <family val="3"/>
      <charset val="129"/>
    </font>
    <font>
      <sz val="9"/>
      <name val="Times New Roman"/>
      <family val="1"/>
    </font>
    <font>
      <sz val="9"/>
      <name val="바탕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indexed="61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66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0" fillId="0" borderId="0"/>
    <xf numFmtId="0" fontId="12" fillId="0" borderId="0" applyNumberFormat="0" applyFill="0" applyBorder="0" applyAlignment="0" applyProtection="0">
      <alignment vertical="center"/>
    </xf>
    <xf numFmtId="0" fontId="13" fillId="0" borderId="42" applyNumberFormat="0" applyFill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45" applyNumberFormat="0" applyAlignment="0" applyProtection="0">
      <alignment vertical="center"/>
    </xf>
    <xf numFmtId="0" fontId="20" fillId="10" borderId="46" applyNumberFormat="0" applyAlignment="0" applyProtection="0">
      <alignment vertical="center"/>
    </xf>
    <xf numFmtId="0" fontId="21" fillId="10" borderId="45" applyNumberFormat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23" fillId="11" borderId="4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12" borderId="4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0" fillId="0" borderId="0"/>
    <xf numFmtId="0" fontId="2" fillId="0" borderId="0"/>
    <xf numFmtId="0" fontId="28" fillId="0" borderId="0">
      <alignment vertical="center"/>
    </xf>
    <xf numFmtId="0" fontId="10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12" borderId="49" applyNumberFormat="0" applyFont="0" applyAlignment="0" applyProtection="0">
      <alignment vertical="center"/>
    </xf>
    <xf numFmtId="0" fontId="5" fillId="0" borderId="0">
      <alignment vertical="center"/>
    </xf>
    <xf numFmtId="0" fontId="5" fillId="12" borderId="49" applyNumberFormat="0" applyFont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7" borderId="1" xfId="0" applyNumberFormat="1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29" fillId="38" borderId="51" xfId="0" applyNumberFormat="1" applyFont="1" applyFill="1" applyBorder="1" applyAlignment="1" applyProtection="1">
      <alignment horizontal="center" vertical="center" wrapText="1" shrinkToFit="1"/>
    </xf>
    <xf numFmtId="0" fontId="30" fillId="38" borderId="0" xfId="0" applyNumberFormat="1" applyFont="1" applyFill="1" applyBorder="1" applyAlignment="1" applyProtection="1">
      <alignment horizontal="center" vertical="center" wrapText="1" shrinkToFit="1"/>
    </xf>
    <xf numFmtId="49" fontId="32" fillId="0" borderId="1" xfId="0" applyNumberFormat="1" applyFont="1" applyFill="1" applyBorder="1" applyAlignment="1" applyProtection="1">
      <alignment horizontal="left" vertical="center" wrapText="1" shrinkToFit="1"/>
    </xf>
    <xf numFmtId="0" fontId="33" fillId="0" borderId="52" xfId="0" applyNumberFormat="1" applyFont="1" applyFill="1" applyBorder="1" applyAlignment="1" applyProtection="1">
      <alignment horizontal="center" vertical="center" wrapText="1" shrinkToFit="1"/>
    </xf>
    <xf numFmtId="0" fontId="32" fillId="0" borderId="1" xfId="0" applyFont="1" applyBorder="1" applyAlignment="1"/>
    <xf numFmtId="0" fontId="32" fillId="0" borderId="52" xfId="0" applyNumberFormat="1" applyFont="1" applyFill="1" applyBorder="1" applyAlignment="1" applyProtection="1">
      <alignment horizontal="center" vertical="center" wrapText="1" shrinkToFit="1"/>
    </xf>
    <xf numFmtId="0" fontId="32" fillId="0" borderId="1" xfId="0" applyNumberFormat="1" applyFont="1" applyFill="1" applyBorder="1" applyAlignment="1" applyProtection="1">
      <alignment horizontal="center" vertical="center" wrapText="1" shrinkToFit="1"/>
    </xf>
  </cellXfs>
  <cellStyles count="66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메모" xfId="25" builtinId="10" customBuiltin="1"/>
    <cellStyle name="메모 2" xfId="63"/>
    <cellStyle name="메모 3" xfId="65"/>
    <cellStyle name="보통" xfId="18" builtinId="28" customBuiltin="1"/>
    <cellStyle name="설명 텍스트" xfId="26" builtinId="53" customBuiltin="1"/>
    <cellStyle name="셀 확인" xfId="23" builtinId="23" customBuiltin="1"/>
    <cellStyle name="쉼표 [0] 2" xfId="53"/>
    <cellStyle name="연결된 셀" xfId="22" builtinId="24" customBuiltin="1"/>
    <cellStyle name="요약" xfId="27" builtinId="25" customBuiltin="1"/>
    <cellStyle name="입력" xfId="19" builtinId="20" customBuiltin="1"/>
    <cellStyle name="제목" xfId="11" builtinId="15" customBuiltin="1"/>
    <cellStyle name="제목 1" xfId="12" builtinId="16" customBuiltin="1"/>
    <cellStyle name="제목 2" xfId="13" builtinId="17" customBuiltin="1"/>
    <cellStyle name="제목 3" xfId="14" builtinId="18" customBuiltin="1"/>
    <cellStyle name="제목 4" xfId="15" builtinId="19" customBuiltin="1"/>
    <cellStyle name="좋음" xfId="16" builtinId="26" customBuiltin="1"/>
    <cellStyle name="좋음 2" xfId="3"/>
    <cellStyle name="출력" xfId="20" builtinId="21" customBuiltin="1"/>
    <cellStyle name="표준" xfId="0" builtinId="0"/>
    <cellStyle name="표준 10" xfId="60"/>
    <cellStyle name="표준 10 2" xfId="61"/>
    <cellStyle name="표준 11" xfId="62"/>
    <cellStyle name="표준 12" xfId="64"/>
    <cellStyle name="표준 2" xfId="1"/>
    <cellStyle name="표준 2 2" xfId="5"/>
    <cellStyle name="표준 2 2 2" xfId="59"/>
    <cellStyle name="표준 2 3" xfId="10"/>
    <cellStyle name="표준 2 4" xfId="4"/>
    <cellStyle name="표준 2 5" xfId="56"/>
    <cellStyle name="표준 21" xfId="52"/>
    <cellStyle name="표준 3" xfId="6"/>
    <cellStyle name="표준 3 2" xfId="9"/>
    <cellStyle name="표준 4" xfId="7"/>
    <cellStyle name="표준 5" xfId="8"/>
    <cellStyle name="표준 6" xfId="2"/>
    <cellStyle name="표준 7" xfId="54"/>
    <cellStyle name="표준 8" xfId="55"/>
    <cellStyle name="표준 8 2" xfId="57"/>
    <cellStyle name="표준 9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%20Pious/Downloads/2017&#45380;%20EE&#49884;&#51109;%20&#49884;&#48276;&#49324;&#50629;/&#54840;&#45367;&#49548;&#54532;&#53944;%20&#50836;&#52397;&#51088;&#47308;/2016%20&#49324;&#50629;&#51109;&#47785;&#4719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>
        <row r="3">
          <cell r="A3" t="str">
            <v>201602220001</v>
          </cell>
          <cell r="B3" t="str">
            <v>(주)화신이앤비</v>
          </cell>
          <cell r="C3" t="str">
            <v>1398141628</v>
          </cell>
          <cell r="D3" t="str">
            <v>2016</v>
          </cell>
          <cell r="E3" t="str">
            <v>1</v>
          </cell>
          <cell r="F3" t="str">
            <v>LED</v>
          </cell>
          <cell r="G3" t="str">
            <v>ESCO</v>
          </cell>
          <cell r="H3" t="str">
            <v>중소기업</v>
          </cell>
          <cell r="I3" t="str">
            <v>N</v>
          </cell>
          <cell r="J3" t="str">
            <v>기본금 지급</v>
          </cell>
          <cell r="K3" t="str">
            <v>선정</v>
          </cell>
          <cell r="L3">
            <v>42439</v>
          </cell>
          <cell r="M3">
            <v>42401</v>
          </cell>
          <cell r="N3">
            <v>42415</v>
          </cell>
          <cell r="O3">
            <v>96</v>
          </cell>
          <cell r="P3">
            <v>0</v>
          </cell>
          <cell r="Q3">
            <v>96</v>
          </cell>
          <cell r="R3">
            <v>0</v>
          </cell>
          <cell r="S3" t="str">
            <v>1602220001</v>
          </cell>
          <cell r="T3" t="str">
            <v>영신금속 평택공장</v>
          </cell>
          <cell r="U3" t="str">
            <v>1198101578</v>
          </cell>
          <cell r="V3" t="str">
            <v>경기</v>
          </cell>
          <cell r="W3" t="str">
            <v>공장</v>
          </cell>
        </row>
        <row r="4">
          <cell r="A4" t="str">
            <v>201602220002</v>
          </cell>
          <cell r="B4" t="str">
            <v>주식회사 티엠씨(북면지점)</v>
          </cell>
          <cell r="C4" t="str">
            <v>3128557650</v>
          </cell>
          <cell r="D4" t="str">
            <v>2016</v>
          </cell>
          <cell r="E4" t="str">
            <v>1</v>
          </cell>
          <cell r="F4" t="str">
            <v>LED</v>
          </cell>
          <cell r="G4" t="str">
            <v>자체소유</v>
          </cell>
          <cell r="H4" t="str">
            <v>중견</v>
          </cell>
          <cell r="I4" t="str">
            <v>N</v>
          </cell>
          <cell r="J4" t="str">
            <v>기본금 지급</v>
          </cell>
          <cell r="K4" t="str">
            <v>선정</v>
          </cell>
          <cell r="L4">
            <v>42438</v>
          </cell>
          <cell r="M4">
            <v>42358</v>
          </cell>
          <cell r="N4">
            <v>42416</v>
          </cell>
          <cell r="O4">
            <v>40</v>
          </cell>
          <cell r="P4">
            <v>0</v>
          </cell>
          <cell r="Q4">
            <v>40</v>
          </cell>
          <cell r="R4">
            <v>0</v>
          </cell>
          <cell r="S4" t="str">
            <v>1602160001</v>
          </cell>
          <cell r="T4" t="str">
            <v>주식회사 티엠씨(북면지점)</v>
          </cell>
          <cell r="U4" t="str">
            <v>3128557650</v>
          </cell>
          <cell r="V4" t="str">
            <v>충남</v>
          </cell>
          <cell r="W4" t="str">
            <v>공장</v>
          </cell>
        </row>
        <row r="5">
          <cell r="A5" t="str">
            <v>201602220003</v>
          </cell>
          <cell r="B5" t="str">
            <v>(주)호텔롯데롯데월드</v>
          </cell>
          <cell r="C5" t="str">
            <v>2198500014</v>
          </cell>
          <cell r="D5" t="str">
            <v>2016</v>
          </cell>
          <cell r="E5" t="str">
            <v>1</v>
          </cell>
          <cell r="F5" t="str">
            <v>LED</v>
          </cell>
          <cell r="G5" t="str">
            <v>자체소유</v>
          </cell>
          <cell r="H5" t="str">
            <v>대기업</v>
          </cell>
          <cell r="I5" t="str">
            <v>Y</v>
          </cell>
          <cell r="J5" t="str">
            <v>포기</v>
          </cell>
          <cell r="K5" t="str">
            <v>선정</v>
          </cell>
          <cell r="L5">
            <v>42433</v>
          </cell>
          <cell r="M5">
            <v>42491</v>
          </cell>
          <cell r="N5">
            <v>42581</v>
          </cell>
          <cell r="O5">
            <v>109</v>
          </cell>
          <cell r="P5">
            <v>40</v>
          </cell>
          <cell r="Q5">
            <v>109</v>
          </cell>
          <cell r="R5">
            <v>40</v>
          </cell>
          <cell r="S5" t="str">
            <v>1602200001</v>
          </cell>
          <cell r="T5" t="str">
            <v>(주)호텔롯데롯데월드</v>
          </cell>
          <cell r="U5" t="str">
            <v>2198500014</v>
          </cell>
          <cell r="V5" t="str">
            <v>서울</v>
          </cell>
          <cell r="W5" t="str">
            <v>일반건물</v>
          </cell>
        </row>
        <row r="6">
          <cell r="A6" t="str">
            <v>201602220004</v>
          </cell>
          <cell r="B6" t="str">
            <v>주식회사 코리아에코</v>
          </cell>
          <cell r="C6" t="str">
            <v>6098615643</v>
          </cell>
          <cell r="D6" t="str">
            <v>2016</v>
          </cell>
          <cell r="E6" t="str">
            <v>1</v>
          </cell>
          <cell r="F6" t="str">
            <v>LED</v>
          </cell>
          <cell r="G6" t="str">
            <v>ESCO</v>
          </cell>
          <cell r="H6" t="str">
            <v>중소기업</v>
          </cell>
          <cell r="I6" t="str">
            <v>N</v>
          </cell>
          <cell r="J6" t="str">
            <v>포기</v>
          </cell>
          <cell r="K6" t="str">
            <v>선정</v>
          </cell>
          <cell r="L6">
            <v>42438</v>
          </cell>
          <cell r="M6">
            <v>42470</v>
          </cell>
          <cell r="N6">
            <v>42500</v>
          </cell>
          <cell r="O6">
            <v>23</v>
          </cell>
          <cell r="P6">
            <v>80</v>
          </cell>
          <cell r="Q6">
            <v>23</v>
          </cell>
          <cell r="R6">
            <v>80</v>
          </cell>
          <cell r="S6" t="str">
            <v>1602220005</v>
          </cell>
          <cell r="T6" t="str">
            <v>(주)칸정공 본공장</v>
          </cell>
          <cell r="U6" t="str">
            <v>6128136839</v>
          </cell>
          <cell r="V6" t="str">
            <v>경남</v>
          </cell>
          <cell r="W6" t="str">
            <v>공장</v>
          </cell>
        </row>
        <row r="7">
          <cell r="A7" t="str">
            <v>201602220005</v>
          </cell>
          <cell r="B7" t="str">
            <v>파인테크닉스</v>
          </cell>
          <cell r="C7" t="str">
            <v>1238616212</v>
          </cell>
          <cell r="D7" t="str">
            <v>2016</v>
          </cell>
          <cell r="E7" t="str">
            <v>1</v>
          </cell>
          <cell r="F7" t="str">
            <v>LED</v>
          </cell>
          <cell r="G7" t="str">
            <v>ESCO</v>
          </cell>
          <cell r="H7" t="str">
            <v>중소기업</v>
          </cell>
          <cell r="I7" t="str">
            <v>N</v>
          </cell>
          <cell r="J7" t="str">
            <v>기본금 지급</v>
          </cell>
          <cell r="K7" t="str">
            <v>선정</v>
          </cell>
          <cell r="L7">
            <v>42439</v>
          </cell>
          <cell r="M7">
            <v>42432</v>
          </cell>
          <cell r="N7">
            <v>42460</v>
          </cell>
          <cell r="O7">
            <v>54</v>
          </cell>
          <cell r="P7">
            <v>0</v>
          </cell>
          <cell r="Q7">
            <v>54</v>
          </cell>
          <cell r="R7">
            <v>0</v>
          </cell>
          <cell r="S7" t="str">
            <v>1602220006</v>
          </cell>
          <cell r="T7" t="str">
            <v>승일테크 유한회사 제1,2공장</v>
          </cell>
          <cell r="U7" t="str">
            <v>1408508802</v>
          </cell>
          <cell r="V7" t="str">
            <v>충남</v>
          </cell>
          <cell r="W7" t="str">
            <v>공장</v>
          </cell>
        </row>
        <row r="8">
          <cell r="A8" t="str">
            <v>201602220006</v>
          </cell>
          <cell r="B8" t="str">
            <v>오아이테크</v>
          </cell>
          <cell r="C8" t="str">
            <v>5385100074</v>
          </cell>
          <cell r="D8" t="str">
            <v>2016</v>
          </cell>
          <cell r="E8" t="str">
            <v>1</v>
          </cell>
          <cell r="F8" t="str">
            <v>인버터</v>
          </cell>
          <cell r="G8" t="str">
            <v>자체소유</v>
          </cell>
          <cell r="H8" t="str">
            <v>중소기업</v>
          </cell>
          <cell r="I8" t="str">
            <v>N</v>
          </cell>
          <cell r="J8" t="str">
            <v>신청대기</v>
          </cell>
          <cell r="M8">
            <v>42398</v>
          </cell>
          <cell r="N8">
            <v>42399</v>
          </cell>
          <cell r="O8">
            <v>18</v>
          </cell>
          <cell r="P8">
            <v>40</v>
          </cell>
          <cell r="S8" t="str">
            <v>1602220011</v>
          </cell>
          <cell r="T8" t="str">
            <v>오아이테크</v>
          </cell>
          <cell r="U8" t="str">
            <v>5385100074</v>
          </cell>
          <cell r="V8" t="str">
            <v>서울</v>
          </cell>
          <cell r="W8" t="str">
            <v>공장</v>
          </cell>
        </row>
        <row r="9">
          <cell r="A9" t="str">
            <v>201602220007</v>
          </cell>
          <cell r="B9" t="str">
            <v>(주)에스에이치테크놀로지</v>
          </cell>
          <cell r="C9" t="str">
            <v>1348159875</v>
          </cell>
          <cell r="D9" t="str">
            <v>2016</v>
          </cell>
          <cell r="E9" t="str">
            <v>1</v>
          </cell>
          <cell r="F9" t="str">
            <v>LED</v>
          </cell>
          <cell r="G9" t="str">
            <v>자체소유</v>
          </cell>
          <cell r="H9" t="str">
            <v>중소기업</v>
          </cell>
          <cell r="I9" t="str">
            <v>N</v>
          </cell>
          <cell r="J9" t="str">
            <v>성과금 지급</v>
          </cell>
          <cell r="K9" t="str">
            <v>선정</v>
          </cell>
          <cell r="L9">
            <v>42422</v>
          </cell>
          <cell r="M9">
            <v>42480</v>
          </cell>
          <cell r="N9">
            <v>42490</v>
          </cell>
          <cell r="O9">
            <v>21</v>
          </cell>
          <cell r="P9">
            <v>85</v>
          </cell>
          <cell r="Q9">
            <v>21</v>
          </cell>
          <cell r="R9">
            <v>85</v>
          </cell>
          <cell r="S9" t="str">
            <v>1602220007</v>
          </cell>
          <cell r="T9" t="str">
            <v>(주)에스에이치테크놀로지</v>
          </cell>
          <cell r="U9" t="str">
            <v>1348159875</v>
          </cell>
          <cell r="V9" t="str">
            <v>경기</v>
          </cell>
          <cell r="W9" t="str">
            <v>공장</v>
          </cell>
        </row>
        <row r="10">
          <cell r="A10" t="str">
            <v>201602220008</v>
          </cell>
          <cell r="B10" t="str">
            <v>주식회사 티엠씨</v>
          </cell>
          <cell r="C10" t="str">
            <v>3128646688</v>
          </cell>
          <cell r="D10" t="str">
            <v>2016</v>
          </cell>
          <cell r="E10" t="str">
            <v>1</v>
          </cell>
          <cell r="F10" t="str">
            <v>LED</v>
          </cell>
          <cell r="G10" t="str">
            <v>자체소유</v>
          </cell>
          <cell r="H10" t="str">
            <v>중견</v>
          </cell>
          <cell r="I10" t="str">
            <v>N</v>
          </cell>
          <cell r="J10" t="str">
            <v>기본금 지급</v>
          </cell>
          <cell r="K10" t="str">
            <v>선정</v>
          </cell>
          <cell r="L10">
            <v>42438</v>
          </cell>
          <cell r="M10">
            <v>42358</v>
          </cell>
          <cell r="N10">
            <v>42416</v>
          </cell>
          <cell r="O10">
            <v>207</v>
          </cell>
          <cell r="P10">
            <v>0</v>
          </cell>
          <cell r="Q10">
            <v>207</v>
          </cell>
          <cell r="R10">
            <v>0</v>
          </cell>
          <cell r="S10" t="str">
            <v>1602170011</v>
          </cell>
          <cell r="T10" t="str">
            <v>주식회사 티엠씨 입장공장</v>
          </cell>
          <cell r="U10" t="str">
            <v>3128646688</v>
          </cell>
          <cell r="V10" t="str">
            <v>충남</v>
          </cell>
          <cell r="W10" t="str">
            <v>공장</v>
          </cell>
        </row>
        <row r="11">
          <cell r="A11" t="str">
            <v>201602220009</v>
          </cell>
          <cell r="B11" t="str">
            <v>(주)풍년그린텍</v>
          </cell>
          <cell r="C11" t="str">
            <v>4038139931</v>
          </cell>
          <cell r="D11" t="str">
            <v>2016</v>
          </cell>
          <cell r="E11" t="str">
            <v>1</v>
          </cell>
          <cell r="F11" t="str">
            <v>LED</v>
          </cell>
          <cell r="G11" t="str">
            <v>자체소유</v>
          </cell>
          <cell r="H11" t="str">
            <v>중소기업</v>
          </cell>
          <cell r="I11" t="str">
            <v>N</v>
          </cell>
          <cell r="J11" t="str">
            <v>성과금 지급</v>
          </cell>
          <cell r="K11" t="str">
            <v>선정</v>
          </cell>
          <cell r="L11">
            <v>42440</v>
          </cell>
          <cell r="M11">
            <v>42401</v>
          </cell>
          <cell r="N11">
            <v>42429</v>
          </cell>
          <cell r="O11">
            <v>28</v>
          </cell>
          <cell r="P11">
            <v>128</v>
          </cell>
          <cell r="Q11">
            <v>28</v>
          </cell>
          <cell r="R11">
            <v>128</v>
          </cell>
          <cell r="S11" t="str">
            <v>1602230047</v>
          </cell>
          <cell r="T11" t="str">
            <v>(주)풍년그린텍</v>
          </cell>
          <cell r="U11" t="str">
            <v>4038139931</v>
          </cell>
          <cell r="V11" t="str">
            <v>전북</v>
          </cell>
          <cell r="W11" t="str">
            <v>공장</v>
          </cell>
        </row>
        <row r="12">
          <cell r="A12" t="str">
            <v>201602220010</v>
          </cell>
          <cell r="B12" t="str">
            <v>에이케이켐텍(주)</v>
          </cell>
          <cell r="C12" t="str">
            <v>3068103812</v>
          </cell>
          <cell r="D12" t="str">
            <v>2016</v>
          </cell>
          <cell r="E12" t="str">
            <v>1</v>
          </cell>
          <cell r="F12" t="str">
            <v>LED</v>
          </cell>
          <cell r="G12" t="str">
            <v>자체소유</v>
          </cell>
          <cell r="H12" t="str">
            <v>중견</v>
          </cell>
          <cell r="I12" t="str">
            <v>N</v>
          </cell>
          <cell r="J12" t="str">
            <v>성과금 지급</v>
          </cell>
          <cell r="K12" t="str">
            <v>선정</v>
          </cell>
          <cell r="L12">
            <v>42437</v>
          </cell>
          <cell r="M12">
            <v>42417</v>
          </cell>
          <cell r="N12">
            <v>42446</v>
          </cell>
          <cell r="O12">
            <v>143</v>
          </cell>
          <cell r="P12">
            <v>78</v>
          </cell>
          <cell r="Q12">
            <v>143</v>
          </cell>
          <cell r="R12">
            <v>78</v>
          </cell>
          <cell r="S12" t="str">
            <v>1602220014</v>
          </cell>
          <cell r="T12" t="str">
            <v>에이케이켐텍(주)</v>
          </cell>
          <cell r="U12" t="str">
            <v>3068103812</v>
          </cell>
          <cell r="V12" t="str">
            <v>충남</v>
          </cell>
          <cell r="W12" t="str">
            <v>공장</v>
          </cell>
        </row>
        <row r="13">
          <cell r="A13" t="str">
            <v>201602220011</v>
          </cell>
          <cell r="B13" t="str">
            <v>주식회사 코알코</v>
          </cell>
          <cell r="C13" t="str">
            <v>1378171261</v>
          </cell>
          <cell r="D13" t="str">
            <v>2016</v>
          </cell>
          <cell r="E13" t="str">
            <v>1</v>
          </cell>
          <cell r="F13" t="str">
            <v>인버터</v>
          </cell>
          <cell r="G13" t="str">
            <v>자체소유</v>
          </cell>
          <cell r="H13" t="str">
            <v>중소기업</v>
          </cell>
          <cell r="I13" t="str">
            <v>N</v>
          </cell>
          <cell r="J13" t="str">
            <v>성과금 지급</v>
          </cell>
          <cell r="K13" t="str">
            <v>선정</v>
          </cell>
          <cell r="L13">
            <v>42438</v>
          </cell>
          <cell r="M13">
            <v>42398</v>
          </cell>
          <cell r="N13">
            <v>42399</v>
          </cell>
          <cell r="O13">
            <v>22</v>
          </cell>
          <cell r="P13">
            <v>60</v>
          </cell>
          <cell r="Q13">
            <v>22</v>
          </cell>
          <cell r="R13">
            <v>60</v>
          </cell>
          <cell r="S13" t="str">
            <v>1602220013</v>
          </cell>
          <cell r="T13" t="str">
            <v>주식회사 코알코</v>
          </cell>
          <cell r="U13" t="str">
            <v>1378171261</v>
          </cell>
          <cell r="V13" t="str">
            <v>경기</v>
          </cell>
          <cell r="W13" t="str">
            <v>공장</v>
          </cell>
        </row>
        <row r="14">
          <cell r="A14" t="str">
            <v>201602220012</v>
          </cell>
          <cell r="B14" t="str">
            <v>미래비엠</v>
          </cell>
          <cell r="C14" t="str">
            <v>2018619407</v>
          </cell>
          <cell r="D14" t="str">
            <v>2016</v>
          </cell>
          <cell r="E14" t="str">
            <v>1</v>
          </cell>
          <cell r="F14" t="str">
            <v>LED</v>
          </cell>
          <cell r="G14" t="str">
            <v>ESCO</v>
          </cell>
          <cell r="H14" t="str">
            <v>중견</v>
          </cell>
          <cell r="I14" t="str">
            <v>Y</v>
          </cell>
          <cell r="J14" t="str">
            <v>결재완료</v>
          </cell>
          <cell r="K14" t="str">
            <v>선정</v>
          </cell>
          <cell r="L14">
            <v>42425</v>
          </cell>
          <cell r="M14">
            <v>42401</v>
          </cell>
          <cell r="N14">
            <v>42551</v>
          </cell>
          <cell r="O14">
            <v>56</v>
          </cell>
          <cell r="P14">
            <v>0</v>
          </cell>
          <cell r="Q14">
            <v>56</v>
          </cell>
          <cell r="R14">
            <v>0</v>
          </cell>
          <cell r="S14" t="str">
            <v>1602220022</v>
          </cell>
          <cell r="T14" t="str">
            <v>이마트 인천공항점</v>
          </cell>
          <cell r="U14" t="str">
            <v>2068650913</v>
          </cell>
          <cell r="V14" t="str">
            <v>인천</v>
          </cell>
          <cell r="W14" t="str">
            <v>일반건물</v>
          </cell>
        </row>
        <row r="15">
          <cell r="A15" t="str">
            <v>201602220013</v>
          </cell>
          <cell r="B15" t="str">
            <v>(주)LB세미콘</v>
          </cell>
          <cell r="C15" t="str">
            <v>1298132684</v>
          </cell>
          <cell r="D15" t="str">
            <v>2016</v>
          </cell>
          <cell r="E15" t="str">
            <v>1</v>
          </cell>
          <cell r="F15" t="str">
            <v>인버터</v>
          </cell>
          <cell r="G15" t="str">
            <v>자체소유</v>
          </cell>
          <cell r="H15" t="str">
            <v>중견</v>
          </cell>
          <cell r="I15" t="str">
            <v>N</v>
          </cell>
          <cell r="J15" t="str">
            <v>성과금 지급</v>
          </cell>
          <cell r="K15" t="str">
            <v>선정</v>
          </cell>
          <cell r="L15">
            <v>42437</v>
          </cell>
          <cell r="M15">
            <v>42444</v>
          </cell>
          <cell r="N15">
            <v>42490</v>
          </cell>
          <cell r="O15">
            <v>32</v>
          </cell>
          <cell r="P15">
            <v>120</v>
          </cell>
          <cell r="Q15">
            <v>32</v>
          </cell>
          <cell r="R15">
            <v>120</v>
          </cell>
          <cell r="S15" t="str">
            <v>1602220019</v>
          </cell>
          <cell r="T15" t="str">
            <v>(주)LB세미콘</v>
          </cell>
          <cell r="U15" t="str">
            <v>1298132684</v>
          </cell>
          <cell r="V15" t="str">
            <v>경기</v>
          </cell>
          <cell r="W15" t="str">
            <v>공장</v>
          </cell>
        </row>
        <row r="16">
          <cell r="A16" t="str">
            <v>201602220015</v>
          </cell>
          <cell r="B16" t="str">
            <v>(주)유진기연사</v>
          </cell>
          <cell r="C16" t="str">
            <v>1308104607</v>
          </cell>
          <cell r="D16" t="str">
            <v>2016</v>
          </cell>
          <cell r="E16" t="str">
            <v>1</v>
          </cell>
          <cell r="F16" t="str">
            <v>LED</v>
          </cell>
          <cell r="G16" t="str">
            <v>자체소유</v>
          </cell>
          <cell r="H16" t="str">
            <v>중소기업</v>
          </cell>
          <cell r="I16" t="str">
            <v>N</v>
          </cell>
          <cell r="J16" t="str">
            <v>성과금 지급</v>
          </cell>
          <cell r="K16" t="str">
            <v>선정</v>
          </cell>
          <cell r="L16">
            <v>42433</v>
          </cell>
          <cell r="M16">
            <v>42468</v>
          </cell>
          <cell r="N16">
            <v>42471</v>
          </cell>
          <cell r="O16">
            <v>11</v>
          </cell>
          <cell r="P16">
            <v>125</v>
          </cell>
          <cell r="Q16">
            <v>11</v>
          </cell>
          <cell r="R16">
            <v>125</v>
          </cell>
          <cell r="S16" t="str">
            <v>1602220025</v>
          </cell>
          <cell r="T16" t="str">
            <v>(주)유진기연사</v>
          </cell>
          <cell r="U16" t="str">
            <v>1308104607</v>
          </cell>
          <cell r="V16" t="str">
            <v>경기</v>
          </cell>
          <cell r="W16" t="str">
            <v>공장</v>
          </cell>
        </row>
        <row r="17">
          <cell r="A17" t="str">
            <v>201602220016</v>
          </cell>
          <cell r="B17" t="str">
            <v>주식회사 코리아에코</v>
          </cell>
          <cell r="C17" t="str">
            <v>6098615643</v>
          </cell>
          <cell r="D17" t="str">
            <v>2016</v>
          </cell>
          <cell r="E17" t="str">
            <v>1</v>
          </cell>
          <cell r="F17" t="str">
            <v>LED</v>
          </cell>
          <cell r="G17" t="str">
            <v>ESCO</v>
          </cell>
          <cell r="H17" t="str">
            <v>중소기업</v>
          </cell>
          <cell r="I17" t="str">
            <v>N</v>
          </cell>
          <cell r="J17" t="str">
            <v>성과금 지급</v>
          </cell>
          <cell r="K17" t="str">
            <v>선정</v>
          </cell>
          <cell r="L17">
            <v>42438</v>
          </cell>
          <cell r="M17">
            <v>42483</v>
          </cell>
          <cell r="N17">
            <v>42485</v>
          </cell>
          <cell r="O17">
            <v>54</v>
          </cell>
          <cell r="P17">
            <v>80</v>
          </cell>
          <cell r="Q17">
            <v>54</v>
          </cell>
          <cell r="R17">
            <v>80</v>
          </cell>
          <cell r="S17" t="str">
            <v>1602220012</v>
          </cell>
          <cell r="T17" t="str">
            <v>(주)신라이노텍</v>
          </cell>
          <cell r="U17" t="str">
            <v>6088609342</v>
          </cell>
          <cell r="V17" t="str">
            <v>경남</v>
          </cell>
          <cell r="W17" t="str">
            <v>공장</v>
          </cell>
        </row>
        <row r="18">
          <cell r="A18" t="str">
            <v>201602220017</v>
          </cell>
          <cell r="B18" t="str">
            <v>중산마을8단지아파트</v>
          </cell>
          <cell r="C18" t="str">
            <v>1288001236</v>
          </cell>
          <cell r="D18" t="str">
            <v>2016</v>
          </cell>
          <cell r="E18" t="str">
            <v>1</v>
          </cell>
          <cell r="F18" t="str">
            <v>LED</v>
          </cell>
          <cell r="G18" t="str">
            <v>자체소유</v>
          </cell>
          <cell r="H18" t="str">
            <v>공동주택</v>
          </cell>
          <cell r="I18" t="str">
            <v>N</v>
          </cell>
          <cell r="J18" t="str">
            <v>포기</v>
          </cell>
          <cell r="K18" t="str">
            <v>예비선정</v>
          </cell>
          <cell r="L18">
            <v>42447</v>
          </cell>
          <cell r="M18">
            <v>42522</v>
          </cell>
          <cell r="N18">
            <v>42551</v>
          </cell>
          <cell r="O18">
            <v>18</v>
          </cell>
          <cell r="P18">
            <v>160</v>
          </cell>
          <cell r="Q18">
            <v>18</v>
          </cell>
          <cell r="R18">
            <v>160</v>
          </cell>
          <cell r="S18" t="str">
            <v>1602220017</v>
          </cell>
          <cell r="T18" t="str">
            <v>중산마을8단지아파트</v>
          </cell>
          <cell r="U18" t="str">
            <v>1288001236</v>
          </cell>
          <cell r="V18" t="str">
            <v>경기</v>
          </cell>
          <cell r="W18" t="str">
            <v>공동주택</v>
          </cell>
        </row>
        <row r="19">
          <cell r="A19" t="str">
            <v>201602220018</v>
          </cell>
          <cell r="B19" t="str">
            <v>한진8차아파트입주자대표회의</v>
          </cell>
          <cell r="C19" t="str">
            <v>1278291777</v>
          </cell>
          <cell r="D19" t="str">
            <v>2016</v>
          </cell>
          <cell r="E19" t="str">
            <v>1</v>
          </cell>
          <cell r="F19" t="str">
            <v>LED</v>
          </cell>
          <cell r="G19" t="str">
            <v>자체소유</v>
          </cell>
          <cell r="H19" t="str">
            <v>공동주택</v>
          </cell>
          <cell r="I19" t="str">
            <v>N</v>
          </cell>
          <cell r="J19" t="str">
            <v>성과금 지급</v>
          </cell>
          <cell r="K19" t="str">
            <v>선정</v>
          </cell>
          <cell r="L19">
            <v>42438</v>
          </cell>
          <cell r="M19">
            <v>42443</v>
          </cell>
          <cell r="N19">
            <v>42521</v>
          </cell>
          <cell r="O19">
            <v>12</v>
          </cell>
          <cell r="P19">
            <v>120</v>
          </cell>
          <cell r="Q19">
            <v>12</v>
          </cell>
          <cell r="R19">
            <v>120</v>
          </cell>
          <cell r="S19" t="str">
            <v>1602220035</v>
          </cell>
          <cell r="T19" t="str">
            <v>한진8차아파트입주자대표회의</v>
          </cell>
          <cell r="U19" t="str">
            <v>1278291777</v>
          </cell>
          <cell r="V19" t="str">
            <v>경기</v>
          </cell>
          <cell r="W19" t="str">
            <v>공동주택</v>
          </cell>
        </row>
        <row r="20">
          <cell r="A20" t="str">
            <v>201602220019</v>
          </cell>
          <cell r="B20" t="str">
            <v>삼상이엔지(주)</v>
          </cell>
          <cell r="C20" t="str">
            <v>1248128623</v>
          </cell>
          <cell r="D20" t="str">
            <v>2016</v>
          </cell>
          <cell r="E20" t="str">
            <v>1</v>
          </cell>
          <cell r="F20" t="str">
            <v>LED</v>
          </cell>
          <cell r="G20" t="str">
            <v>ESCO</v>
          </cell>
          <cell r="H20" t="str">
            <v>중소기업</v>
          </cell>
          <cell r="I20" t="str">
            <v>N</v>
          </cell>
          <cell r="J20" t="str">
            <v>성과금 지급</v>
          </cell>
          <cell r="K20" t="str">
            <v>선정</v>
          </cell>
          <cell r="L20">
            <v>42438</v>
          </cell>
          <cell r="M20">
            <v>42463</v>
          </cell>
          <cell r="N20">
            <v>42505</v>
          </cell>
          <cell r="O20">
            <v>156</v>
          </cell>
          <cell r="P20">
            <v>100</v>
          </cell>
          <cell r="Q20">
            <v>156</v>
          </cell>
          <cell r="R20">
            <v>100</v>
          </cell>
          <cell r="S20" t="str">
            <v>1602220026</v>
          </cell>
          <cell r="T20" t="str">
            <v>청주푸르지오 캐슬아파트</v>
          </cell>
          <cell r="U20" t="str">
            <v>3018277499</v>
          </cell>
          <cell r="V20" t="str">
            <v>충북</v>
          </cell>
          <cell r="W20" t="str">
            <v>공동주택</v>
          </cell>
        </row>
        <row r="21">
          <cell r="A21" t="str">
            <v>201602220020</v>
          </cell>
          <cell r="B21" t="str">
            <v>한일제관</v>
          </cell>
          <cell r="C21" t="str">
            <v>1248531562</v>
          </cell>
          <cell r="D21" t="str">
            <v>2016</v>
          </cell>
          <cell r="E21" t="str">
            <v>1</v>
          </cell>
          <cell r="F21" t="str">
            <v>인버터</v>
          </cell>
          <cell r="G21" t="str">
            <v>자체소유</v>
          </cell>
          <cell r="H21" t="str">
            <v>대기업</v>
          </cell>
          <cell r="I21" t="str">
            <v>N</v>
          </cell>
          <cell r="J21" t="str">
            <v>성과금 지급</v>
          </cell>
          <cell r="K21" t="str">
            <v>선정</v>
          </cell>
          <cell r="L21">
            <v>42433</v>
          </cell>
          <cell r="M21">
            <v>42461</v>
          </cell>
          <cell r="N21">
            <v>42541</v>
          </cell>
          <cell r="O21">
            <v>86</v>
          </cell>
          <cell r="P21">
            <v>150</v>
          </cell>
          <cell r="Q21">
            <v>86</v>
          </cell>
          <cell r="R21">
            <v>150</v>
          </cell>
          <cell r="S21" t="str">
            <v>1602160002</v>
          </cell>
          <cell r="T21" t="str">
            <v>한일제관</v>
          </cell>
          <cell r="U21" t="str">
            <v>1248531562</v>
          </cell>
          <cell r="V21" t="str">
            <v>충북</v>
          </cell>
          <cell r="W21" t="str">
            <v>공장</v>
          </cell>
        </row>
        <row r="22">
          <cell r="A22" t="str">
            <v>201602220021</v>
          </cell>
          <cell r="B22" t="str">
            <v>경남아너스빌</v>
          </cell>
          <cell r="C22" t="str">
            <v>6068269201</v>
          </cell>
          <cell r="D22" t="str">
            <v>2016</v>
          </cell>
          <cell r="E22" t="str">
            <v>1</v>
          </cell>
          <cell r="F22" t="str">
            <v>LED</v>
          </cell>
          <cell r="G22" t="str">
            <v>자체소유</v>
          </cell>
          <cell r="H22" t="str">
            <v>공동주택</v>
          </cell>
          <cell r="I22" t="str">
            <v>N</v>
          </cell>
          <cell r="J22" t="str">
            <v>포기</v>
          </cell>
          <cell r="K22" t="str">
            <v>선정</v>
          </cell>
          <cell r="L22">
            <v>42437</v>
          </cell>
          <cell r="M22">
            <v>42470</v>
          </cell>
          <cell r="N22">
            <v>42551</v>
          </cell>
          <cell r="O22">
            <v>10</v>
          </cell>
          <cell r="P22">
            <v>29</v>
          </cell>
          <cell r="Q22">
            <v>10</v>
          </cell>
          <cell r="R22">
            <v>29</v>
          </cell>
          <cell r="S22" t="str">
            <v>1602220032</v>
          </cell>
          <cell r="T22" t="str">
            <v>경남아너스빌</v>
          </cell>
          <cell r="U22" t="str">
            <v>6068269201</v>
          </cell>
          <cell r="V22" t="str">
            <v>부산</v>
          </cell>
          <cell r="W22" t="str">
            <v>공동주택</v>
          </cell>
        </row>
        <row r="23">
          <cell r="A23" t="str">
            <v>201602220022</v>
          </cell>
          <cell r="B23" t="str">
            <v>파인테크닉스</v>
          </cell>
          <cell r="C23" t="str">
            <v>1238616212</v>
          </cell>
          <cell r="D23" t="str">
            <v>2016</v>
          </cell>
          <cell r="E23" t="str">
            <v>1</v>
          </cell>
          <cell r="F23" t="str">
            <v>LED</v>
          </cell>
          <cell r="G23" t="str">
            <v>ESCO</v>
          </cell>
          <cell r="H23" t="str">
            <v>중소기업</v>
          </cell>
          <cell r="I23" t="str">
            <v>N</v>
          </cell>
          <cell r="J23" t="str">
            <v>기본금 지급</v>
          </cell>
          <cell r="K23" t="str">
            <v>선정</v>
          </cell>
          <cell r="L23">
            <v>42440</v>
          </cell>
          <cell r="M23">
            <v>42432</v>
          </cell>
          <cell r="N23">
            <v>42461</v>
          </cell>
          <cell r="O23">
            <v>34</v>
          </cell>
          <cell r="P23">
            <v>0</v>
          </cell>
          <cell r="Q23">
            <v>34</v>
          </cell>
          <cell r="R23">
            <v>0</v>
          </cell>
          <cell r="S23" t="str">
            <v>1602220042</v>
          </cell>
          <cell r="T23" t="str">
            <v>승일테크 유한회사 3공장</v>
          </cell>
          <cell r="U23" t="str">
            <v>1408508802</v>
          </cell>
          <cell r="V23" t="str">
            <v>충남</v>
          </cell>
          <cell r="W23" t="str">
            <v>공장</v>
          </cell>
        </row>
        <row r="24">
          <cell r="A24" t="str">
            <v>201602220023</v>
          </cell>
          <cell r="B24" t="str">
            <v>주식회사 코리아에코</v>
          </cell>
          <cell r="C24" t="str">
            <v>6098615643</v>
          </cell>
          <cell r="D24" t="str">
            <v>2016</v>
          </cell>
          <cell r="E24" t="str">
            <v>1</v>
          </cell>
          <cell r="F24" t="str">
            <v>LED</v>
          </cell>
          <cell r="G24" t="str">
            <v>ESCO</v>
          </cell>
          <cell r="H24" t="str">
            <v>중소기업</v>
          </cell>
          <cell r="I24" t="str">
            <v>N</v>
          </cell>
          <cell r="J24" t="str">
            <v>성과금 지급</v>
          </cell>
          <cell r="K24" t="str">
            <v>선정</v>
          </cell>
          <cell r="L24">
            <v>42438</v>
          </cell>
          <cell r="M24">
            <v>42466</v>
          </cell>
          <cell r="N24">
            <v>42496</v>
          </cell>
          <cell r="O24">
            <v>14</v>
          </cell>
          <cell r="P24">
            <v>80</v>
          </cell>
          <cell r="Q24">
            <v>14</v>
          </cell>
          <cell r="R24">
            <v>80</v>
          </cell>
          <cell r="S24" t="str">
            <v>1602220048</v>
          </cell>
          <cell r="T24" t="str">
            <v>금호산업 (주)</v>
          </cell>
          <cell r="U24" t="str">
            <v>6158190282</v>
          </cell>
          <cell r="V24" t="str">
            <v>경남</v>
          </cell>
          <cell r="W24" t="str">
            <v>공장</v>
          </cell>
        </row>
        <row r="25">
          <cell r="A25" t="str">
            <v>201602220024</v>
          </cell>
          <cell r="B25" t="str">
            <v>(주)에쎈테크군산공장</v>
          </cell>
          <cell r="C25" t="str">
            <v>4018512216</v>
          </cell>
          <cell r="D25" t="str">
            <v>2016</v>
          </cell>
          <cell r="E25" t="str">
            <v>1</v>
          </cell>
          <cell r="F25" t="str">
            <v>LED</v>
          </cell>
          <cell r="G25" t="str">
            <v>자체소유</v>
          </cell>
          <cell r="H25" t="str">
            <v>중견</v>
          </cell>
          <cell r="I25" t="str">
            <v>N</v>
          </cell>
          <cell r="J25" t="str">
            <v>성과금 지급</v>
          </cell>
          <cell r="K25" t="str">
            <v>선정</v>
          </cell>
          <cell r="L25">
            <v>42438</v>
          </cell>
          <cell r="M25">
            <v>42430</v>
          </cell>
          <cell r="N25">
            <v>42460</v>
          </cell>
          <cell r="O25">
            <v>65</v>
          </cell>
          <cell r="P25">
            <v>68</v>
          </cell>
          <cell r="Q25">
            <v>65</v>
          </cell>
          <cell r="R25">
            <v>68</v>
          </cell>
          <cell r="S25" t="str">
            <v>1602220036</v>
          </cell>
          <cell r="T25" t="str">
            <v>(주)에쎈테크군산공장</v>
          </cell>
          <cell r="U25" t="str">
            <v>4018512216</v>
          </cell>
          <cell r="V25" t="str">
            <v>전북</v>
          </cell>
          <cell r="W25" t="str">
            <v>공장</v>
          </cell>
        </row>
        <row r="26">
          <cell r="A26" t="str">
            <v>201602220025</v>
          </cell>
          <cell r="B26" t="str">
            <v>LG화학</v>
          </cell>
          <cell r="C26" t="str">
            <v>1078198139</v>
          </cell>
          <cell r="D26" t="str">
            <v>2016</v>
          </cell>
          <cell r="E26" t="str">
            <v>1</v>
          </cell>
          <cell r="F26" t="str">
            <v>LED</v>
          </cell>
          <cell r="G26" t="str">
            <v>자체소유</v>
          </cell>
          <cell r="H26" t="str">
            <v>대기업</v>
          </cell>
          <cell r="I26" t="str">
            <v>N</v>
          </cell>
          <cell r="J26" t="str">
            <v>성과금 지급</v>
          </cell>
          <cell r="K26" t="str">
            <v>선정</v>
          </cell>
          <cell r="L26">
            <v>42425</v>
          </cell>
          <cell r="M26">
            <v>42449</v>
          </cell>
          <cell r="N26">
            <v>42521</v>
          </cell>
          <cell r="O26">
            <v>62</v>
          </cell>
          <cell r="P26">
            <v>25</v>
          </cell>
          <cell r="Q26">
            <v>62</v>
          </cell>
          <cell r="R26">
            <v>25</v>
          </cell>
          <cell r="S26" t="str">
            <v>1602220051</v>
          </cell>
          <cell r="T26" t="str">
            <v>LG화학 오창1공장 (공통부문)</v>
          </cell>
          <cell r="U26" t="str">
            <v>1078198139</v>
          </cell>
          <cell r="V26" t="str">
            <v>충북</v>
          </cell>
          <cell r="W26" t="str">
            <v>공장</v>
          </cell>
        </row>
        <row r="27">
          <cell r="A27" t="str">
            <v>201602230001</v>
          </cell>
          <cell r="B27" t="str">
            <v>미다스</v>
          </cell>
          <cell r="C27" t="str">
            <v>6151734348</v>
          </cell>
          <cell r="D27" t="str">
            <v>2016</v>
          </cell>
          <cell r="E27" t="str">
            <v>1</v>
          </cell>
          <cell r="F27" t="str">
            <v>LED</v>
          </cell>
          <cell r="G27" t="str">
            <v>자체소유</v>
          </cell>
          <cell r="H27" t="str">
            <v>중소기업</v>
          </cell>
          <cell r="J27" t="str">
            <v>신청대기</v>
          </cell>
          <cell r="S27" t="str">
            <v>1602230001</v>
          </cell>
          <cell r="T27" t="str">
            <v>111</v>
          </cell>
          <cell r="U27" t="str">
            <v>6151734348</v>
          </cell>
          <cell r="V27" t="str">
            <v>경남</v>
          </cell>
          <cell r="W27" t="str">
            <v>공동주택</v>
          </cell>
        </row>
        <row r="28">
          <cell r="A28" t="str">
            <v>201602230002</v>
          </cell>
          <cell r="B28" t="str">
            <v>두산중공업</v>
          </cell>
          <cell r="C28" t="str">
            <v>6098104684</v>
          </cell>
          <cell r="D28" t="str">
            <v>2016</v>
          </cell>
          <cell r="E28" t="str">
            <v>1</v>
          </cell>
          <cell r="F28" t="str">
            <v>LED</v>
          </cell>
          <cell r="G28" t="str">
            <v>ESCO</v>
          </cell>
          <cell r="H28" t="str">
            <v>대기업</v>
          </cell>
          <cell r="I28" t="str">
            <v>N</v>
          </cell>
          <cell r="J28" t="str">
            <v>포기</v>
          </cell>
          <cell r="K28" t="str">
            <v>예비선정</v>
          </cell>
          <cell r="L28">
            <v>42436</v>
          </cell>
          <cell r="M28">
            <v>42178</v>
          </cell>
          <cell r="N28">
            <v>42426</v>
          </cell>
          <cell r="O28">
            <v>603</v>
          </cell>
          <cell r="P28">
            <v>160</v>
          </cell>
          <cell r="Q28">
            <v>603</v>
          </cell>
          <cell r="R28">
            <v>160</v>
          </cell>
          <cell r="S28" t="str">
            <v>1602230036</v>
          </cell>
          <cell r="T28" t="str">
            <v>두산중공업 창원공장</v>
          </cell>
          <cell r="U28" t="str">
            <v>6098104684</v>
          </cell>
          <cell r="V28" t="str">
            <v>경남</v>
          </cell>
          <cell r="W28" t="str">
            <v>공장</v>
          </cell>
        </row>
        <row r="29">
          <cell r="A29" t="str">
            <v>201602230003</v>
          </cell>
          <cell r="B29" t="str">
            <v>(주)세계일보</v>
          </cell>
          <cell r="C29" t="str">
            <v>1068193577</v>
          </cell>
          <cell r="D29" t="str">
            <v>2016</v>
          </cell>
          <cell r="E29" t="str">
            <v>1</v>
          </cell>
          <cell r="F29" t="str">
            <v>LED</v>
          </cell>
          <cell r="G29" t="str">
            <v>자체소유</v>
          </cell>
          <cell r="H29" t="str">
            <v>중소기업</v>
          </cell>
          <cell r="I29" t="str">
            <v>N</v>
          </cell>
          <cell r="J29" t="str">
            <v>기본금 지급</v>
          </cell>
          <cell r="K29" t="str">
            <v>선정</v>
          </cell>
          <cell r="L29">
            <v>42440</v>
          </cell>
          <cell r="M29">
            <v>42433</v>
          </cell>
          <cell r="N29">
            <v>42440</v>
          </cell>
          <cell r="O29">
            <v>28</v>
          </cell>
          <cell r="P29">
            <v>0</v>
          </cell>
          <cell r="Q29">
            <v>28</v>
          </cell>
          <cell r="R29">
            <v>0</v>
          </cell>
          <cell r="S29" t="str">
            <v>1602230005</v>
          </cell>
          <cell r="T29" t="str">
            <v>(주)세계일보</v>
          </cell>
          <cell r="U29" t="str">
            <v>1068193577</v>
          </cell>
          <cell r="V29" t="str">
            <v>서울</v>
          </cell>
          <cell r="W29" t="str">
            <v>일반건물</v>
          </cell>
        </row>
        <row r="30">
          <cell r="A30" t="str">
            <v>201602230004</v>
          </cell>
          <cell r="B30" t="str">
            <v>(주)경영사</v>
          </cell>
          <cell r="C30" t="str">
            <v>6228110869</v>
          </cell>
          <cell r="D30" t="str">
            <v>2016</v>
          </cell>
          <cell r="E30" t="str">
            <v>1</v>
          </cell>
          <cell r="F30" t="str">
            <v>LED</v>
          </cell>
          <cell r="G30" t="str">
            <v>자체소유</v>
          </cell>
          <cell r="H30" t="str">
            <v>중소기업</v>
          </cell>
          <cell r="I30" t="str">
            <v>N</v>
          </cell>
          <cell r="J30" t="str">
            <v>포기</v>
          </cell>
          <cell r="K30" t="str">
            <v>선정</v>
          </cell>
          <cell r="L30">
            <v>42432</v>
          </cell>
          <cell r="M30">
            <v>42483</v>
          </cell>
          <cell r="N30">
            <v>42491</v>
          </cell>
          <cell r="O30">
            <v>32</v>
          </cell>
          <cell r="P30">
            <v>58</v>
          </cell>
          <cell r="Q30">
            <v>32</v>
          </cell>
          <cell r="R30">
            <v>58</v>
          </cell>
          <cell r="S30" t="str">
            <v>1602230014</v>
          </cell>
          <cell r="T30" t="str">
            <v>(주)경영사</v>
          </cell>
          <cell r="U30" t="str">
            <v>6228110869</v>
          </cell>
          <cell r="V30" t="str">
            <v>경남</v>
          </cell>
          <cell r="W30" t="str">
            <v>공장</v>
          </cell>
        </row>
        <row r="31">
          <cell r="A31" t="str">
            <v>201602230005</v>
          </cell>
          <cell r="B31" t="str">
            <v>우정선경2차아파트입주자대표회의</v>
          </cell>
          <cell r="C31" t="str">
            <v>2248267812</v>
          </cell>
          <cell r="D31" t="str">
            <v>2016</v>
          </cell>
          <cell r="E31" t="str">
            <v>1</v>
          </cell>
          <cell r="F31" t="str">
            <v>LED</v>
          </cell>
          <cell r="G31" t="str">
            <v>자체소유</v>
          </cell>
          <cell r="H31" t="str">
            <v>공동주택</v>
          </cell>
          <cell r="I31" t="str">
            <v>N</v>
          </cell>
          <cell r="J31" t="str">
            <v>포기</v>
          </cell>
          <cell r="K31" t="str">
            <v>예비선정</v>
          </cell>
          <cell r="L31">
            <v>42437</v>
          </cell>
          <cell r="M31">
            <v>42522</v>
          </cell>
          <cell r="N31">
            <v>42552</v>
          </cell>
          <cell r="O31">
            <v>13</v>
          </cell>
          <cell r="P31">
            <v>160</v>
          </cell>
          <cell r="Q31">
            <v>13</v>
          </cell>
          <cell r="R31">
            <v>160</v>
          </cell>
          <cell r="S31" t="str">
            <v>1602180003</v>
          </cell>
          <cell r="T31" t="str">
            <v>우정선경2차아파트입주자대표회의</v>
          </cell>
          <cell r="U31" t="str">
            <v>2248267812</v>
          </cell>
          <cell r="V31" t="str">
            <v>울산</v>
          </cell>
          <cell r="W31" t="str">
            <v>공동주택</v>
          </cell>
        </row>
        <row r="32">
          <cell r="A32" t="str">
            <v>201602230006</v>
          </cell>
          <cell r="B32" t="str">
            <v>LG화학</v>
          </cell>
          <cell r="C32" t="str">
            <v>1078198139</v>
          </cell>
          <cell r="D32" t="str">
            <v>2016</v>
          </cell>
          <cell r="E32" t="str">
            <v>1</v>
          </cell>
          <cell r="F32" t="str">
            <v>LED</v>
          </cell>
          <cell r="G32" t="str">
            <v>자체소유</v>
          </cell>
          <cell r="H32" t="str">
            <v>대기업</v>
          </cell>
          <cell r="I32" t="str">
            <v>N</v>
          </cell>
          <cell r="J32" t="str">
            <v>기본금 지급</v>
          </cell>
          <cell r="K32" t="str">
            <v>선정</v>
          </cell>
          <cell r="L32">
            <v>42439</v>
          </cell>
          <cell r="M32">
            <v>42449</v>
          </cell>
          <cell r="N32">
            <v>42551</v>
          </cell>
          <cell r="O32">
            <v>239</v>
          </cell>
          <cell r="P32">
            <v>50</v>
          </cell>
          <cell r="Q32">
            <v>239</v>
          </cell>
          <cell r="R32">
            <v>50</v>
          </cell>
          <cell r="S32" t="str">
            <v>1602230019</v>
          </cell>
          <cell r="T32" t="str">
            <v>LG화학 오창1공장 (전지공장)</v>
          </cell>
          <cell r="U32" t="str">
            <v>1078198139</v>
          </cell>
          <cell r="V32" t="str">
            <v>충북</v>
          </cell>
          <cell r="W32" t="str">
            <v>공장</v>
          </cell>
        </row>
        <row r="33">
          <cell r="A33" t="str">
            <v>201602230007</v>
          </cell>
          <cell r="B33" t="str">
            <v>브이피에이치메탈 유한회사</v>
          </cell>
          <cell r="C33" t="str">
            <v>5038199205</v>
          </cell>
          <cell r="D33" t="str">
            <v>2016</v>
          </cell>
          <cell r="E33" t="str">
            <v>1</v>
          </cell>
          <cell r="F33" t="str">
            <v>인버터</v>
          </cell>
          <cell r="G33" t="str">
            <v>자체소유</v>
          </cell>
          <cell r="H33" t="str">
            <v>대기업</v>
          </cell>
          <cell r="I33" t="str">
            <v>N</v>
          </cell>
          <cell r="J33" t="str">
            <v>포기</v>
          </cell>
          <cell r="K33" t="str">
            <v>선정</v>
          </cell>
          <cell r="L33">
            <v>42436</v>
          </cell>
          <cell r="M33">
            <v>42528</v>
          </cell>
          <cell r="N33">
            <v>42544</v>
          </cell>
          <cell r="O33">
            <v>135</v>
          </cell>
          <cell r="P33">
            <v>130</v>
          </cell>
          <cell r="Q33">
            <v>135</v>
          </cell>
          <cell r="R33">
            <v>130</v>
          </cell>
          <cell r="S33" t="str">
            <v>1602190001</v>
          </cell>
          <cell r="T33" t="str">
            <v>브이피에이치메탈 유한회사</v>
          </cell>
          <cell r="U33" t="str">
            <v>5038199205</v>
          </cell>
          <cell r="V33" t="str">
            <v>경북</v>
          </cell>
          <cell r="W33" t="str">
            <v>공장</v>
          </cell>
        </row>
        <row r="34">
          <cell r="A34" t="str">
            <v>201602230009</v>
          </cell>
          <cell r="B34" t="str">
            <v>(주)건영기계</v>
          </cell>
          <cell r="C34" t="str">
            <v>5048138778</v>
          </cell>
          <cell r="D34" t="str">
            <v>2016</v>
          </cell>
          <cell r="E34" t="str">
            <v>1</v>
          </cell>
          <cell r="F34" t="str">
            <v>인버터</v>
          </cell>
          <cell r="G34" t="str">
            <v>ESCO</v>
          </cell>
          <cell r="H34" t="str">
            <v>중소기업</v>
          </cell>
          <cell r="I34" t="str">
            <v>N</v>
          </cell>
          <cell r="J34" t="str">
            <v>성과금 지급</v>
          </cell>
          <cell r="K34" t="str">
            <v>선정</v>
          </cell>
          <cell r="L34">
            <v>42433</v>
          </cell>
          <cell r="M34">
            <v>42424</v>
          </cell>
          <cell r="N34">
            <v>42431</v>
          </cell>
          <cell r="O34">
            <v>23</v>
          </cell>
          <cell r="P34">
            <v>100</v>
          </cell>
          <cell r="Q34">
            <v>23</v>
          </cell>
          <cell r="R34">
            <v>100</v>
          </cell>
          <cell r="S34" t="str">
            <v>1602220041</v>
          </cell>
          <cell r="T34" t="str">
            <v>성지산업(주)</v>
          </cell>
          <cell r="U34" t="str">
            <v>5048145264</v>
          </cell>
          <cell r="V34" t="str">
            <v>대구</v>
          </cell>
          <cell r="W34" t="str">
            <v>공장</v>
          </cell>
        </row>
        <row r="35">
          <cell r="A35" t="str">
            <v>201602230010</v>
          </cell>
          <cell r="B35" t="str">
            <v>(주)이랜드리테일</v>
          </cell>
          <cell r="C35" t="str">
            <v>1148101855</v>
          </cell>
          <cell r="D35" t="str">
            <v>2016</v>
          </cell>
          <cell r="E35" t="str">
            <v>1</v>
          </cell>
          <cell r="F35" t="str">
            <v>인버터</v>
          </cell>
          <cell r="G35" t="str">
            <v>자체소유</v>
          </cell>
          <cell r="H35" t="str">
            <v>대기업</v>
          </cell>
          <cell r="I35" t="str">
            <v>N</v>
          </cell>
          <cell r="J35" t="str">
            <v>성과금 지급</v>
          </cell>
          <cell r="K35" t="str">
            <v>선정</v>
          </cell>
          <cell r="L35">
            <v>42436</v>
          </cell>
          <cell r="M35">
            <v>42461</v>
          </cell>
          <cell r="N35">
            <v>42551</v>
          </cell>
          <cell r="O35">
            <v>289</v>
          </cell>
          <cell r="P35">
            <v>120</v>
          </cell>
          <cell r="Q35">
            <v>289</v>
          </cell>
          <cell r="R35">
            <v>120</v>
          </cell>
          <cell r="S35" t="str">
            <v>1602220027</v>
          </cell>
          <cell r="T35" t="str">
            <v>NC백화점 강서점</v>
          </cell>
          <cell r="U35" t="str">
            <v>1098536893</v>
          </cell>
          <cell r="V35" t="str">
            <v>서울</v>
          </cell>
          <cell r="W35" t="str">
            <v>일반건물</v>
          </cell>
        </row>
        <row r="36">
          <cell r="A36" t="str">
            <v>201602230012</v>
          </cell>
          <cell r="B36" t="str">
            <v>(주)건영기계</v>
          </cell>
          <cell r="C36" t="str">
            <v>5048138778</v>
          </cell>
          <cell r="D36" t="str">
            <v>2016</v>
          </cell>
          <cell r="E36" t="str">
            <v>1</v>
          </cell>
          <cell r="F36" t="str">
            <v>인버터</v>
          </cell>
          <cell r="G36" t="str">
            <v>ESCO</v>
          </cell>
          <cell r="H36" t="str">
            <v>중소기업</v>
          </cell>
          <cell r="I36" t="str">
            <v>N</v>
          </cell>
          <cell r="J36" t="str">
            <v>성과금 지급</v>
          </cell>
          <cell r="K36" t="str">
            <v>선정</v>
          </cell>
          <cell r="L36">
            <v>42433</v>
          </cell>
          <cell r="M36">
            <v>42429</v>
          </cell>
          <cell r="N36">
            <v>42437</v>
          </cell>
          <cell r="O36">
            <v>39</v>
          </cell>
          <cell r="P36">
            <v>100</v>
          </cell>
          <cell r="Q36">
            <v>39</v>
          </cell>
          <cell r="R36">
            <v>100</v>
          </cell>
          <cell r="S36" t="str">
            <v>1602220037</v>
          </cell>
          <cell r="T36" t="str">
            <v>대경염직(주)</v>
          </cell>
          <cell r="U36" t="str">
            <v>5038128656</v>
          </cell>
          <cell r="V36" t="str">
            <v>대구</v>
          </cell>
          <cell r="W36" t="str">
            <v>공장</v>
          </cell>
        </row>
        <row r="37">
          <cell r="A37" t="str">
            <v>201602230013</v>
          </cell>
          <cell r="B37" t="str">
            <v>(주)이랜드리테일</v>
          </cell>
          <cell r="C37" t="str">
            <v>1148101855</v>
          </cell>
          <cell r="D37" t="str">
            <v>2016</v>
          </cell>
          <cell r="E37" t="str">
            <v>1</v>
          </cell>
          <cell r="F37" t="str">
            <v>인버터</v>
          </cell>
          <cell r="G37" t="str">
            <v>자체소유</v>
          </cell>
          <cell r="H37" t="str">
            <v>대기업</v>
          </cell>
          <cell r="I37" t="str">
            <v>N</v>
          </cell>
          <cell r="J37" t="str">
            <v>성과금 지급</v>
          </cell>
          <cell r="K37" t="str">
            <v>선정</v>
          </cell>
          <cell r="L37">
            <v>42436</v>
          </cell>
          <cell r="M37">
            <v>42461</v>
          </cell>
          <cell r="N37">
            <v>42551</v>
          </cell>
          <cell r="O37">
            <v>41</v>
          </cell>
          <cell r="P37">
            <v>120</v>
          </cell>
          <cell r="Q37">
            <v>41</v>
          </cell>
          <cell r="R37">
            <v>120</v>
          </cell>
          <cell r="S37" t="str">
            <v>1602220034</v>
          </cell>
          <cell r="T37" t="str">
            <v>NC백화점 야탑점</v>
          </cell>
          <cell r="U37" t="str">
            <v>1298510086</v>
          </cell>
          <cell r="V37" t="str">
            <v>경기</v>
          </cell>
          <cell r="W37" t="str">
            <v>일반건물</v>
          </cell>
        </row>
        <row r="38">
          <cell r="A38" t="str">
            <v>201602230014</v>
          </cell>
          <cell r="B38" t="str">
            <v>(주)이랜드리테일</v>
          </cell>
          <cell r="C38" t="str">
            <v>1148101855</v>
          </cell>
          <cell r="D38" t="str">
            <v>2016</v>
          </cell>
          <cell r="E38" t="str">
            <v>1</v>
          </cell>
          <cell r="F38" t="str">
            <v>인버터</v>
          </cell>
          <cell r="G38" t="str">
            <v>자체소유</v>
          </cell>
          <cell r="H38" t="str">
            <v>대기업</v>
          </cell>
          <cell r="I38" t="str">
            <v>N</v>
          </cell>
          <cell r="J38" t="str">
            <v>성과금 지급</v>
          </cell>
          <cell r="K38" t="str">
            <v>선정</v>
          </cell>
          <cell r="L38">
            <v>42436</v>
          </cell>
          <cell r="M38">
            <v>42461</v>
          </cell>
          <cell r="N38">
            <v>42551</v>
          </cell>
          <cell r="O38">
            <v>18</v>
          </cell>
          <cell r="P38">
            <v>120</v>
          </cell>
          <cell r="Q38">
            <v>18</v>
          </cell>
          <cell r="R38">
            <v>120</v>
          </cell>
          <cell r="S38" t="str">
            <v>1602220043</v>
          </cell>
          <cell r="T38" t="str">
            <v>2001아울렛 천호점</v>
          </cell>
          <cell r="U38" t="str">
            <v>2128526629</v>
          </cell>
          <cell r="V38" t="str">
            <v>서울</v>
          </cell>
          <cell r="W38" t="str">
            <v>일반건물</v>
          </cell>
        </row>
        <row r="39">
          <cell r="A39" t="str">
            <v>201602230015</v>
          </cell>
          <cell r="B39" t="str">
            <v>(주)건영기계</v>
          </cell>
          <cell r="C39" t="str">
            <v>5048138778</v>
          </cell>
          <cell r="D39" t="str">
            <v>2016</v>
          </cell>
          <cell r="E39" t="str">
            <v>1</v>
          </cell>
          <cell r="F39" t="str">
            <v>인버터</v>
          </cell>
          <cell r="G39" t="str">
            <v>ESCO</v>
          </cell>
          <cell r="H39" t="str">
            <v>중소기업</v>
          </cell>
          <cell r="I39" t="str">
            <v>N</v>
          </cell>
          <cell r="J39" t="str">
            <v>성과금 지급</v>
          </cell>
          <cell r="K39" t="str">
            <v>선정</v>
          </cell>
          <cell r="L39">
            <v>42433</v>
          </cell>
          <cell r="M39">
            <v>42423</v>
          </cell>
          <cell r="N39">
            <v>42431</v>
          </cell>
          <cell r="O39">
            <v>11</v>
          </cell>
          <cell r="P39">
            <v>100</v>
          </cell>
          <cell r="Q39">
            <v>11</v>
          </cell>
          <cell r="R39">
            <v>100</v>
          </cell>
          <cell r="S39" t="str">
            <v>1602230033</v>
          </cell>
          <cell r="T39" t="str">
            <v>성지산업(주)</v>
          </cell>
          <cell r="U39" t="str">
            <v>5048145264</v>
          </cell>
          <cell r="V39" t="str">
            <v>대구</v>
          </cell>
          <cell r="W39" t="str">
            <v>공장</v>
          </cell>
        </row>
        <row r="40">
          <cell r="A40" t="str">
            <v>201602230016</v>
          </cell>
          <cell r="B40" t="str">
            <v>영어조합법인 월산</v>
          </cell>
          <cell r="C40" t="str">
            <v>4158126647</v>
          </cell>
          <cell r="D40" t="str">
            <v>2016</v>
          </cell>
          <cell r="E40" t="str">
            <v>1</v>
          </cell>
          <cell r="F40" t="str">
            <v>인버터</v>
          </cell>
          <cell r="G40" t="str">
            <v>자체소유</v>
          </cell>
          <cell r="H40" t="str">
            <v>중소기업</v>
          </cell>
          <cell r="I40" t="str">
            <v>N</v>
          </cell>
          <cell r="J40" t="str">
            <v>성과금 지급</v>
          </cell>
          <cell r="K40" t="str">
            <v>선정</v>
          </cell>
          <cell r="L40">
            <v>42437</v>
          </cell>
          <cell r="M40">
            <v>42423</v>
          </cell>
          <cell r="N40">
            <v>42426</v>
          </cell>
          <cell r="O40">
            <v>47</v>
          </cell>
          <cell r="P40">
            <v>100</v>
          </cell>
          <cell r="Q40">
            <v>47</v>
          </cell>
          <cell r="R40">
            <v>100</v>
          </cell>
          <cell r="S40" t="str">
            <v>1602230038</v>
          </cell>
          <cell r="T40" t="str">
            <v>영어조합법인 월산</v>
          </cell>
          <cell r="U40" t="str">
            <v>4158126647</v>
          </cell>
          <cell r="V40" t="str">
            <v>전남</v>
          </cell>
          <cell r="W40" t="str">
            <v>기타</v>
          </cell>
        </row>
        <row r="41">
          <cell r="A41" t="str">
            <v>201602230017</v>
          </cell>
          <cell r="B41" t="str">
            <v>대원전선(주)</v>
          </cell>
          <cell r="C41" t="str">
            <v>1248105047</v>
          </cell>
          <cell r="D41" t="str">
            <v>2016</v>
          </cell>
          <cell r="E41" t="str">
            <v>1</v>
          </cell>
          <cell r="F41" t="str">
            <v>LED</v>
          </cell>
          <cell r="G41" t="str">
            <v>자체소유</v>
          </cell>
          <cell r="H41" t="str">
            <v>대기업</v>
          </cell>
          <cell r="I41" t="str">
            <v>Y</v>
          </cell>
          <cell r="J41" t="str">
            <v>기본금 지급</v>
          </cell>
          <cell r="K41" t="str">
            <v>선정</v>
          </cell>
          <cell r="L41">
            <v>42433</v>
          </cell>
          <cell r="M41">
            <v>42318</v>
          </cell>
          <cell r="N41">
            <v>42340</v>
          </cell>
          <cell r="O41">
            <v>197</v>
          </cell>
          <cell r="P41">
            <v>0</v>
          </cell>
          <cell r="Q41">
            <v>197</v>
          </cell>
          <cell r="R41">
            <v>0</v>
          </cell>
          <cell r="S41" t="str">
            <v>1602230040</v>
          </cell>
          <cell r="T41" t="str">
            <v>대원전선(주)</v>
          </cell>
          <cell r="U41" t="str">
            <v>1248105047</v>
          </cell>
          <cell r="V41" t="str">
            <v>충남</v>
          </cell>
          <cell r="W41" t="str">
            <v>공장</v>
          </cell>
        </row>
        <row r="42">
          <cell r="A42" t="str">
            <v>201602230018</v>
          </cell>
          <cell r="B42" t="str">
            <v>묵동자이아파트입주자대표회의</v>
          </cell>
          <cell r="C42" t="str">
            <v>2048279425</v>
          </cell>
          <cell r="D42" t="str">
            <v>2016</v>
          </cell>
          <cell r="E42" t="str">
            <v>1</v>
          </cell>
          <cell r="F42" t="str">
            <v>LED</v>
          </cell>
          <cell r="G42" t="str">
            <v>자체소유</v>
          </cell>
          <cell r="H42" t="str">
            <v>공동주택</v>
          </cell>
          <cell r="I42" t="str">
            <v>N</v>
          </cell>
          <cell r="J42" t="str">
            <v>성과금 지급</v>
          </cell>
          <cell r="K42" t="str">
            <v>선정</v>
          </cell>
          <cell r="L42">
            <v>42438</v>
          </cell>
          <cell r="M42">
            <v>42491</v>
          </cell>
          <cell r="N42">
            <v>43646</v>
          </cell>
          <cell r="O42">
            <v>21</v>
          </cell>
          <cell r="P42">
            <v>60</v>
          </cell>
          <cell r="Q42">
            <v>21</v>
          </cell>
          <cell r="R42">
            <v>60</v>
          </cell>
          <cell r="S42" t="str">
            <v>1602220029</v>
          </cell>
          <cell r="T42" t="str">
            <v>묵동자이아파트입주자대표회의</v>
          </cell>
          <cell r="U42" t="str">
            <v>2048279425</v>
          </cell>
          <cell r="V42" t="str">
            <v>서울</v>
          </cell>
          <cell r="W42" t="str">
            <v>공동주택</v>
          </cell>
        </row>
        <row r="43">
          <cell r="A43" t="str">
            <v>201602230020</v>
          </cell>
          <cell r="B43" t="str">
            <v>(주)진흥스틸</v>
          </cell>
          <cell r="C43" t="str">
            <v>6068134796</v>
          </cell>
          <cell r="D43" t="str">
            <v>2016</v>
          </cell>
          <cell r="E43" t="str">
            <v>1</v>
          </cell>
          <cell r="F43" t="str">
            <v>LED</v>
          </cell>
          <cell r="G43" t="str">
            <v>자체소유</v>
          </cell>
          <cell r="H43" t="str">
            <v>중소기업</v>
          </cell>
          <cell r="I43" t="str">
            <v>N</v>
          </cell>
          <cell r="J43" t="str">
            <v>성과금 지급</v>
          </cell>
          <cell r="K43" t="str">
            <v>선정</v>
          </cell>
          <cell r="L43">
            <v>42440</v>
          </cell>
          <cell r="M43">
            <v>42449</v>
          </cell>
          <cell r="N43">
            <v>42455</v>
          </cell>
          <cell r="O43">
            <v>44</v>
          </cell>
          <cell r="P43">
            <v>100</v>
          </cell>
          <cell r="Q43">
            <v>44</v>
          </cell>
          <cell r="R43">
            <v>100</v>
          </cell>
          <cell r="S43" t="str">
            <v>1602230043</v>
          </cell>
          <cell r="T43" t="str">
            <v>(주)진흥스틸</v>
          </cell>
          <cell r="U43" t="str">
            <v>6068134796</v>
          </cell>
          <cell r="V43" t="str">
            <v>부산</v>
          </cell>
          <cell r="W43" t="str">
            <v>공장</v>
          </cell>
        </row>
        <row r="44">
          <cell r="A44" t="str">
            <v>201602230021</v>
          </cell>
          <cell r="B44" t="str">
            <v>(주)프라코</v>
          </cell>
          <cell r="C44" t="str">
            <v>1138116016</v>
          </cell>
          <cell r="D44" t="str">
            <v>2016</v>
          </cell>
          <cell r="E44" t="str">
            <v>1</v>
          </cell>
          <cell r="F44" t="str">
            <v>LED</v>
          </cell>
          <cell r="G44" t="str">
            <v>자체소유</v>
          </cell>
          <cell r="H44" t="str">
            <v>대기업</v>
          </cell>
          <cell r="I44" t="str">
            <v>Y</v>
          </cell>
          <cell r="J44" t="str">
            <v>기본금 지급</v>
          </cell>
          <cell r="K44" t="str">
            <v>선정</v>
          </cell>
          <cell r="L44">
            <v>42426</v>
          </cell>
          <cell r="M44">
            <v>42377</v>
          </cell>
          <cell r="N44">
            <v>42400</v>
          </cell>
          <cell r="O44">
            <v>69</v>
          </cell>
          <cell r="P44">
            <v>0</v>
          </cell>
          <cell r="Q44">
            <v>69</v>
          </cell>
          <cell r="R44">
            <v>0</v>
          </cell>
          <cell r="S44" t="str">
            <v>1602230032</v>
          </cell>
          <cell r="T44" t="str">
            <v>(주)프라코</v>
          </cell>
          <cell r="U44" t="str">
            <v>1138116016</v>
          </cell>
          <cell r="V44" t="str">
            <v>경기</v>
          </cell>
          <cell r="W44" t="str">
            <v>공장</v>
          </cell>
        </row>
        <row r="45">
          <cell r="A45" t="str">
            <v>201602230023</v>
          </cell>
          <cell r="B45" t="str">
            <v>월산수산</v>
          </cell>
          <cell r="C45" t="str">
            <v>4159087554</v>
          </cell>
          <cell r="D45" t="str">
            <v>2016</v>
          </cell>
          <cell r="E45" t="str">
            <v>1</v>
          </cell>
          <cell r="F45" t="str">
            <v>인버터</v>
          </cell>
          <cell r="G45" t="str">
            <v>자체소유</v>
          </cell>
          <cell r="H45" t="str">
            <v>중소기업</v>
          </cell>
          <cell r="I45" t="str">
            <v>N</v>
          </cell>
          <cell r="J45" t="str">
            <v>성과금 지급</v>
          </cell>
          <cell r="K45" t="str">
            <v>선정</v>
          </cell>
          <cell r="L45">
            <v>42437</v>
          </cell>
          <cell r="M45">
            <v>42422</v>
          </cell>
          <cell r="N45">
            <v>42426</v>
          </cell>
          <cell r="O45">
            <v>45</v>
          </cell>
          <cell r="P45">
            <v>100</v>
          </cell>
          <cell r="Q45">
            <v>45</v>
          </cell>
          <cell r="R45">
            <v>100</v>
          </cell>
          <cell r="S45" t="str">
            <v>1602230045</v>
          </cell>
          <cell r="T45" t="str">
            <v>월산수산</v>
          </cell>
          <cell r="U45" t="str">
            <v>4159087554</v>
          </cell>
          <cell r="V45" t="str">
            <v>전남</v>
          </cell>
          <cell r="W45" t="str">
            <v>기타</v>
          </cell>
        </row>
        <row r="46">
          <cell r="A46" t="str">
            <v>201602230024</v>
          </cell>
          <cell r="B46" t="str">
            <v>한국세큐리트(군산공장)</v>
          </cell>
          <cell r="C46" t="str">
            <v>1228112329</v>
          </cell>
          <cell r="D46" t="str">
            <v>2016</v>
          </cell>
          <cell r="E46" t="str">
            <v>1</v>
          </cell>
          <cell r="F46" t="str">
            <v>LED</v>
          </cell>
          <cell r="G46" t="str">
            <v>자체소유</v>
          </cell>
          <cell r="H46" t="str">
            <v>중견</v>
          </cell>
          <cell r="I46" t="str">
            <v>N</v>
          </cell>
          <cell r="J46" t="str">
            <v>성과금 지급</v>
          </cell>
          <cell r="K46" t="str">
            <v>선정</v>
          </cell>
          <cell r="L46">
            <v>42423</v>
          </cell>
          <cell r="M46">
            <v>42415</v>
          </cell>
          <cell r="N46">
            <v>42439</v>
          </cell>
          <cell r="O46">
            <v>147</v>
          </cell>
          <cell r="P46">
            <v>78</v>
          </cell>
          <cell r="Q46">
            <v>147</v>
          </cell>
          <cell r="R46">
            <v>78</v>
          </cell>
          <cell r="S46" t="str">
            <v>1602230048</v>
          </cell>
          <cell r="T46" t="str">
            <v>한국세큐리트</v>
          </cell>
          <cell r="U46" t="str">
            <v>1228112329</v>
          </cell>
          <cell r="V46" t="str">
            <v>전북</v>
          </cell>
          <cell r="W46" t="str">
            <v>공장</v>
          </cell>
        </row>
        <row r="47">
          <cell r="A47" t="str">
            <v>201602230026</v>
          </cell>
          <cell r="B47" t="str">
            <v>옥현으뜸마을주공3단지 입주자대표회의</v>
          </cell>
          <cell r="C47" t="str">
            <v>6108262769</v>
          </cell>
          <cell r="D47" t="str">
            <v>2016</v>
          </cell>
          <cell r="E47" t="str">
            <v>1</v>
          </cell>
          <cell r="F47" t="str">
            <v>LED</v>
          </cell>
          <cell r="G47" t="str">
            <v>자체소유</v>
          </cell>
          <cell r="H47" t="str">
            <v>공동주택</v>
          </cell>
          <cell r="I47" t="str">
            <v>N</v>
          </cell>
          <cell r="J47" t="str">
            <v>성과금 지급</v>
          </cell>
          <cell r="K47" t="str">
            <v>선정</v>
          </cell>
          <cell r="L47">
            <v>42438</v>
          </cell>
          <cell r="M47">
            <v>42361</v>
          </cell>
          <cell r="N47">
            <v>42391</v>
          </cell>
          <cell r="O47">
            <v>20</v>
          </cell>
          <cell r="P47">
            <v>90</v>
          </cell>
          <cell r="Q47">
            <v>20</v>
          </cell>
          <cell r="R47">
            <v>90</v>
          </cell>
          <cell r="S47" t="str">
            <v>1602230027</v>
          </cell>
          <cell r="T47" t="str">
            <v>옥현으뜸마을주공3단지 입주자대표회의</v>
          </cell>
          <cell r="U47" t="str">
            <v>6108262769</v>
          </cell>
          <cell r="V47" t="str">
            <v>울산</v>
          </cell>
          <cell r="W47" t="str">
            <v>공동주택</v>
          </cell>
        </row>
        <row r="48">
          <cell r="A48" t="str">
            <v>201602230027</v>
          </cell>
          <cell r="B48" t="str">
            <v>웅진에너지 주식회사</v>
          </cell>
          <cell r="C48" t="str">
            <v>3148185611</v>
          </cell>
          <cell r="D48" t="str">
            <v>2016</v>
          </cell>
          <cell r="E48" t="str">
            <v>1</v>
          </cell>
          <cell r="F48" t="str">
            <v>인버터</v>
          </cell>
          <cell r="G48" t="str">
            <v>자체소유</v>
          </cell>
          <cell r="H48" t="str">
            <v>중견</v>
          </cell>
          <cell r="I48" t="str">
            <v>N</v>
          </cell>
          <cell r="J48" t="str">
            <v>성과금 지급</v>
          </cell>
          <cell r="K48" t="str">
            <v>선정</v>
          </cell>
          <cell r="L48">
            <v>42439</v>
          </cell>
          <cell r="M48">
            <v>42447</v>
          </cell>
          <cell r="N48">
            <v>42480</v>
          </cell>
          <cell r="O48">
            <v>264</v>
          </cell>
          <cell r="P48">
            <v>97</v>
          </cell>
          <cell r="Q48">
            <v>264</v>
          </cell>
          <cell r="R48">
            <v>97</v>
          </cell>
          <cell r="S48" t="str">
            <v>1602230046</v>
          </cell>
          <cell r="T48" t="str">
            <v>웅진에너지 주식회사</v>
          </cell>
          <cell r="U48" t="str">
            <v>3148185611</v>
          </cell>
          <cell r="V48" t="str">
            <v>대전</v>
          </cell>
          <cell r="W48" t="str">
            <v>공장</v>
          </cell>
        </row>
        <row r="49">
          <cell r="A49" t="str">
            <v>201602230028</v>
          </cell>
          <cell r="B49" t="str">
            <v>(주)영풍사업장</v>
          </cell>
          <cell r="C49" t="str">
            <v>1028501433</v>
          </cell>
          <cell r="D49" t="str">
            <v>2016</v>
          </cell>
          <cell r="E49" t="str">
            <v>1</v>
          </cell>
          <cell r="F49" t="str">
            <v>LED</v>
          </cell>
          <cell r="G49" t="str">
            <v>자체소유</v>
          </cell>
          <cell r="H49" t="str">
            <v>대기업</v>
          </cell>
          <cell r="I49" t="str">
            <v>N</v>
          </cell>
          <cell r="J49" t="str">
            <v>기본금 지급</v>
          </cell>
          <cell r="K49" t="str">
            <v>선정</v>
          </cell>
          <cell r="L49">
            <v>42432</v>
          </cell>
          <cell r="M49">
            <v>42383</v>
          </cell>
          <cell r="N49">
            <v>42460</v>
          </cell>
          <cell r="O49">
            <v>221</v>
          </cell>
          <cell r="P49">
            <v>0</v>
          </cell>
          <cell r="Q49">
            <v>221</v>
          </cell>
          <cell r="R49">
            <v>0</v>
          </cell>
          <cell r="S49" t="str">
            <v>1602230051</v>
          </cell>
          <cell r="T49" t="str">
            <v>(주)영풍사업장</v>
          </cell>
          <cell r="U49" t="str">
            <v>1028501433</v>
          </cell>
          <cell r="V49" t="str">
            <v>서울</v>
          </cell>
          <cell r="W49" t="str">
            <v>일반건물</v>
          </cell>
        </row>
        <row r="50">
          <cell r="A50" t="str">
            <v>201602230029</v>
          </cell>
          <cell r="B50" t="str">
            <v>(주)코다코 안성공장</v>
          </cell>
          <cell r="C50" t="str">
            <v>1398131377</v>
          </cell>
          <cell r="D50" t="str">
            <v>2016</v>
          </cell>
          <cell r="E50" t="str">
            <v>1</v>
          </cell>
          <cell r="F50" t="str">
            <v>LED</v>
          </cell>
          <cell r="G50" t="str">
            <v>자체소유</v>
          </cell>
          <cell r="H50" t="str">
            <v>중견</v>
          </cell>
          <cell r="I50" t="str">
            <v>N</v>
          </cell>
          <cell r="J50" t="str">
            <v>성과금 지급</v>
          </cell>
          <cell r="K50" t="str">
            <v>선정</v>
          </cell>
          <cell r="L50">
            <v>42443</v>
          </cell>
          <cell r="M50">
            <v>42450</v>
          </cell>
          <cell r="N50">
            <v>42460</v>
          </cell>
          <cell r="O50">
            <v>25</v>
          </cell>
          <cell r="P50">
            <v>128</v>
          </cell>
          <cell r="Q50">
            <v>25</v>
          </cell>
          <cell r="R50">
            <v>128</v>
          </cell>
          <cell r="S50" t="str">
            <v>1602230052</v>
          </cell>
          <cell r="T50" t="str">
            <v>(주)코다코 안성공장</v>
          </cell>
          <cell r="U50" t="str">
            <v>1398131377</v>
          </cell>
          <cell r="V50" t="str">
            <v>경기</v>
          </cell>
          <cell r="W50" t="str">
            <v>공장</v>
          </cell>
        </row>
        <row r="51">
          <cell r="A51" t="str">
            <v>201602230031</v>
          </cell>
          <cell r="B51" t="str">
            <v>(주)성지</v>
          </cell>
          <cell r="C51" t="str">
            <v>6088183750</v>
          </cell>
          <cell r="D51" t="str">
            <v>2016</v>
          </cell>
          <cell r="E51" t="str">
            <v>1</v>
          </cell>
          <cell r="F51" t="str">
            <v>인버터</v>
          </cell>
          <cell r="G51" t="str">
            <v>자체소유</v>
          </cell>
          <cell r="H51" t="str">
            <v>중소기업</v>
          </cell>
          <cell r="J51" t="str">
            <v>신청대기</v>
          </cell>
          <cell r="S51" t="str">
            <v>1602220039</v>
          </cell>
          <cell r="T51" t="str">
            <v>(주)성지</v>
          </cell>
          <cell r="U51" t="str">
            <v>6088183750</v>
          </cell>
          <cell r="V51" t="str">
            <v>경남</v>
          </cell>
          <cell r="W51" t="str">
            <v>공장</v>
          </cell>
        </row>
        <row r="52">
          <cell r="A52" t="str">
            <v>201602230032</v>
          </cell>
          <cell r="B52" t="str">
            <v>에스텍(주)</v>
          </cell>
          <cell r="C52" t="str">
            <v>3128618839</v>
          </cell>
          <cell r="D52" t="str">
            <v>2016</v>
          </cell>
          <cell r="E52" t="str">
            <v>1</v>
          </cell>
          <cell r="F52" t="str">
            <v>인버터</v>
          </cell>
          <cell r="G52" t="str">
            <v>ESCO</v>
          </cell>
          <cell r="H52" t="str">
            <v>중소기업</v>
          </cell>
          <cell r="I52" t="str">
            <v>N</v>
          </cell>
          <cell r="J52" t="str">
            <v>성과금 지급</v>
          </cell>
          <cell r="K52" t="str">
            <v>선정</v>
          </cell>
          <cell r="L52">
            <v>42426</v>
          </cell>
          <cell r="M52">
            <v>42482</v>
          </cell>
          <cell r="N52">
            <v>42497</v>
          </cell>
          <cell r="O52">
            <v>17</v>
          </cell>
          <cell r="P52">
            <v>98</v>
          </cell>
          <cell r="Q52">
            <v>17</v>
          </cell>
          <cell r="R52">
            <v>98</v>
          </cell>
          <cell r="S52" t="str">
            <v>1602230054</v>
          </cell>
          <cell r="T52" t="str">
            <v>에스케이씨 솔믹스 주식회사</v>
          </cell>
          <cell r="U52" t="str">
            <v>1258116042</v>
          </cell>
          <cell r="V52" t="str">
            <v>경기</v>
          </cell>
          <cell r="W52" t="str">
            <v>공장</v>
          </cell>
        </row>
        <row r="53">
          <cell r="A53" t="str">
            <v>201602230033</v>
          </cell>
          <cell r="B53" t="str">
            <v>경남점자정보도서관</v>
          </cell>
          <cell r="C53" t="str">
            <v>6088261511</v>
          </cell>
          <cell r="D53" t="str">
            <v>2016</v>
          </cell>
          <cell r="E53" t="str">
            <v>1</v>
          </cell>
          <cell r="F53" t="str">
            <v>LED</v>
          </cell>
          <cell r="G53" t="str">
            <v>자체소유</v>
          </cell>
          <cell r="H53" t="str">
            <v>중소기업</v>
          </cell>
          <cell r="J53" t="str">
            <v>신청대기</v>
          </cell>
          <cell r="S53" t="str">
            <v>1602230013</v>
          </cell>
          <cell r="T53" t="str">
            <v>경남점자정보도서관</v>
          </cell>
          <cell r="U53" t="str">
            <v>6088261511</v>
          </cell>
          <cell r="V53" t="str">
            <v>경남</v>
          </cell>
          <cell r="W53" t="str">
            <v>기타</v>
          </cell>
        </row>
        <row r="54">
          <cell r="A54" t="str">
            <v>201602230034</v>
          </cell>
          <cell r="B54" t="str">
            <v>대한전선(주)</v>
          </cell>
          <cell r="C54" t="str">
            <v>1198110062</v>
          </cell>
          <cell r="D54" t="str">
            <v>2016</v>
          </cell>
          <cell r="E54" t="str">
            <v>1</v>
          </cell>
          <cell r="F54" t="str">
            <v>LED</v>
          </cell>
          <cell r="G54" t="str">
            <v>자체소유</v>
          </cell>
          <cell r="H54" t="str">
            <v>대기업</v>
          </cell>
          <cell r="I54" t="str">
            <v>Y</v>
          </cell>
          <cell r="J54" t="str">
            <v>성과금 지급</v>
          </cell>
          <cell r="K54" t="str">
            <v>선정</v>
          </cell>
          <cell r="L54">
            <v>42426</v>
          </cell>
          <cell r="M54">
            <v>42422</v>
          </cell>
          <cell r="N54">
            <v>42490</v>
          </cell>
          <cell r="O54">
            <v>285</v>
          </cell>
          <cell r="P54">
            <v>40</v>
          </cell>
          <cell r="Q54">
            <v>285</v>
          </cell>
          <cell r="R54">
            <v>40</v>
          </cell>
          <cell r="S54" t="str">
            <v>1602220031</v>
          </cell>
          <cell r="T54" t="str">
            <v>대한전선(주) 당진공장</v>
          </cell>
          <cell r="U54" t="str">
            <v>1198110062</v>
          </cell>
          <cell r="V54" t="str">
            <v>충남</v>
          </cell>
          <cell r="W54" t="str">
            <v>공장</v>
          </cell>
        </row>
        <row r="55">
          <cell r="A55" t="str">
            <v>201602230035</v>
          </cell>
          <cell r="B55" t="str">
            <v>대한전선(주)</v>
          </cell>
          <cell r="C55" t="str">
            <v>1198110062</v>
          </cell>
          <cell r="D55" t="str">
            <v>2016</v>
          </cell>
          <cell r="E55" t="str">
            <v>1</v>
          </cell>
          <cell r="F55" t="str">
            <v>LED</v>
          </cell>
          <cell r="G55" t="str">
            <v>자체소유</v>
          </cell>
          <cell r="H55" t="str">
            <v>대기업</v>
          </cell>
          <cell r="I55" t="str">
            <v>Y</v>
          </cell>
          <cell r="J55" t="str">
            <v>성과금 지급</v>
          </cell>
          <cell r="K55" t="str">
            <v>선정</v>
          </cell>
          <cell r="L55">
            <v>42426</v>
          </cell>
          <cell r="M55">
            <v>42422</v>
          </cell>
          <cell r="N55">
            <v>42490</v>
          </cell>
          <cell r="O55">
            <v>19</v>
          </cell>
          <cell r="P55">
            <v>40</v>
          </cell>
          <cell r="Q55">
            <v>19</v>
          </cell>
          <cell r="R55">
            <v>40</v>
          </cell>
          <cell r="S55" t="str">
            <v>1602220033</v>
          </cell>
          <cell r="T55" t="str">
            <v>대한전선(주) 전력기기공장</v>
          </cell>
          <cell r="U55" t="str">
            <v>1198110062</v>
          </cell>
          <cell r="V55" t="str">
            <v>충남</v>
          </cell>
          <cell r="W55" t="str">
            <v>공장</v>
          </cell>
        </row>
        <row r="56">
          <cell r="A56" t="str">
            <v>201602230037</v>
          </cell>
          <cell r="B56" t="str">
            <v>(주)지알엠</v>
          </cell>
          <cell r="C56" t="str">
            <v>3048120514</v>
          </cell>
          <cell r="D56" t="str">
            <v>2016</v>
          </cell>
          <cell r="E56" t="str">
            <v>1</v>
          </cell>
          <cell r="F56" t="str">
            <v>LED</v>
          </cell>
          <cell r="G56" t="str">
            <v>자체소유</v>
          </cell>
          <cell r="H56" t="str">
            <v>대기업</v>
          </cell>
          <cell r="I56" t="str">
            <v>Y</v>
          </cell>
          <cell r="J56" t="str">
            <v>기본금 지급</v>
          </cell>
          <cell r="K56" t="str">
            <v>선정</v>
          </cell>
          <cell r="L56">
            <v>42424</v>
          </cell>
          <cell r="M56">
            <v>42368</v>
          </cell>
          <cell r="N56">
            <v>42460</v>
          </cell>
          <cell r="O56">
            <v>127</v>
          </cell>
          <cell r="P56">
            <v>0</v>
          </cell>
          <cell r="Q56">
            <v>127</v>
          </cell>
          <cell r="R56">
            <v>0</v>
          </cell>
          <cell r="S56" t="str">
            <v>1602220010</v>
          </cell>
          <cell r="T56" t="str">
            <v>(주)지알엠</v>
          </cell>
          <cell r="U56" t="str">
            <v>3048120514</v>
          </cell>
          <cell r="V56" t="str">
            <v>충북</v>
          </cell>
          <cell r="W56" t="str">
            <v>공장</v>
          </cell>
        </row>
        <row r="57">
          <cell r="A57" t="str">
            <v>201602230038</v>
          </cell>
          <cell r="B57" t="str">
            <v>에스텍(주)</v>
          </cell>
          <cell r="C57" t="str">
            <v>3128618839</v>
          </cell>
          <cell r="D57" t="str">
            <v>2016</v>
          </cell>
          <cell r="E57" t="str">
            <v>1</v>
          </cell>
          <cell r="F57" t="str">
            <v>인버터</v>
          </cell>
          <cell r="G57" t="str">
            <v>ESCO</v>
          </cell>
          <cell r="H57" t="str">
            <v>중소기업</v>
          </cell>
          <cell r="I57" t="str">
            <v>N</v>
          </cell>
          <cell r="J57" t="str">
            <v>성과금 지급</v>
          </cell>
          <cell r="K57" t="str">
            <v>선정</v>
          </cell>
          <cell r="L57">
            <v>42426</v>
          </cell>
          <cell r="M57">
            <v>42431</v>
          </cell>
          <cell r="N57">
            <v>42440</v>
          </cell>
          <cell r="O57">
            <v>22</v>
          </cell>
          <cell r="P57">
            <v>98</v>
          </cell>
          <cell r="Q57">
            <v>22</v>
          </cell>
          <cell r="R57">
            <v>98</v>
          </cell>
          <cell r="S57" t="str">
            <v>1602230026</v>
          </cell>
          <cell r="T57" t="str">
            <v>삼일방(주) 경산공장</v>
          </cell>
          <cell r="U57" t="str">
            <v>5158509290</v>
          </cell>
          <cell r="V57" t="str">
            <v>경북</v>
          </cell>
          <cell r="W57" t="str">
            <v>공장</v>
          </cell>
        </row>
        <row r="58">
          <cell r="A58" t="str">
            <v>201602230039</v>
          </cell>
          <cell r="B58" t="str">
            <v>(주)건영기계</v>
          </cell>
          <cell r="C58" t="str">
            <v>5048138778</v>
          </cell>
          <cell r="D58" t="str">
            <v>2016</v>
          </cell>
          <cell r="E58" t="str">
            <v>1</v>
          </cell>
          <cell r="F58" t="str">
            <v>인버터</v>
          </cell>
          <cell r="G58" t="str">
            <v>ESCO</v>
          </cell>
          <cell r="H58" t="str">
            <v>중소기업</v>
          </cell>
          <cell r="I58" t="str">
            <v>N</v>
          </cell>
          <cell r="J58" t="str">
            <v>기본금 지급</v>
          </cell>
          <cell r="K58" t="str">
            <v>선정</v>
          </cell>
          <cell r="L58">
            <v>42426</v>
          </cell>
          <cell r="M58">
            <v>42433</v>
          </cell>
          <cell r="N58">
            <v>42410</v>
          </cell>
          <cell r="O58">
            <v>15</v>
          </cell>
          <cell r="P58">
            <v>100</v>
          </cell>
          <cell r="Q58">
            <v>15</v>
          </cell>
          <cell r="R58">
            <v>100</v>
          </cell>
          <cell r="S58" t="str">
            <v>1602220016</v>
          </cell>
          <cell r="T58" t="str">
            <v>태양산업</v>
          </cell>
          <cell r="U58" t="str">
            <v>2040167712</v>
          </cell>
          <cell r="V58" t="str">
            <v>대구</v>
          </cell>
          <cell r="W58" t="str">
            <v>공장</v>
          </cell>
        </row>
        <row r="59">
          <cell r="A59" t="str">
            <v>201602230040</v>
          </cell>
          <cell r="B59" t="str">
            <v>(주)건영기계</v>
          </cell>
          <cell r="C59" t="str">
            <v>5048138778</v>
          </cell>
          <cell r="D59" t="str">
            <v>2016</v>
          </cell>
          <cell r="E59" t="str">
            <v>1</v>
          </cell>
          <cell r="F59" t="str">
            <v>인버터</v>
          </cell>
          <cell r="G59" t="str">
            <v>ESCO</v>
          </cell>
          <cell r="H59" t="str">
            <v>중소기업</v>
          </cell>
          <cell r="I59" t="str">
            <v>N</v>
          </cell>
          <cell r="J59" t="str">
            <v>성과금 지급</v>
          </cell>
          <cell r="K59" t="str">
            <v>선정</v>
          </cell>
          <cell r="L59">
            <v>42433</v>
          </cell>
          <cell r="M59">
            <v>42432</v>
          </cell>
          <cell r="N59">
            <v>42410</v>
          </cell>
          <cell r="O59">
            <v>20</v>
          </cell>
          <cell r="P59">
            <v>100</v>
          </cell>
          <cell r="Q59">
            <v>20</v>
          </cell>
          <cell r="R59">
            <v>100</v>
          </cell>
          <cell r="S59" t="str">
            <v>1602220023</v>
          </cell>
          <cell r="T59" t="str">
            <v>동영염직(주)</v>
          </cell>
          <cell r="U59" t="str">
            <v>5038109187</v>
          </cell>
          <cell r="V59" t="str">
            <v>대구</v>
          </cell>
          <cell r="W59" t="str">
            <v>공장</v>
          </cell>
        </row>
        <row r="60">
          <cell r="A60" t="str">
            <v>201602230041</v>
          </cell>
          <cell r="B60" t="str">
            <v>(주)건영기계</v>
          </cell>
          <cell r="C60" t="str">
            <v>5048138778</v>
          </cell>
          <cell r="D60" t="str">
            <v>2016</v>
          </cell>
          <cell r="E60" t="str">
            <v>1</v>
          </cell>
          <cell r="F60" t="str">
            <v>인버터</v>
          </cell>
          <cell r="G60" t="str">
            <v>ESCO</v>
          </cell>
          <cell r="H60" t="str">
            <v>중소기업</v>
          </cell>
          <cell r="I60" t="str">
            <v>N</v>
          </cell>
          <cell r="J60" t="str">
            <v>성과금 지급</v>
          </cell>
          <cell r="K60" t="str">
            <v>선정</v>
          </cell>
          <cell r="L60">
            <v>42433</v>
          </cell>
          <cell r="M60">
            <v>42422</v>
          </cell>
          <cell r="N60">
            <v>42431</v>
          </cell>
          <cell r="O60">
            <v>15</v>
          </cell>
          <cell r="P60">
            <v>100</v>
          </cell>
          <cell r="Q60">
            <v>15</v>
          </cell>
          <cell r="R60">
            <v>100</v>
          </cell>
          <cell r="S60" t="str">
            <v>1602220045</v>
          </cell>
          <cell r="T60" t="str">
            <v>(주)인우테크</v>
          </cell>
          <cell r="U60" t="str">
            <v>5138132119</v>
          </cell>
          <cell r="V60" t="str">
            <v>경북</v>
          </cell>
          <cell r="W60" t="str">
            <v>공장</v>
          </cell>
        </row>
        <row r="61">
          <cell r="A61" t="str">
            <v>201602230042</v>
          </cell>
          <cell r="B61" t="str">
            <v>(주)건영기계</v>
          </cell>
          <cell r="C61" t="str">
            <v>5048138778</v>
          </cell>
          <cell r="D61" t="str">
            <v>2016</v>
          </cell>
          <cell r="E61" t="str">
            <v>1</v>
          </cell>
          <cell r="F61" t="str">
            <v>인버터</v>
          </cell>
          <cell r="G61" t="str">
            <v>ESCO</v>
          </cell>
          <cell r="H61" t="str">
            <v>중소기업</v>
          </cell>
          <cell r="I61" t="str">
            <v>N</v>
          </cell>
          <cell r="J61" t="str">
            <v>성과금 지급</v>
          </cell>
          <cell r="K61" t="str">
            <v>선정</v>
          </cell>
          <cell r="L61">
            <v>42433</v>
          </cell>
          <cell r="M61">
            <v>42431</v>
          </cell>
          <cell r="N61">
            <v>42437</v>
          </cell>
          <cell r="O61">
            <v>11</v>
          </cell>
          <cell r="P61">
            <v>100</v>
          </cell>
          <cell r="Q61">
            <v>11</v>
          </cell>
          <cell r="R61">
            <v>100</v>
          </cell>
          <cell r="S61" t="str">
            <v>1602220049</v>
          </cell>
          <cell r="T61" t="str">
            <v>주식회사 해송텍</v>
          </cell>
          <cell r="U61" t="str">
            <v>8208100169</v>
          </cell>
          <cell r="V61" t="str">
            <v>대구</v>
          </cell>
          <cell r="W61" t="str">
            <v>공장</v>
          </cell>
        </row>
        <row r="62">
          <cell r="A62" t="str">
            <v>201602230043</v>
          </cell>
          <cell r="B62" t="str">
            <v>(주)건영기계</v>
          </cell>
          <cell r="C62" t="str">
            <v>5048138778</v>
          </cell>
          <cell r="D62" t="str">
            <v>2016</v>
          </cell>
          <cell r="E62" t="str">
            <v>1</v>
          </cell>
          <cell r="F62" t="str">
            <v>인버터</v>
          </cell>
          <cell r="G62" t="str">
            <v>ESCO</v>
          </cell>
          <cell r="H62" t="str">
            <v>중소기업</v>
          </cell>
          <cell r="I62" t="str">
            <v>N</v>
          </cell>
          <cell r="J62" t="str">
            <v>성과금 지급</v>
          </cell>
          <cell r="K62" t="str">
            <v>선정</v>
          </cell>
          <cell r="L62">
            <v>42433</v>
          </cell>
          <cell r="M62">
            <v>42432</v>
          </cell>
          <cell r="N62">
            <v>42439</v>
          </cell>
          <cell r="O62">
            <v>63</v>
          </cell>
          <cell r="P62">
            <v>100</v>
          </cell>
          <cell r="Q62">
            <v>63</v>
          </cell>
          <cell r="R62">
            <v>100</v>
          </cell>
          <cell r="S62" t="str">
            <v>1602230023</v>
          </cell>
          <cell r="T62" t="str">
            <v>(주)조양염직</v>
          </cell>
          <cell r="U62" t="str">
            <v>5038128393</v>
          </cell>
          <cell r="V62" t="str">
            <v>대구</v>
          </cell>
          <cell r="W62" t="str">
            <v>공장</v>
          </cell>
        </row>
        <row r="63">
          <cell r="A63" t="str">
            <v>201602230044</v>
          </cell>
          <cell r="B63" t="str">
            <v>에스텍(주)</v>
          </cell>
          <cell r="C63" t="str">
            <v>3128618839</v>
          </cell>
          <cell r="D63" t="str">
            <v>2016</v>
          </cell>
          <cell r="E63" t="str">
            <v>1</v>
          </cell>
          <cell r="F63" t="str">
            <v>인버터</v>
          </cell>
          <cell r="G63" t="str">
            <v>ESCO</v>
          </cell>
          <cell r="H63" t="str">
            <v>중소기업</v>
          </cell>
          <cell r="I63" t="str">
            <v>N</v>
          </cell>
          <cell r="J63" t="str">
            <v>포기</v>
          </cell>
          <cell r="K63" t="str">
            <v>선정</v>
          </cell>
          <cell r="L63">
            <v>42426</v>
          </cell>
          <cell r="M63">
            <v>42477</v>
          </cell>
          <cell r="N63">
            <v>42493</v>
          </cell>
          <cell r="O63">
            <v>47</v>
          </cell>
          <cell r="P63">
            <v>98</v>
          </cell>
          <cell r="Q63">
            <v>47</v>
          </cell>
          <cell r="R63">
            <v>98</v>
          </cell>
          <cell r="S63" t="str">
            <v>1602230069</v>
          </cell>
          <cell r="T63" t="str">
            <v>현대모비스(주) 포승공장</v>
          </cell>
          <cell r="U63" t="str">
            <v>1018116406</v>
          </cell>
          <cell r="V63" t="str">
            <v>경기</v>
          </cell>
          <cell r="W63" t="str">
            <v>공장</v>
          </cell>
        </row>
        <row r="64">
          <cell r="A64" t="str">
            <v>201602230046</v>
          </cell>
          <cell r="B64" t="str">
            <v>만덕동일아파트</v>
          </cell>
          <cell r="C64" t="str">
            <v>2018264675</v>
          </cell>
          <cell r="D64" t="str">
            <v>2016</v>
          </cell>
          <cell r="E64" t="str">
            <v>1</v>
          </cell>
          <cell r="F64" t="str">
            <v>LED</v>
          </cell>
          <cell r="G64" t="str">
            <v>자체소유</v>
          </cell>
          <cell r="H64" t="str">
            <v>공동주택</v>
          </cell>
          <cell r="J64" t="str">
            <v>신청대기</v>
          </cell>
          <cell r="S64" t="str">
            <v>1602220040</v>
          </cell>
          <cell r="T64" t="str">
            <v>만덕동일아파트</v>
          </cell>
          <cell r="U64" t="str">
            <v>2018264675</v>
          </cell>
          <cell r="V64" t="str">
            <v>부산</v>
          </cell>
          <cell r="W64" t="str">
            <v>공동주택</v>
          </cell>
        </row>
        <row r="65">
          <cell r="A65" t="str">
            <v>201602230049</v>
          </cell>
          <cell r="B65" t="str">
            <v>한국세큐리트(주)익산공장</v>
          </cell>
          <cell r="C65" t="str">
            <v>1228112329</v>
          </cell>
          <cell r="D65" t="str">
            <v>2016</v>
          </cell>
          <cell r="E65" t="str">
            <v>1</v>
          </cell>
          <cell r="F65" t="str">
            <v>LED</v>
          </cell>
          <cell r="G65" t="str">
            <v>자체소유</v>
          </cell>
          <cell r="H65" t="str">
            <v>중견</v>
          </cell>
          <cell r="I65" t="str">
            <v>N</v>
          </cell>
          <cell r="J65" t="str">
            <v>성과금 지급</v>
          </cell>
          <cell r="K65" t="str">
            <v>선정</v>
          </cell>
          <cell r="L65">
            <v>42423</v>
          </cell>
          <cell r="M65">
            <v>42420</v>
          </cell>
          <cell r="N65">
            <v>42444</v>
          </cell>
          <cell r="O65">
            <v>163</v>
          </cell>
          <cell r="P65">
            <v>78</v>
          </cell>
          <cell r="Q65">
            <v>163</v>
          </cell>
          <cell r="R65">
            <v>78</v>
          </cell>
          <cell r="S65" t="str">
            <v>1602230055</v>
          </cell>
          <cell r="T65" t="str">
            <v>한국세큐리트(주)익산공장</v>
          </cell>
          <cell r="U65" t="str">
            <v>1228112329</v>
          </cell>
          <cell r="V65" t="str">
            <v>전북</v>
          </cell>
          <cell r="W65" t="str">
            <v>공장</v>
          </cell>
        </row>
        <row r="66">
          <cell r="A66" t="str">
            <v>201602230050</v>
          </cell>
          <cell r="B66" t="str">
            <v>검단1차피오레아파트입주자대표회의</v>
          </cell>
          <cell r="C66" t="str">
            <v>1378266955</v>
          </cell>
          <cell r="D66" t="str">
            <v>2016</v>
          </cell>
          <cell r="E66" t="str">
            <v>1</v>
          </cell>
          <cell r="F66" t="str">
            <v>LED</v>
          </cell>
          <cell r="G66" t="str">
            <v>자체소유</v>
          </cell>
          <cell r="H66" t="str">
            <v>공동주택</v>
          </cell>
          <cell r="I66" t="str">
            <v>N</v>
          </cell>
          <cell r="J66" t="str">
            <v>포기</v>
          </cell>
          <cell r="K66" t="str">
            <v>선정</v>
          </cell>
          <cell r="L66">
            <v>42440</v>
          </cell>
          <cell r="M66">
            <v>42456</v>
          </cell>
          <cell r="N66">
            <v>42488</v>
          </cell>
          <cell r="O66">
            <v>35</v>
          </cell>
          <cell r="P66">
            <v>32</v>
          </cell>
          <cell r="Q66">
            <v>35</v>
          </cell>
          <cell r="R66">
            <v>32</v>
          </cell>
          <cell r="S66" t="str">
            <v>1602230096</v>
          </cell>
          <cell r="T66" t="str">
            <v>검단1차피오레아파트입주자대표회의</v>
          </cell>
          <cell r="U66" t="str">
            <v>1378266955</v>
          </cell>
          <cell r="V66" t="str">
            <v>인천</v>
          </cell>
          <cell r="W66" t="str">
            <v>공동주택</v>
          </cell>
        </row>
        <row r="67">
          <cell r="A67" t="str">
            <v>201602230051</v>
          </cell>
          <cell r="B67" t="str">
            <v>에스텍(주)</v>
          </cell>
          <cell r="C67" t="str">
            <v>3128618839</v>
          </cell>
          <cell r="D67" t="str">
            <v>2016</v>
          </cell>
          <cell r="E67" t="str">
            <v>1</v>
          </cell>
          <cell r="F67" t="str">
            <v>인버터</v>
          </cell>
          <cell r="G67" t="str">
            <v>ESCO</v>
          </cell>
          <cell r="H67" t="str">
            <v>중소기업</v>
          </cell>
          <cell r="I67" t="str">
            <v>N</v>
          </cell>
          <cell r="J67" t="str">
            <v>성과금 지급</v>
          </cell>
          <cell r="K67" t="str">
            <v>선정</v>
          </cell>
          <cell r="L67">
            <v>42426</v>
          </cell>
          <cell r="M67">
            <v>42460</v>
          </cell>
          <cell r="N67">
            <v>42474</v>
          </cell>
          <cell r="O67">
            <v>24</v>
          </cell>
          <cell r="P67">
            <v>98</v>
          </cell>
          <cell r="Q67">
            <v>24</v>
          </cell>
          <cell r="R67">
            <v>98</v>
          </cell>
          <cell r="S67" t="str">
            <v>1602230095</v>
          </cell>
          <cell r="T67" t="str">
            <v>(주)코다코 3공장</v>
          </cell>
          <cell r="U67" t="str">
            <v>1398131377</v>
          </cell>
          <cell r="V67" t="str">
            <v>경기</v>
          </cell>
          <cell r="W67" t="str">
            <v>공장</v>
          </cell>
        </row>
        <row r="68">
          <cell r="A68" t="str">
            <v>201602230052</v>
          </cell>
          <cell r="B68" t="str">
            <v>(주)제일테크노스 광양1공장</v>
          </cell>
          <cell r="C68" t="str">
            <v>4168524674</v>
          </cell>
          <cell r="D68" t="str">
            <v>2016</v>
          </cell>
          <cell r="E68" t="str">
            <v>1</v>
          </cell>
          <cell r="F68" t="str">
            <v>LED</v>
          </cell>
          <cell r="G68" t="str">
            <v>자체소유</v>
          </cell>
          <cell r="H68" t="str">
            <v>중소기업</v>
          </cell>
          <cell r="I68" t="str">
            <v>N</v>
          </cell>
          <cell r="J68" t="str">
            <v>포기</v>
          </cell>
          <cell r="K68" t="str">
            <v>선정</v>
          </cell>
          <cell r="L68">
            <v>42439</v>
          </cell>
          <cell r="M68">
            <v>42464</v>
          </cell>
          <cell r="N68">
            <v>42477</v>
          </cell>
          <cell r="O68">
            <v>63</v>
          </cell>
          <cell r="P68">
            <v>89</v>
          </cell>
          <cell r="Q68">
            <v>63</v>
          </cell>
          <cell r="R68">
            <v>89</v>
          </cell>
          <cell r="S68" t="str">
            <v>1602220050</v>
          </cell>
          <cell r="T68" t="str">
            <v>(주)제일테크노스 광양1공장</v>
          </cell>
          <cell r="U68" t="str">
            <v>4168524674</v>
          </cell>
          <cell r="V68" t="str">
            <v>전남</v>
          </cell>
          <cell r="W68" t="str">
            <v>공장</v>
          </cell>
        </row>
        <row r="69">
          <cell r="A69" t="str">
            <v>201602230053</v>
          </cell>
          <cell r="B69" t="str">
            <v>에스텍(주)</v>
          </cell>
          <cell r="C69" t="str">
            <v>3128618839</v>
          </cell>
          <cell r="D69" t="str">
            <v>2016</v>
          </cell>
          <cell r="E69" t="str">
            <v>1</v>
          </cell>
          <cell r="F69" t="str">
            <v>인버터</v>
          </cell>
          <cell r="G69" t="str">
            <v>ESCO</v>
          </cell>
          <cell r="H69" t="str">
            <v>중소기업</v>
          </cell>
          <cell r="I69" t="str">
            <v>N</v>
          </cell>
          <cell r="J69" t="str">
            <v>포기</v>
          </cell>
          <cell r="K69" t="str">
            <v>선정</v>
          </cell>
          <cell r="L69">
            <v>42426</v>
          </cell>
          <cell r="M69">
            <v>42455</v>
          </cell>
          <cell r="N69">
            <v>42469</v>
          </cell>
          <cell r="O69">
            <v>38</v>
          </cell>
          <cell r="P69">
            <v>98</v>
          </cell>
          <cell r="Q69">
            <v>38</v>
          </cell>
          <cell r="R69">
            <v>98</v>
          </cell>
          <cell r="S69" t="str">
            <v>1602240046</v>
          </cell>
          <cell r="T69" t="str">
            <v>(주)한국메탈 아산공장</v>
          </cell>
          <cell r="U69" t="str">
            <v>3128532678</v>
          </cell>
          <cell r="V69" t="str">
            <v>충남</v>
          </cell>
          <cell r="W69" t="str">
            <v>공장</v>
          </cell>
        </row>
        <row r="70">
          <cell r="A70" t="str">
            <v>201602230054</v>
          </cell>
          <cell r="B70" t="str">
            <v>코오롱베니트 주식회사</v>
          </cell>
          <cell r="C70" t="str">
            <v>1238151422</v>
          </cell>
          <cell r="D70" t="str">
            <v>2016</v>
          </cell>
          <cell r="E70" t="str">
            <v>1</v>
          </cell>
          <cell r="F70" t="str">
            <v>LED</v>
          </cell>
          <cell r="G70" t="str">
            <v>지능형</v>
          </cell>
          <cell r="H70" t="str">
            <v>대기업</v>
          </cell>
          <cell r="I70" t="str">
            <v>N</v>
          </cell>
          <cell r="J70" t="str">
            <v>성과금 지급</v>
          </cell>
          <cell r="K70" t="str">
            <v>선정</v>
          </cell>
          <cell r="L70">
            <v>42436</v>
          </cell>
          <cell r="M70">
            <v>42491</v>
          </cell>
          <cell r="N70">
            <v>42536</v>
          </cell>
          <cell r="O70">
            <v>68</v>
          </cell>
          <cell r="P70">
            <v>50</v>
          </cell>
          <cell r="Q70">
            <v>68</v>
          </cell>
          <cell r="R70">
            <v>50</v>
          </cell>
          <cell r="S70" t="str">
            <v>1602250068</v>
          </cell>
          <cell r="T70" t="str">
            <v>울산사업장</v>
          </cell>
          <cell r="U70" t="str">
            <v>6108162952</v>
          </cell>
          <cell r="V70" t="str">
            <v>울산</v>
          </cell>
          <cell r="W70" t="str">
            <v>공장</v>
          </cell>
        </row>
        <row r="71">
          <cell r="A71" t="str">
            <v>201602230055</v>
          </cell>
          <cell r="B71" t="str">
            <v>에스케이하이닉스 주식회사</v>
          </cell>
          <cell r="C71" t="str">
            <v>1268103725</v>
          </cell>
          <cell r="D71" t="str">
            <v>2016</v>
          </cell>
          <cell r="E71" t="str">
            <v>1</v>
          </cell>
          <cell r="F71" t="str">
            <v>인버터</v>
          </cell>
          <cell r="G71" t="str">
            <v>자체소유</v>
          </cell>
          <cell r="H71" t="str">
            <v>대기업</v>
          </cell>
          <cell r="I71" t="str">
            <v>N</v>
          </cell>
          <cell r="J71" t="str">
            <v>기본금 지급</v>
          </cell>
          <cell r="K71" t="str">
            <v>선정</v>
          </cell>
          <cell r="L71">
            <v>42424</v>
          </cell>
          <cell r="M71">
            <v>42439</v>
          </cell>
          <cell r="N71">
            <v>42485</v>
          </cell>
          <cell r="O71">
            <v>885</v>
          </cell>
          <cell r="P71">
            <v>20</v>
          </cell>
          <cell r="Q71">
            <v>885</v>
          </cell>
          <cell r="R71">
            <v>20</v>
          </cell>
          <cell r="S71" t="str">
            <v>1602230049</v>
          </cell>
          <cell r="T71" t="str">
            <v>에스케이하이닉스 주식회사</v>
          </cell>
          <cell r="U71" t="str">
            <v>1268103725</v>
          </cell>
          <cell r="V71" t="str">
            <v>충북</v>
          </cell>
          <cell r="W71" t="str">
            <v>공장</v>
          </cell>
        </row>
        <row r="72">
          <cell r="A72" t="str">
            <v>201602230056</v>
          </cell>
          <cell r="B72" t="str">
            <v>(주)동인기연</v>
          </cell>
          <cell r="C72" t="str">
            <v>1368107674</v>
          </cell>
          <cell r="D72" t="str">
            <v>2016</v>
          </cell>
          <cell r="E72" t="str">
            <v>1</v>
          </cell>
          <cell r="F72" t="str">
            <v>LED</v>
          </cell>
          <cell r="G72" t="str">
            <v>자체소유</v>
          </cell>
          <cell r="H72" t="str">
            <v>중소기업</v>
          </cell>
          <cell r="I72" t="str">
            <v>N</v>
          </cell>
          <cell r="J72" t="str">
            <v>기본금 지급</v>
          </cell>
          <cell r="K72" t="str">
            <v>선정</v>
          </cell>
          <cell r="L72">
            <v>42432</v>
          </cell>
          <cell r="M72">
            <v>42485</v>
          </cell>
          <cell r="N72">
            <v>42517</v>
          </cell>
          <cell r="O72">
            <v>47</v>
          </cell>
          <cell r="P72">
            <v>0</v>
          </cell>
          <cell r="Q72">
            <v>47</v>
          </cell>
          <cell r="R72">
            <v>0</v>
          </cell>
          <cell r="S72" t="str">
            <v>1602230035</v>
          </cell>
          <cell r="T72" t="str">
            <v>(주)동인기연</v>
          </cell>
          <cell r="U72" t="str">
            <v>1368107674</v>
          </cell>
          <cell r="V72" t="str">
            <v>경기</v>
          </cell>
          <cell r="W72" t="str">
            <v>일반건물</v>
          </cell>
        </row>
        <row r="73">
          <cell r="A73" t="str">
            <v>201602230057</v>
          </cell>
          <cell r="B73" t="str">
            <v>이에스티</v>
          </cell>
          <cell r="C73" t="str">
            <v>6092372770</v>
          </cell>
          <cell r="D73" t="str">
            <v>2016</v>
          </cell>
          <cell r="E73" t="str">
            <v>1</v>
          </cell>
          <cell r="F73" t="str">
            <v>인버터</v>
          </cell>
          <cell r="G73" t="str">
            <v>자체소유</v>
          </cell>
          <cell r="H73" t="str">
            <v>중소기업</v>
          </cell>
          <cell r="I73" t="str">
            <v>N</v>
          </cell>
          <cell r="J73" t="str">
            <v>신청대기</v>
          </cell>
          <cell r="M73">
            <v>42500</v>
          </cell>
          <cell r="N73">
            <v>42520</v>
          </cell>
          <cell r="O73">
            <v>10</v>
          </cell>
          <cell r="P73">
            <v>100</v>
          </cell>
          <cell r="S73" t="str">
            <v>1602230114</v>
          </cell>
          <cell r="T73" t="str">
            <v>이에스티</v>
          </cell>
          <cell r="U73" t="str">
            <v>6092372770</v>
          </cell>
          <cell r="V73" t="str">
            <v>경남</v>
          </cell>
          <cell r="W73" t="str">
            <v>공장</v>
          </cell>
        </row>
        <row r="74">
          <cell r="A74" t="str">
            <v>201602240002</v>
          </cell>
          <cell r="B74" t="str">
            <v>정우금속공업(주)</v>
          </cell>
          <cell r="C74" t="str">
            <v>1278108951</v>
          </cell>
          <cell r="D74" t="str">
            <v>2016</v>
          </cell>
          <cell r="E74" t="str">
            <v>1</v>
          </cell>
          <cell r="F74" t="str">
            <v>인버터</v>
          </cell>
          <cell r="G74" t="str">
            <v>자체소유</v>
          </cell>
          <cell r="H74" t="str">
            <v>중소기업</v>
          </cell>
          <cell r="I74" t="str">
            <v>N</v>
          </cell>
          <cell r="J74" t="str">
            <v>성과금 지급</v>
          </cell>
          <cell r="K74" t="str">
            <v>선정</v>
          </cell>
          <cell r="L74">
            <v>42437</v>
          </cell>
          <cell r="M74">
            <v>42454</v>
          </cell>
          <cell r="N74">
            <v>42551</v>
          </cell>
          <cell r="O74">
            <v>27</v>
          </cell>
          <cell r="P74">
            <v>120</v>
          </cell>
          <cell r="Q74">
            <v>27</v>
          </cell>
          <cell r="R74">
            <v>120</v>
          </cell>
          <cell r="S74" t="str">
            <v>1602240002</v>
          </cell>
          <cell r="T74" t="str">
            <v>정우금속공업(주)</v>
          </cell>
          <cell r="U74" t="str">
            <v>1278108951</v>
          </cell>
          <cell r="V74" t="str">
            <v>경기</v>
          </cell>
          <cell r="W74" t="str">
            <v>공장</v>
          </cell>
        </row>
        <row r="75">
          <cell r="A75" t="str">
            <v>201602240004</v>
          </cell>
          <cell r="B75" t="str">
            <v>(주)에코프로</v>
          </cell>
          <cell r="C75" t="str">
            <v>2148626675</v>
          </cell>
          <cell r="D75" t="str">
            <v>2016</v>
          </cell>
          <cell r="E75" t="str">
            <v>1</v>
          </cell>
          <cell r="F75" t="str">
            <v>인버터</v>
          </cell>
          <cell r="G75" t="str">
            <v>자체소유</v>
          </cell>
          <cell r="H75" t="str">
            <v>중소기업</v>
          </cell>
          <cell r="I75" t="str">
            <v>N</v>
          </cell>
          <cell r="J75" t="str">
            <v>성과금 지급</v>
          </cell>
          <cell r="K75" t="str">
            <v>선정</v>
          </cell>
          <cell r="L75">
            <v>42426</v>
          </cell>
          <cell r="M75">
            <v>42454</v>
          </cell>
          <cell r="N75">
            <v>42459</v>
          </cell>
          <cell r="O75">
            <v>15</v>
          </cell>
          <cell r="P75">
            <v>60</v>
          </cell>
          <cell r="Q75">
            <v>15</v>
          </cell>
          <cell r="R75">
            <v>60</v>
          </cell>
          <cell r="S75" t="str">
            <v>1602240009</v>
          </cell>
          <cell r="T75" t="str">
            <v>(주)에코프로</v>
          </cell>
          <cell r="U75" t="str">
            <v>2148626675</v>
          </cell>
          <cell r="V75" t="str">
            <v>충북</v>
          </cell>
          <cell r="W75" t="str">
            <v>공장</v>
          </cell>
        </row>
        <row r="76">
          <cell r="A76" t="str">
            <v>201602240005</v>
          </cell>
          <cell r="B76" t="str">
            <v xml:space="preserve">(주)종근당 </v>
          </cell>
          <cell r="C76" t="str">
            <v>3128560679</v>
          </cell>
          <cell r="D76" t="str">
            <v>2016</v>
          </cell>
          <cell r="E76" t="str">
            <v>1</v>
          </cell>
          <cell r="F76" t="str">
            <v>인버터</v>
          </cell>
          <cell r="G76" t="str">
            <v>자체소유</v>
          </cell>
          <cell r="H76" t="str">
            <v>중견</v>
          </cell>
          <cell r="I76" t="str">
            <v>N</v>
          </cell>
          <cell r="J76" t="str">
            <v>포기</v>
          </cell>
          <cell r="K76" t="str">
            <v>선정</v>
          </cell>
          <cell r="L76">
            <v>42437</v>
          </cell>
          <cell r="M76">
            <v>42444</v>
          </cell>
          <cell r="N76">
            <v>42472</v>
          </cell>
          <cell r="O76">
            <v>58</v>
          </cell>
          <cell r="P76">
            <v>120</v>
          </cell>
          <cell r="Q76">
            <v>58</v>
          </cell>
          <cell r="R76">
            <v>120</v>
          </cell>
          <cell r="S76" t="str">
            <v>1602240008</v>
          </cell>
          <cell r="T76" t="str">
            <v xml:space="preserve">(주)종근당 </v>
          </cell>
          <cell r="U76" t="str">
            <v>3128560679</v>
          </cell>
          <cell r="V76" t="str">
            <v>충남</v>
          </cell>
          <cell r="W76" t="str">
            <v>공장</v>
          </cell>
        </row>
        <row r="77">
          <cell r="A77" t="str">
            <v>201602240006</v>
          </cell>
          <cell r="B77" t="str">
            <v>(주)창해에탄올</v>
          </cell>
          <cell r="C77" t="str">
            <v>4168100072</v>
          </cell>
          <cell r="D77" t="str">
            <v>2016</v>
          </cell>
          <cell r="E77" t="str">
            <v>1</v>
          </cell>
          <cell r="F77" t="str">
            <v>LED</v>
          </cell>
          <cell r="G77" t="str">
            <v>자체소유</v>
          </cell>
          <cell r="H77" t="str">
            <v>중견</v>
          </cell>
          <cell r="I77" t="str">
            <v>N</v>
          </cell>
          <cell r="J77" t="str">
            <v>성과금 지급</v>
          </cell>
          <cell r="K77" t="str">
            <v>선정</v>
          </cell>
          <cell r="L77">
            <v>42438</v>
          </cell>
          <cell r="M77">
            <v>42506</v>
          </cell>
          <cell r="N77">
            <v>42551</v>
          </cell>
          <cell r="O77">
            <v>50</v>
          </cell>
          <cell r="P77">
            <v>68</v>
          </cell>
          <cell r="Q77">
            <v>50</v>
          </cell>
          <cell r="R77">
            <v>68</v>
          </cell>
          <cell r="S77" t="str">
            <v>1602240016</v>
          </cell>
          <cell r="T77" t="str">
            <v>(주)창해에탄올</v>
          </cell>
          <cell r="U77" t="str">
            <v>4168100072</v>
          </cell>
          <cell r="V77" t="str">
            <v>전북</v>
          </cell>
          <cell r="W77" t="str">
            <v>공장</v>
          </cell>
        </row>
        <row r="78">
          <cell r="A78" t="str">
            <v>201602240008</v>
          </cell>
          <cell r="B78" t="str">
            <v>(주)건영기계</v>
          </cell>
          <cell r="C78" t="str">
            <v>5048138778</v>
          </cell>
          <cell r="D78" t="str">
            <v>2016</v>
          </cell>
          <cell r="E78" t="str">
            <v>1</v>
          </cell>
          <cell r="F78" t="str">
            <v>인버터</v>
          </cell>
          <cell r="G78" t="str">
            <v>ESCO</v>
          </cell>
          <cell r="H78" t="str">
            <v>중소기업</v>
          </cell>
          <cell r="I78" t="str">
            <v>N</v>
          </cell>
          <cell r="J78" t="str">
            <v>성과금 지급</v>
          </cell>
          <cell r="K78" t="str">
            <v>선정</v>
          </cell>
          <cell r="L78">
            <v>42426</v>
          </cell>
          <cell r="M78">
            <v>42422</v>
          </cell>
          <cell r="N78">
            <v>42431</v>
          </cell>
          <cell r="O78">
            <v>15</v>
          </cell>
          <cell r="P78">
            <v>100</v>
          </cell>
          <cell r="Q78">
            <v>15</v>
          </cell>
          <cell r="R78">
            <v>100</v>
          </cell>
          <cell r="S78" t="str">
            <v>1602240019</v>
          </cell>
          <cell r="T78" t="str">
            <v>(주)진부</v>
          </cell>
          <cell r="U78" t="str">
            <v>5038116863</v>
          </cell>
          <cell r="V78" t="str">
            <v>대구</v>
          </cell>
          <cell r="W78" t="str">
            <v>공장</v>
          </cell>
        </row>
        <row r="79">
          <cell r="A79" t="str">
            <v>201602240009</v>
          </cell>
          <cell r="B79" t="str">
            <v>영동산업(주)</v>
          </cell>
          <cell r="C79" t="str">
            <v>1358105504</v>
          </cell>
          <cell r="D79" t="str">
            <v>2016</v>
          </cell>
          <cell r="E79" t="str">
            <v>1</v>
          </cell>
          <cell r="F79" t="str">
            <v>LED</v>
          </cell>
          <cell r="G79" t="str">
            <v>자체소유</v>
          </cell>
          <cell r="H79" t="str">
            <v>중소기업</v>
          </cell>
          <cell r="I79" t="str">
            <v>N</v>
          </cell>
          <cell r="J79" t="str">
            <v>성과금 지급</v>
          </cell>
          <cell r="K79" t="str">
            <v>선정</v>
          </cell>
          <cell r="L79">
            <v>42437</v>
          </cell>
          <cell r="M79">
            <v>42490</v>
          </cell>
          <cell r="N79">
            <v>42490</v>
          </cell>
          <cell r="O79">
            <v>14</v>
          </cell>
          <cell r="P79">
            <v>128</v>
          </cell>
          <cell r="Q79">
            <v>14</v>
          </cell>
          <cell r="R79">
            <v>128</v>
          </cell>
          <cell r="S79" t="str">
            <v>1602240011</v>
          </cell>
          <cell r="T79" t="str">
            <v>영동산업(주)</v>
          </cell>
          <cell r="U79" t="str">
            <v>1358105504</v>
          </cell>
          <cell r="V79" t="str">
            <v>경기</v>
          </cell>
          <cell r="W79" t="str">
            <v>공장</v>
          </cell>
        </row>
        <row r="80">
          <cell r="A80" t="str">
            <v>201602240010</v>
          </cell>
          <cell r="B80" t="str">
            <v>갑산메탈(주)</v>
          </cell>
          <cell r="C80" t="str">
            <v>1138135589</v>
          </cell>
          <cell r="D80" t="str">
            <v>2016</v>
          </cell>
          <cell r="E80" t="str">
            <v>1</v>
          </cell>
          <cell r="F80" t="str">
            <v>LED</v>
          </cell>
          <cell r="G80" t="str">
            <v>자체소유</v>
          </cell>
          <cell r="H80" t="str">
            <v>중소기업</v>
          </cell>
          <cell r="I80" t="str">
            <v>N</v>
          </cell>
          <cell r="J80" t="str">
            <v>포기</v>
          </cell>
          <cell r="K80" t="str">
            <v>선정</v>
          </cell>
          <cell r="L80">
            <v>42437</v>
          </cell>
          <cell r="M80">
            <v>42468</v>
          </cell>
          <cell r="N80">
            <v>42471</v>
          </cell>
          <cell r="O80">
            <v>11</v>
          </cell>
          <cell r="P80">
            <v>125</v>
          </cell>
          <cell r="Q80">
            <v>11</v>
          </cell>
          <cell r="R80">
            <v>125</v>
          </cell>
          <cell r="S80" t="str">
            <v>1602240020</v>
          </cell>
          <cell r="T80" t="str">
            <v>갑산메탈(주)</v>
          </cell>
          <cell r="U80" t="str">
            <v>1138135589</v>
          </cell>
          <cell r="V80" t="str">
            <v>경기</v>
          </cell>
          <cell r="W80" t="str">
            <v>공장</v>
          </cell>
        </row>
        <row r="81">
          <cell r="A81" t="str">
            <v>201602240011</v>
          </cell>
          <cell r="B81" t="str">
            <v>(주)건영기계</v>
          </cell>
          <cell r="C81" t="str">
            <v>5048138778</v>
          </cell>
          <cell r="D81" t="str">
            <v>2016</v>
          </cell>
          <cell r="E81" t="str">
            <v>1</v>
          </cell>
          <cell r="F81" t="str">
            <v>인버터</v>
          </cell>
          <cell r="G81" t="str">
            <v>ESCO</v>
          </cell>
          <cell r="H81" t="str">
            <v>중소기업</v>
          </cell>
          <cell r="I81" t="str">
            <v>N</v>
          </cell>
          <cell r="J81" t="str">
            <v>성과금 지급</v>
          </cell>
          <cell r="K81" t="str">
            <v>선정</v>
          </cell>
          <cell r="L81">
            <v>42436</v>
          </cell>
          <cell r="M81">
            <v>42425</v>
          </cell>
          <cell r="N81">
            <v>42431</v>
          </cell>
          <cell r="O81">
            <v>15</v>
          </cell>
          <cell r="P81">
            <v>100</v>
          </cell>
          <cell r="Q81">
            <v>15</v>
          </cell>
          <cell r="R81">
            <v>100</v>
          </cell>
          <cell r="S81" t="str">
            <v>1602240025</v>
          </cell>
          <cell r="T81" t="str">
            <v>(주)대일정공사2공장</v>
          </cell>
          <cell r="U81" t="str">
            <v>5148527602</v>
          </cell>
          <cell r="V81" t="str">
            <v>대구</v>
          </cell>
          <cell r="W81" t="str">
            <v>공장</v>
          </cell>
        </row>
        <row r="82">
          <cell r="A82" t="str">
            <v>201602240012</v>
          </cell>
          <cell r="B82" t="str">
            <v>삼현엔지니어링(주)</v>
          </cell>
          <cell r="C82" t="str">
            <v>6068606640</v>
          </cell>
          <cell r="D82" t="str">
            <v>2016</v>
          </cell>
          <cell r="E82" t="str">
            <v>1</v>
          </cell>
          <cell r="F82" t="str">
            <v>LED</v>
          </cell>
          <cell r="G82" t="str">
            <v>자체소유</v>
          </cell>
          <cell r="H82" t="str">
            <v>중소기업</v>
          </cell>
          <cell r="I82" t="str">
            <v>N</v>
          </cell>
          <cell r="J82" t="str">
            <v>기본금 지급</v>
          </cell>
          <cell r="K82" t="str">
            <v>선정</v>
          </cell>
          <cell r="L82">
            <v>42433</v>
          </cell>
          <cell r="M82">
            <v>42309</v>
          </cell>
          <cell r="N82">
            <v>42489</v>
          </cell>
          <cell r="O82">
            <v>127</v>
          </cell>
          <cell r="P82">
            <v>0</v>
          </cell>
          <cell r="Q82">
            <v>127</v>
          </cell>
          <cell r="R82">
            <v>0</v>
          </cell>
          <cell r="S82" t="str">
            <v>1602240026</v>
          </cell>
          <cell r="T82" t="str">
            <v>삼현엔지니어링(주)</v>
          </cell>
          <cell r="U82" t="str">
            <v>6068606640</v>
          </cell>
          <cell r="V82" t="str">
            <v>경남</v>
          </cell>
          <cell r="W82" t="str">
            <v>공장</v>
          </cell>
        </row>
        <row r="83">
          <cell r="A83" t="str">
            <v>201602240014</v>
          </cell>
          <cell r="B83" t="str">
            <v>신봉자이2차아파트입주자대표회의</v>
          </cell>
          <cell r="C83" t="str">
            <v>1358265682</v>
          </cell>
          <cell r="D83" t="str">
            <v>2016</v>
          </cell>
          <cell r="E83" t="str">
            <v>1</v>
          </cell>
          <cell r="F83" t="str">
            <v>LED</v>
          </cell>
          <cell r="G83" t="str">
            <v>자체소유</v>
          </cell>
          <cell r="H83" t="str">
            <v>공동주택</v>
          </cell>
          <cell r="I83" t="str">
            <v>N</v>
          </cell>
          <cell r="J83" t="str">
            <v>성과금 지급</v>
          </cell>
          <cell r="K83" t="str">
            <v>선정</v>
          </cell>
          <cell r="L83">
            <v>42433</v>
          </cell>
          <cell r="M83">
            <v>41708</v>
          </cell>
          <cell r="N83">
            <v>42470</v>
          </cell>
          <cell r="O83">
            <v>46</v>
          </cell>
          <cell r="P83">
            <v>100</v>
          </cell>
          <cell r="Q83">
            <v>46</v>
          </cell>
          <cell r="R83">
            <v>100</v>
          </cell>
          <cell r="S83" t="str">
            <v>1602240018</v>
          </cell>
          <cell r="T83" t="str">
            <v>신봉자이2차아파트입주자대표회의</v>
          </cell>
          <cell r="U83" t="str">
            <v>1358265682</v>
          </cell>
          <cell r="V83" t="str">
            <v>경기</v>
          </cell>
          <cell r="W83" t="str">
            <v>공동주택</v>
          </cell>
        </row>
        <row r="84">
          <cell r="A84" t="str">
            <v>201602240015</v>
          </cell>
          <cell r="B84" t="str">
            <v>한세이프(주)</v>
          </cell>
          <cell r="C84" t="str">
            <v>3018134907</v>
          </cell>
          <cell r="D84" t="str">
            <v>2016</v>
          </cell>
          <cell r="E84" t="str">
            <v>1</v>
          </cell>
          <cell r="F84" t="str">
            <v>인버터</v>
          </cell>
          <cell r="G84" t="str">
            <v>자체소유</v>
          </cell>
          <cell r="H84" t="str">
            <v>중소기업</v>
          </cell>
          <cell r="I84" t="str">
            <v>N</v>
          </cell>
          <cell r="J84" t="str">
            <v>성과금 지급</v>
          </cell>
          <cell r="K84" t="str">
            <v>선정</v>
          </cell>
          <cell r="L84">
            <v>42425</v>
          </cell>
          <cell r="M84">
            <v>42445</v>
          </cell>
          <cell r="N84">
            <v>42458</v>
          </cell>
          <cell r="O84">
            <v>30</v>
          </cell>
          <cell r="P84">
            <v>60</v>
          </cell>
          <cell r="Q84">
            <v>30</v>
          </cell>
          <cell r="R84">
            <v>60</v>
          </cell>
          <cell r="S84" t="str">
            <v>1602240030</v>
          </cell>
          <cell r="T84" t="str">
            <v>한세이프(주)</v>
          </cell>
          <cell r="U84" t="str">
            <v>3018134907</v>
          </cell>
          <cell r="V84" t="str">
            <v>충북</v>
          </cell>
          <cell r="W84" t="str">
            <v>공장</v>
          </cell>
        </row>
        <row r="85">
          <cell r="A85" t="str">
            <v>201602240016</v>
          </cell>
          <cell r="B85" t="str">
            <v>주식회사 지디</v>
          </cell>
          <cell r="C85" t="str">
            <v>1408109123</v>
          </cell>
          <cell r="D85" t="str">
            <v>2016</v>
          </cell>
          <cell r="E85" t="str">
            <v>1</v>
          </cell>
          <cell r="F85" t="str">
            <v>인버터</v>
          </cell>
          <cell r="G85" t="str">
            <v>자체소유</v>
          </cell>
          <cell r="H85" t="str">
            <v>중소기업</v>
          </cell>
          <cell r="I85" t="str">
            <v>N</v>
          </cell>
          <cell r="J85" t="str">
            <v>성과금 지급</v>
          </cell>
          <cell r="K85" t="str">
            <v>선정</v>
          </cell>
          <cell r="L85">
            <v>42426</v>
          </cell>
          <cell r="M85">
            <v>42442</v>
          </cell>
          <cell r="N85">
            <v>42442</v>
          </cell>
          <cell r="O85">
            <v>11</v>
          </cell>
          <cell r="P85">
            <v>90</v>
          </cell>
          <cell r="Q85">
            <v>11</v>
          </cell>
          <cell r="R85">
            <v>90</v>
          </cell>
          <cell r="S85" t="str">
            <v>1602240014</v>
          </cell>
          <cell r="T85" t="str">
            <v>청주공장</v>
          </cell>
          <cell r="U85" t="str">
            <v>1408109123</v>
          </cell>
          <cell r="V85" t="str">
            <v>충북</v>
          </cell>
          <cell r="W85" t="str">
            <v>공장</v>
          </cell>
        </row>
        <row r="86">
          <cell r="A86" t="str">
            <v>201602240017</v>
          </cell>
          <cell r="B86" t="str">
            <v>(주)와이제이테크</v>
          </cell>
          <cell r="C86" t="str">
            <v>5068158601</v>
          </cell>
          <cell r="D86" t="str">
            <v>2016</v>
          </cell>
          <cell r="E86" t="str">
            <v>1</v>
          </cell>
          <cell r="F86" t="str">
            <v>LED</v>
          </cell>
          <cell r="G86" t="str">
            <v>자체소유</v>
          </cell>
          <cell r="H86" t="str">
            <v>중소기업</v>
          </cell>
          <cell r="I86" t="str">
            <v>N</v>
          </cell>
          <cell r="J86" t="str">
            <v>기본금 지급</v>
          </cell>
          <cell r="K86" t="str">
            <v>선정</v>
          </cell>
          <cell r="L86">
            <v>42426</v>
          </cell>
          <cell r="M86">
            <v>42382</v>
          </cell>
          <cell r="N86">
            <v>42400</v>
          </cell>
          <cell r="O86">
            <v>86</v>
          </cell>
          <cell r="P86">
            <v>0</v>
          </cell>
          <cell r="Q86">
            <v>86</v>
          </cell>
          <cell r="R86">
            <v>0</v>
          </cell>
          <cell r="S86" t="str">
            <v>1602240037</v>
          </cell>
          <cell r="T86" t="str">
            <v>(주)와이제이테크</v>
          </cell>
          <cell r="U86" t="str">
            <v>5068158601</v>
          </cell>
          <cell r="V86" t="str">
            <v>경북</v>
          </cell>
          <cell r="W86" t="str">
            <v>공장</v>
          </cell>
        </row>
        <row r="87">
          <cell r="A87" t="str">
            <v>201602240019</v>
          </cell>
          <cell r="B87" t="str">
            <v>(주)알테크노메탈</v>
          </cell>
          <cell r="C87" t="str">
            <v>1348184864</v>
          </cell>
          <cell r="D87" t="str">
            <v>2016</v>
          </cell>
          <cell r="E87" t="str">
            <v>1</v>
          </cell>
          <cell r="F87" t="str">
            <v>인버터</v>
          </cell>
          <cell r="G87" t="str">
            <v>자체소유</v>
          </cell>
          <cell r="H87" t="str">
            <v>중견</v>
          </cell>
          <cell r="I87" t="str">
            <v>N</v>
          </cell>
          <cell r="J87" t="str">
            <v>성과금 지급</v>
          </cell>
          <cell r="K87" t="str">
            <v>선정</v>
          </cell>
          <cell r="L87">
            <v>42438</v>
          </cell>
          <cell r="M87">
            <v>42463</v>
          </cell>
          <cell r="N87">
            <v>42520</v>
          </cell>
          <cell r="O87">
            <v>95</v>
          </cell>
          <cell r="P87">
            <v>120</v>
          </cell>
          <cell r="Q87">
            <v>95</v>
          </cell>
          <cell r="R87">
            <v>120</v>
          </cell>
          <cell r="S87" t="str">
            <v>1602240031</v>
          </cell>
          <cell r="T87" t="str">
            <v>(주)알테크노메탈</v>
          </cell>
          <cell r="U87" t="str">
            <v>1348184864</v>
          </cell>
          <cell r="V87" t="str">
            <v>충남</v>
          </cell>
          <cell r="W87" t="str">
            <v>공장</v>
          </cell>
        </row>
        <row r="88">
          <cell r="A88" t="str">
            <v>201602240020</v>
          </cell>
          <cell r="B88" t="str">
            <v>주식회사 세아창원특수강</v>
          </cell>
          <cell r="C88" t="str">
            <v>6098129083</v>
          </cell>
          <cell r="D88" t="str">
            <v>2016</v>
          </cell>
          <cell r="E88" t="str">
            <v>1</v>
          </cell>
          <cell r="F88" t="str">
            <v>LED</v>
          </cell>
          <cell r="G88" t="str">
            <v>자체소유</v>
          </cell>
          <cell r="H88" t="str">
            <v>대기업</v>
          </cell>
          <cell r="I88" t="str">
            <v>Y</v>
          </cell>
          <cell r="J88" t="str">
            <v>기본금 지급</v>
          </cell>
          <cell r="K88" t="str">
            <v>선정</v>
          </cell>
          <cell r="L88">
            <v>42436</v>
          </cell>
          <cell r="M88">
            <v>42422</v>
          </cell>
          <cell r="N88">
            <v>42460</v>
          </cell>
          <cell r="O88">
            <v>404</v>
          </cell>
          <cell r="P88">
            <v>0</v>
          </cell>
          <cell r="Q88">
            <v>404</v>
          </cell>
          <cell r="R88">
            <v>0</v>
          </cell>
          <cell r="S88" t="str">
            <v>1602240035</v>
          </cell>
          <cell r="T88" t="str">
            <v>주식회사 세아창원특수강</v>
          </cell>
          <cell r="U88" t="str">
            <v>6098129083</v>
          </cell>
          <cell r="V88" t="str">
            <v>경남</v>
          </cell>
          <cell r="W88" t="str">
            <v>공장</v>
          </cell>
        </row>
        <row r="89">
          <cell r="A89" t="str">
            <v>201602240021</v>
          </cell>
          <cell r="B89" t="str">
            <v>그랜드백화점(주) 마트신촌점</v>
          </cell>
          <cell r="C89" t="str">
            <v>1058508852</v>
          </cell>
          <cell r="D89" t="str">
            <v>2016</v>
          </cell>
          <cell r="E89" t="str">
            <v>1</v>
          </cell>
          <cell r="F89" t="str">
            <v>LED</v>
          </cell>
          <cell r="G89" t="str">
            <v>자체소유</v>
          </cell>
          <cell r="H89" t="str">
            <v>중견</v>
          </cell>
          <cell r="I89" t="str">
            <v>N</v>
          </cell>
          <cell r="J89" t="str">
            <v>성과금 지급</v>
          </cell>
          <cell r="K89" t="str">
            <v>선정</v>
          </cell>
          <cell r="L89">
            <v>42424</v>
          </cell>
          <cell r="M89">
            <v>42444</v>
          </cell>
          <cell r="N89">
            <v>42521</v>
          </cell>
          <cell r="O89">
            <v>33</v>
          </cell>
          <cell r="P89">
            <v>68</v>
          </cell>
          <cell r="Q89">
            <v>33</v>
          </cell>
          <cell r="R89">
            <v>68</v>
          </cell>
          <cell r="S89" t="str">
            <v>1602240038</v>
          </cell>
          <cell r="T89" t="str">
            <v>그랜드백화점(주) 마트신촌점</v>
          </cell>
          <cell r="U89" t="str">
            <v>1058508852</v>
          </cell>
          <cell r="V89" t="str">
            <v>서울</v>
          </cell>
          <cell r="W89" t="str">
            <v>일반건물</v>
          </cell>
        </row>
        <row r="90">
          <cell r="A90" t="str">
            <v>201602240022</v>
          </cell>
          <cell r="B90" t="str">
            <v>(주)에버그린패키징코리아</v>
          </cell>
          <cell r="C90" t="str">
            <v>1348500917</v>
          </cell>
          <cell r="D90" t="str">
            <v>2016</v>
          </cell>
          <cell r="E90" t="str">
            <v>1</v>
          </cell>
          <cell r="F90" t="str">
            <v>인버터</v>
          </cell>
          <cell r="G90" t="str">
            <v>자체소유</v>
          </cell>
          <cell r="H90" t="str">
            <v>대기업</v>
          </cell>
          <cell r="I90" t="str">
            <v>N</v>
          </cell>
          <cell r="J90" t="str">
            <v>성과금 지급</v>
          </cell>
          <cell r="K90" t="str">
            <v>선정</v>
          </cell>
          <cell r="L90">
            <v>42436</v>
          </cell>
          <cell r="M90">
            <v>42522</v>
          </cell>
          <cell r="N90">
            <v>42571</v>
          </cell>
          <cell r="O90">
            <v>30</v>
          </cell>
          <cell r="P90">
            <v>130</v>
          </cell>
          <cell r="Q90">
            <v>30</v>
          </cell>
          <cell r="R90">
            <v>130</v>
          </cell>
          <cell r="S90" t="str">
            <v>1602240022</v>
          </cell>
          <cell r="T90" t="str">
            <v>(주)에버그린패키징코리아(공장)</v>
          </cell>
          <cell r="U90" t="str">
            <v>1348500917</v>
          </cell>
          <cell r="V90" t="str">
            <v>경기</v>
          </cell>
          <cell r="W90" t="str">
            <v>공장</v>
          </cell>
        </row>
        <row r="91">
          <cell r="A91" t="str">
            <v>201602240023</v>
          </cell>
          <cell r="B91" t="str">
            <v>일진복합소재</v>
          </cell>
          <cell r="C91" t="str">
            <v>4028198956</v>
          </cell>
          <cell r="D91" t="str">
            <v>2016</v>
          </cell>
          <cell r="E91" t="str">
            <v>1</v>
          </cell>
          <cell r="F91" t="str">
            <v>LED</v>
          </cell>
          <cell r="G91" t="str">
            <v>자체소유</v>
          </cell>
          <cell r="H91" t="str">
            <v>중소기업</v>
          </cell>
          <cell r="I91" t="str">
            <v>N</v>
          </cell>
          <cell r="J91" t="str">
            <v>사업부적합</v>
          </cell>
          <cell r="L91">
            <v>42458</v>
          </cell>
          <cell r="M91">
            <v>42485</v>
          </cell>
          <cell r="N91">
            <v>42512</v>
          </cell>
          <cell r="O91">
            <v>10</v>
          </cell>
          <cell r="P91">
            <v>50</v>
          </cell>
          <cell r="S91" t="str">
            <v>1602240033</v>
          </cell>
          <cell r="T91" t="str">
            <v>일진복합소재</v>
          </cell>
          <cell r="U91" t="str">
            <v>4028198956</v>
          </cell>
          <cell r="V91" t="str">
            <v>전북</v>
          </cell>
          <cell r="W91" t="str">
            <v>공장</v>
          </cell>
        </row>
        <row r="92">
          <cell r="A92" t="str">
            <v>201602240024</v>
          </cell>
          <cell r="B92" t="str">
            <v>광명산업(주)아산제2공장</v>
          </cell>
          <cell r="C92" t="str">
            <v>3128561945</v>
          </cell>
          <cell r="D92" t="str">
            <v>2016</v>
          </cell>
          <cell r="E92" t="str">
            <v>1</v>
          </cell>
          <cell r="F92" t="str">
            <v>LED</v>
          </cell>
          <cell r="G92" t="str">
            <v>자체소유</v>
          </cell>
          <cell r="H92" t="str">
            <v>중소기업</v>
          </cell>
          <cell r="I92" t="str">
            <v>N</v>
          </cell>
          <cell r="J92" t="str">
            <v>신청대기</v>
          </cell>
          <cell r="M92">
            <v>42435</v>
          </cell>
          <cell r="N92">
            <v>42454</v>
          </cell>
          <cell r="O92">
            <v>28</v>
          </cell>
          <cell r="P92">
            <v>70</v>
          </cell>
          <cell r="S92" t="str">
            <v>1602240036</v>
          </cell>
          <cell r="T92" t="str">
            <v>광명산업(주)아산제2공장</v>
          </cell>
          <cell r="U92" t="str">
            <v>3128561945</v>
          </cell>
          <cell r="V92" t="str">
            <v>충남</v>
          </cell>
          <cell r="W92" t="str">
            <v>공장</v>
          </cell>
        </row>
        <row r="93">
          <cell r="A93" t="str">
            <v>201602240025</v>
          </cell>
          <cell r="B93" t="str">
            <v>(주)이랜드리테일</v>
          </cell>
          <cell r="C93" t="str">
            <v>1148101855</v>
          </cell>
          <cell r="D93" t="str">
            <v>2016</v>
          </cell>
          <cell r="E93" t="str">
            <v>1</v>
          </cell>
          <cell r="F93" t="str">
            <v>인버터</v>
          </cell>
          <cell r="G93" t="str">
            <v>자체소유</v>
          </cell>
          <cell r="H93" t="str">
            <v>대기업</v>
          </cell>
          <cell r="I93" t="str">
            <v>N</v>
          </cell>
          <cell r="J93" t="str">
            <v>성과금 지급</v>
          </cell>
          <cell r="K93" t="str">
            <v>선정</v>
          </cell>
          <cell r="L93">
            <v>42436</v>
          </cell>
          <cell r="M93">
            <v>42461</v>
          </cell>
          <cell r="N93">
            <v>42551</v>
          </cell>
          <cell r="O93">
            <v>168</v>
          </cell>
          <cell r="P93">
            <v>120</v>
          </cell>
          <cell r="Q93">
            <v>168</v>
          </cell>
          <cell r="R93">
            <v>120</v>
          </cell>
          <cell r="S93" t="str">
            <v>1602220044</v>
          </cell>
          <cell r="T93" t="str">
            <v>NC백화점 고잔점</v>
          </cell>
          <cell r="U93" t="str">
            <v>1348543482</v>
          </cell>
          <cell r="V93" t="str">
            <v>경기</v>
          </cell>
          <cell r="W93" t="str">
            <v>일반건물</v>
          </cell>
        </row>
        <row r="94">
          <cell r="A94" t="str">
            <v>201602240026</v>
          </cell>
          <cell r="B94" t="str">
            <v>센텀sk뷰아파트대표회의</v>
          </cell>
          <cell r="C94" t="str">
            <v>6178260836</v>
          </cell>
          <cell r="D94" t="str">
            <v>2016</v>
          </cell>
          <cell r="E94" t="str">
            <v>1</v>
          </cell>
          <cell r="F94" t="str">
            <v>LED</v>
          </cell>
          <cell r="G94" t="str">
            <v>자체소유</v>
          </cell>
          <cell r="H94" t="str">
            <v>공동주택</v>
          </cell>
          <cell r="I94" t="str">
            <v>N</v>
          </cell>
          <cell r="J94" t="str">
            <v>포기</v>
          </cell>
          <cell r="K94" t="str">
            <v>예비선정</v>
          </cell>
          <cell r="L94">
            <v>42433</v>
          </cell>
          <cell r="M94">
            <v>42477</v>
          </cell>
          <cell r="N94">
            <v>42517</v>
          </cell>
          <cell r="O94">
            <v>16</v>
          </cell>
          <cell r="P94">
            <v>160</v>
          </cell>
          <cell r="Q94">
            <v>16</v>
          </cell>
          <cell r="R94">
            <v>160</v>
          </cell>
          <cell r="S94" t="str">
            <v>1602240041</v>
          </cell>
          <cell r="T94" t="str">
            <v>센텀sk뷰입주자대표회의</v>
          </cell>
          <cell r="U94" t="str">
            <v>6178260836</v>
          </cell>
          <cell r="V94" t="str">
            <v>부산</v>
          </cell>
          <cell r="W94" t="str">
            <v>공동주택</v>
          </cell>
        </row>
        <row r="95">
          <cell r="A95" t="str">
            <v>201602240027</v>
          </cell>
          <cell r="B95" t="str">
            <v>제이더블유생명과학 주식회사</v>
          </cell>
          <cell r="C95" t="str">
            <v>1338125692</v>
          </cell>
          <cell r="D95" t="str">
            <v>2016</v>
          </cell>
          <cell r="E95" t="str">
            <v>1</v>
          </cell>
          <cell r="F95" t="str">
            <v>LED</v>
          </cell>
          <cell r="G95" t="str">
            <v>자체소유</v>
          </cell>
          <cell r="H95" t="str">
            <v>대기업</v>
          </cell>
          <cell r="I95" t="str">
            <v>Y</v>
          </cell>
          <cell r="J95" t="str">
            <v>성과금 지급</v>
          </cell>
          <cell r="K95" t="str">
            <v>선정</v>
          </cell>
          <cell r="L95">
            <v>42425</v>
          </cell>
          <cell r="M95">
            <v>42449</v>
          </cell>
          <cell r="N95">
            <v>42489</v>
          </cell>
          <cell r="O95">
            <v>163</v>
          </cell>
          <cell r="P95">
            <v>68</v>
          </cell>
          <cell r="Q95">
            <v>163</v>
          </cell>
          <cell r="R95">
            <v>68</v>
          </cell>
          <cell r="S95" t="str">
            <v>1602230058</v>
          </cell>
          <cell r="T95" t="str">
            <v>제이더블유생명과학 주식회사</v>
          </cell>
          <cell r="U95" t="str">
            <v>1338125692</v>
          </cell>
          <cell r="V95" t="str">
            <v>충남</v>
          </cell>
          <cell r="W95" t="str">
            <v>공장</v>
          </cell>
        </row>
        <row r="96">
          <cell r="A96" t="str">
            <v>201602240028</v>
          </cell>
          <cell r="B96" t="str">
            <v>고려강선 양산공장</v>
          </cell>
          <cell r="C96" t="str">
            <v>6218100301</v>
          </cell>
          <cell r="D96" t="str">
            <v>2016</v>
          </cell>
          <cell r="E96" t="str">
            <v>1</v>
          </cell>
          <cell r="F96" t="str">
            <v>LED</v>
          </cell>
          <cell r="G96" t="str">
            <v>자체소유</v>
          </cell>
          <cell r="H96" t="str">
            <v>대기업</v>
          </cell>
          <cell r="I96" t="str">
            <v>N</v>
          </cell>
          <cell r="J96" t="str">
            <v>기본금 지급</v>
          </cell>
          <cell r="K96" t="str">
            <v>선정</v>
          </cell>
          <cell r="L96">
            <v>42440</v>
          </cell>
          <cell r="M96">
            <v>42436</v>
          </cell>
          <cell r="N96">
            <v>42551</v>
          </cell>
          <cell r="O96">
            <v>56</v>
          </cell>
          <cell r="P96">
            <v>0</v>
          </cell>
          <cell r="Q96">
            <v>56</v>
          </cell>
          <cell r="R96">
            <v>0</v>
          </cell>
          <cell r="S96" t="str">
            <v>1602240001</v>
          </cell>
          <cell r="T96" t="str">
            <v>고려강선 양산공장</v>
          </cell>
          <cell r="U96" t="str">
            <v>6218100301</v>
          </cell>
          <cell r="V96" t="str">
            <v>경남</v>
          </cell>
          <cell r="W96" t="str">
            <v>공장</v>
          </cell>
        </row>
        <row r="97">
          <cell r="A97" t="str">
            <v>201602240029</v>
          </cell>
          <cell r="B97" t="str">
            <v>케이씨글라스(주)</v>
          </cell>
          <cell r="C97" t="str">
            <v>1248134692</v>
          </cell>
          <cell r="D97" t="str">
            <v>2016</v>
          </cell>
          <cell r="E97" t="str">
            <v>1</v>
          </cell>
          <cell r="F97" t="str">
            <v>LED</v>
          </cell>
          <cell r="G97" t="str">
            <v>자체소유</v>
          </cell>
          <cell r="H97" t="str">
            <v>중소기업</v>
          </cell>
          <cell r="I97" t="str">
            <v>N</v>
          </cell>
          <cell r="J97" t="str">
            <v>성과금 지급</v>
          </cell>
          <cell r="K97" t="str">
            <v>선정</v>
          </cell>
          <cell r="L97">
            <v>42425</v>
          </cell>
          <cell r="M97">
            <v>42415</v>
          </cell>
          <cell r="N97">
            <v>42444</v>
          </cell>
          <cell r="O97">
            <v>51</v>
          </cell>
          <cell r="P97">
            <v>68</v>
          </cell>
          <cell r="Q97">
            <v>51</v>
          </cell>
          <cell r="R97">
            <v>68</v>
          </cell>
          <cell r="S97" t="str">
            <v>1602240039</v>
          </cell>
          <cell r="T97" t="str">
            <v>케이씨글라스(주)</v>
          </cell>
          <cell r="U97" t="str">
            <v>1248134692</v>
          </cell>
          <cell r="V97" t="str">
            <v>충남</v>
          </cell>
          <cell r="W97" t="str">
            <v>공장</v>
          </cell>
        </row>
        <row r="98">
          <cell r="A98" t="str">
            <v>201602240030</v>
          </cell>
          <cell r="B98" t="str">
            <v>(주)청암</v>
          </cell>
          <cell r="C98" t="str">
            <v>3088108021</v>
          </cell>
          <cell r="D98" t="str">
            <v>2016</v>
          </cell>
          <cell r="E98" t="str">
            <v>1</v>
          </cell>
          <cell r="F98" t="str">
            <v>LED</v>
          </cell>
          <cell r="G98" t="str">
            <v>자체소유</v>
          </cell>
          <cell r="H98" t="str">
            <v>중소기업</v>
          </cell>
          <cell r="I98" t="str">
            <v>N</v>
          </cell>
          <cell r="J98" t="str">
            <v>성과금 지급</v>
          </cell>
          <cell r="K98" t="str">
            <v>선정</v>
          </cell>
          <cell r="L98">
            <v>42434</v>
          </cell>
          <cell r="M98">
            <v>42401</v>
          </cell>
          <cell r="N98">
            <v>42429</v>
          </cell>
          <cell r="O98">
            <v>90</v>
          </cell>
          <cell r="P98">
            <v>68</v>
          </cell>
          <cell r="Q98">
            <v>90</v>
          </cell>
          <cell r="R98">
            <v>68</v>
          </cell>
          <cell r="S98" t="str">
            <v>1602240044</v>
          </cell>
          <cell r="T98" t="str">
            <v>(주)청암</v>
          </cell>
          <cell r="U98" t="str">
            <v>3088108021</v>
          </cell>
          <cell r="V98" t="str">
            <v>충남</v>
          </cell>
          <cell r="W98" t="str">
            <v>공장</v>
          </cell>
        </row>
        <row r="99">
          <cell r="A99" t="str">
            <v>201602240031</v>
          </cell>
          <cell r="B99" t="str">
            <v>동일에프엔지(주)</v>
          </cell>
          <cell r="C99" t="str">
            <v>1348106378</v>
          </cell>
          <cell r="D99" t="str">
            <v>2016</v>
          </cell>
          <cell r="E99" t="str">
            <v>1</v>
          </cell>
          <cell r="F99" t="str">
            <v>인버터</v>
          </cell>
          <cell r="G99" t="str">
            <v>자체소유</v>
          </cell>
          <cell r="H99" t="str">
            <v>중소기업</v>
          </cell>
          <cell r="I99" t="str">
            <v>N</v>
          </cell>
          <cell r="J99" t="str">
            <v>성과금 지급</v>
          </cell>
          <cell r="K99" t="str">
            <v>선정</v>
          </cell>
          <cell r="L99">
            <v>42440</v>
          </cell>
          <cell r="M99">
            <v>42439</v>
          </cell>
          <cell r="N99">
            <v>42454</v>
          </cell>
          <cell r="O99">
            <v>96</v>
          </cell>
          <cell r="P99">
            <v>50</v>
          </cell>
          <cell r="Q99">
            <v>96</v>
          </cell>
          <cell r="R99">
            <v>50</v>
          </cell>
          <cell r="S99" t="str">
            <v>1602240042</v>
          </cell>
          <cell r="T99" t="str">
            <v>동일에프엔지(주)</v>
          </cell>
          <cell r="U99" t="str">
            <v>1348106378</v>
          </cell>
          <cell r="V99" t="str">
            <v>경기</v>
          </cell>
          <cell r="W99" t="str">
            <v>공장</v>
          </cell>
        </row>
        <row r="100">
          <cell r="A100" t="str">
            <v>201602240032</v>
          </cell>
          <cell r="B100" t="str">
            <v>광명산업 제1공장</v>
          </cell>
          <cell r="C100" t="str">
            <v>3128507446</v>
          </cell>
          <cell r="D100" t="str">
            <v>2016</v>
          </cell>
          <cell r="E100" t="str">
            <v>1</v>
          </cell>
          <cell r="F100" t="str">
            <v>LED</v>
          </cell>
          <cell r="G100" t="str">
            <v>자체소유</v>
          </cell>
          <cell r="H100" t="str">
            <v>중소기업</v>
          </cell>
          <cell r="I100" t="str">
            <v>N</v>
          </cell>
          <cell r="J100" t="str">
            <v>기본금 지급</v>
          </cell>
          <cell r="K100" t="str">
            <v>선정</v>
          </cell>
          <cell r="L100">
            <v>42438</v>
          </cell>
          <cell r="M100">
            <v>42401</v>
          </cell>
          <cell r="N100">
            <v>42435</v>
          </cell>
          <cell r="O100">
            <v>45</v>
          </cell>
          <cell r="P100">
            <v>0</v>
          </cell>
          <cell r="Q100">
            <v>45</v>
          </cell>
          <cell r="R100">
            <v>0</v>
          </cell>
          <cell r="S100" t="str">
            <v>1602240045</v>
          </cell>
          <cell r="T100" t="str">
            <v>광명산업 제1공장</v>
          </cell>
          <cell r="U100" t="str">
            <v>3128507446</v>
          </cell>
          <cell r="V100" t="str">
            <v>충남</v>
          </cell>
          <cell r="W100" t="str">
            <v>공장</v>
          </cell>
        </row>
        <row r="101">
          <cell r="A101" t="str">
            <v>201602240033</v>
          </cell>
          <cell r="B101" t="str">
            <v>광명산업(주)경주공장</v>
          </cell>
          <cell r="C101" t="str">
            <v>5058502970</v>
          </cell>
          <cell r="D101" t="str">
            <v>2016</v>
          </cell>
          <cell r="E101" t="str">
            <v>1</v>
          </cell>
          <cell r="F101" t="str">
            <v>LED</v>
          </cell>
          <cell r="G101" t="str">
            <v>자체소유</v>
          </cell>
          <cell r="H101" t="str">
            <v>중소기업</v>
          </cell>
          <cell r="I101" t="str">
            <v>N</v>
          </cell>
          <cell r="J101" t="str">
            <v>성과금 지급</v>
          </cell>
          <cell r="K101" t="str">
            <v>선정</v>
          </cell>
          <cell r="L101">
            <v>42426</v>
          </cell>
          <cell r="M101">
            <v>42415</v>
          </cell>
          <cell r="N101">
            <v>42413</v>
          </cell>
          <cell r="O101">
            <v>48</v>
          </cell>
          <cell r="P101">
            <v>60</v>
          </cell>
          <cell r="Q101">
            <v>48</v>
          </cell>
          <cell r="R101">
            <v>60</v>
          </cell>
          <cell r="S101" t="str">
            <v>1602240034</v>
          </cell>
          <cell r="T101" t="str">
            <v>광명산업(주)경주공장</v>
          </cell>
          <cell r="U101" t="str">
            <v>5058502970</v>
          </cell>
          <cell r="V101" t="str">
            <v>경북</v>
          </cell>
          <cell r="W101" t="str">
            <v>공장</v>
          </cell>
        </row>
        <row r="102">
          <cell r="A102" t="str">
            <v>201602240034</v>
          </cell>
          <cell r="B102" t="str">
            <v>에스텍(주)</v>
          </cell>
          <cell r="C102" t="str">
            <v>3128618839</v>
          </cell>
          <cell r="D102" t="str">
            <v>2016</v>
          </cell>
          <cell r="E102" t="str">
            <v>1</v>
          </cell>
          <cell r="F102" t="str">
            <v>LED</v>
          </cell>
          <cell r="G102" t="str">
            <v>ESCO</v>
          </cell>
          <cell r="H102" t="str">
            <v>중소기업</v>
          </cell>
          <cell r="I102" t="str">
            <v>N</v>
          </cell>
          <cell r="J102" t="str">
            <v>포기</v>
          </cell>
          <cell r="K102" t="str">
            <v>선정</v>
          </cell>
          <cell r="L102">
            <v>42439</v>
          </cell>
          <cell r="M102">
            <v>42509</v>
          </cell>
          <cell r="N102">
            <v>42523</v>
          </cell>
          <cell r="O102">
            <v>23</v>
          </cell>
          <cell r="P102">
            <v>50</v>
          </cell>
          <cell r="Q102">
            <v>23</v>
          </cell>
          <cell r="R102">
            <v>50</v>
          </cell>
          <cell r="S102" t="str">
            <v>1602230099</v>
          </cell>
          <cell r="T102" t="str">
            <v>(주)한국메탈 아산공장</v>
          </cell>
          <cell r="U102" t="str">
            <v>3128532678</v>
          </cell>
          <cell r="V102" t="str">
            <v>충남</v>
          </cell>
          <cell r="W102" t="str">
            <v>공장</v>
          </cell>
        </row>
        <row r="103">
          <cell r="A103" t="str">
            <v>201602240035</v>
          </cell>
          <cell r="B103" t="str">
            <v>이에스티</v>
          </cell>
          <cell r="C103" t="str">
            <v>6092372770</v>
          </cell>
          <cell r="D103" t="str">
            <v>2016</v>
          </cell>
          <cell r="E103" t="str">
            <v>1</v>
          </cell>
          <cell r="F103" t="str">
            <v>LED</v>
          </cell>
          <cell r="G103" t="str">
            <v>자체소유</v>
          </cell>
          <cell r="H103" t="str">
            <v>중소기업</v>
          </cell>
          <cell r="J103" t="str">
            <v>신청대기</v>
          </cell>
          <cell r="S103" t="str">
            <v>1602240048</v>
          </cell>
          <cell r="T103" t="str">
            <v>이에스티</v>
          </cell>
          <cell r="U103" t="str">
            <v>6092372770</v>
          </cell>
          <cell r="V103" t="str">
            <v>경남</v>
          </cell>
          <cell r="W103" t="str">
            <v>공장</v>
          </cell>
        </row>
        <row r="104">
          <cell r="A104" t="str">
            <v>201602240037</v>
          </cell>
          <cell r="B104" t="str">
            <v>(주)세원정공</v>
          </cell>
          <cell r="C104" t="str">
            <v>5038111081</v>
          </cell>
          <cell r="D104" t="str">
            <v>2016</v>
          </cell>
          <cell r="E104" t="str">
            <v>1</v>
          </cell>
          <cell r="F104" t="str">
            <v>LED</v>
          </cell>
          <cell r="G104" t="str">
            <v>자체소유</v>
          </cell>
          <cell r="H104" t="str">
            <v>중소기업</v>
          </cell>
          <cell r="I104" t="str">
            <v>N</v>
          </cell>
          <cell r="J104" t="str">
            <v>기본금 지급</v>
          </cell>
          <cell r="K104" t="str">
            <v>선정</v>
          </cell>
          <cell r="L104">
            <v>42446</v>
          </cell>
          <cell r="M104">
            <v>42475</v>
          </cell>
          <cell r="N104">
            <v>42490</v>
          </cell>
          <cell r="O104">
            <v>26</v>
          </cell>
          <cell r="P104">
            <v>0</v>
          </cell>
          <cell r="Q104">
            <v>26</v>
          </cell>
          <cell r="R104">
            <v>0</v>
          </cell>
          <cell r="S104" t="str">
            <v>1602240055</v>
          </cell>
          <cell r="T104" t="str">
            <v>(주)세원정공</v>
          </cell>
          <cell r="U104" t="str">
            <v>5038111081</v>
          </cell>
          <cell r="V104" t="str">
            <v>대구</v>
          </cell>
          <cell r="W104" t="str">
            <v>공장</v>
          </cell>
        </row>
        <row r="105">
          <cell r="A105" t="str">
            <v>201602240038</v>
          </cell>
          <cell r="B105" t="str">
            <v>(주)청암홈인</v>
          </cell>
          <cell r="C105" t="str">
            <v>6168199345</v>
          </cell>
          <cell r="D105" t="str">
            <v>2016</v>
          </cell>
          <cell r="E105" t="str">
            <v>1</v>
          </cell>
          <cell r="F105" t="str">
            <v>LED</v>
          </cell>
          <cell r="G105" t="str">
            <v>자체소유</v>
          </cell>
          <cell r="H105" t="str">
            <v>중소기업</v>
          </cell>
          <cell r="I105" t="str">
            <v>N</v>
          </cell>
          <cell r="J105" t="str">
            <v>성과금 지급</v>
          </cell>
          <cell r="K105" t="str">
            <v>선정</v>
          </cell>
          <cell r="L105">
            <v>42434</v>
          </cell>
          <cell r="M105">
            <v>42430</v>
          </cell>
          <cell r="N105">
            <v>42459</v>
          </cell>
          <cell r="O105">
            <v>45</v>
          </cell>
          <cell r="P105">
            <v>68</v>
          </cell>
          <cell r="Q105">
            <v>45</v>
          </cell>
          <cell r="R105">
            <v>68</v>
          </cell>
          <cell r="S105" t="str">
            <v>1602240059</v>
          </cell>
          <cell r="T105" t="str">
            <v>(주)청암홈인</v>
          </cell>
          <cell r="U105" t="str">
            <v>6168199345</v>
          </cell>
          <cell r="V105" t="str">
            <v>제주</v>
          </cell>
          <cell r="W105" t="str">
            <v>공장</v>
          </cell>
        </row>
        <row r="106">
          <cell r="A106" t="str">
            <v>201602240039</v>
          </cell>
          <cell r="B106" t="str">
            <v>미래비엠</v>
          </cell>
          <cell r="C106" t="str">
            <v>2018619407</v>
          </cell>
          <cell r="D106" t="str">
            <v>2016</v>
          </cell>
          <cell r="E106" t="str">
            <v>1</v>
          </cell>
          <cell r="F106" t="str">
            <v>LED</v>
          </cell>
          <cell r="G106" t="str">
            <v>ESCO</v>
          </cell>
          <cell r="H106" t="str">
            <v>중견</v>
          </cell>
          <cell r="I106" t="str">
            <v>Y</v>
          </cell>
          <cell r="J106" t="str">
            <v>기본금 지급</v>
          </cell>
          <cell r="K106" t="str">
            <v>선정</v>
          </cell>
          <cell r="L106">
            <v>42425</v>
          </cell>
          <cell r="M106">
            <v>42401</v>
          </cell>
          <cell r="N106">
            <v>42551</v>
          </cell>
          <cell r="O106">
            <v>165</v>
          </cell>
          <cell r="P106">
            <v>0</v>
          </cell>
          <cell r="Q106">
            <v>165</v>
          </cell>
          <cell r="R106">
            <v>0</v>
          </cell>
          <cell r="S106" t="str">
            <v>1602230059</v>
          </cell>
          <cell r="T106" t="str">
            <v>이마트 신도림점</v>
          </cell>
          <cell r="U106" t="str">
            <v>2068650913</v>
          </cell>
          <cell r="V106" t="str">
            <v>서울</v>
          </cell>
          <cell r="W106" t="str">
            <v>일반건물</v>
          </cell>
        </row>
        <row r="107">
          <cell r="A107" t="str">
            <v>201602240040</v>
          </cell>
          <cell r="B107" t="str">
            <v>미래비엠</v>
          </cell>
          <cell r="C107" t="str">
            <v>2018619407</v>
          </cell>
          <cell r="D107" t="str">
            <v>2016</v>
          </cell>
          <cell r="E107" t="str">
            <v>1</v>
          </cell>
          <cell r="F107" t="str">
            <v>LED</v>
          </cell>
          <cell r="G107" t="str">
            <v>ESCO</v>
          </cell>
          <cell r="H107" t="str">
            <v>중견</v>
          </cell>
          <cell r="I107" t="str">
            <v>Y</v>
          </cell>
          <cell r="J107" t="str">
            <v>기본금 지급</v>
          </cell>
          <cell r="K107" t="str">
            <v>선정</v>
          </cell>
          <cell r="L107">
            <v>42425</v>
          </cell>
          <cell r="M107">
            <v>42401</v>
          </cell>
          <cell r="N107">
            <v>42551</v>
          </cell>
          <cell r="O107">
            <v>62</v>
          </cell>
          <cell r="P107">
            <v>0</v>
          </cell>
          <cell r="Q107">
            <v>62</v>
          </cell>
          <cell r="R107">
            <v>0</v>
          </cell>
          <cell r="S107" t="str">
            <v>1602230060</v>
          </cell>
          <cell r="T107" t="str">
            <v>이마트 여의도점</v>
          </cell>
          <cell r="U107" t="str">
            <v>2068650913</v>
          </cell>
          <cell r="V107" t="str">
            <v>서울</v>
          </cell>
          <cell r="W107" t="str">
            <v>일반건물</v>
          </cell>
        </row>
        <row r="108">
          <cell r="A108" t="str">
            <v>201602240041</v>
          </cell>
          <cell r="B108" t="str">
            <v>미래비엠</v>
          </cell>
          <cell r="C108" t="str">
            <v>2018619407</v>
          </cell>
          <cell r="D108" t="str">
            <v>2016</v>
          </cell>
          <cell r="E108" t="str">
            <v>1</v>
          </cell>
          <cell r="F108" t="str">
            <v>LED</v>
          </cell>
          <cell r="G108" t="str">
            <v>ESCO</v>
          </cell>
          <cell r="H108" t="str">
            <v>중견</v>
          </cell>
          <cell r="I108" t="str">
            <v>Y</v>
          </cell>
          <cell r="J108" t="str">
            <v>기본금 지급</v>
          </cell>
          <cell r="K108" t="str">
            <v>선정</v>
          </cell>
          <cell r="L108">
            <v>42425</v>
          </cell>
          <cell r="M108">
            <v>42401</v>
          </cell>
          <cell r="N108">
            <v>42551</v>
          </cell>
          <cell r="O108">
            <v>205</v>
          </cell>
          <cell r="P108">
            <v>0</v>
          </cell>
          <cell r="Q108">
            <v>205</v>
          </cell>
          <cell r="R108">
            <v>0</v>
          </cell>
          <cell r="S108" t="str">
            <v>1602230061</v>
          </cell>
          <cell r="T108" t="str">
            <v>이마트 검단점</v>
          </cell>
          <cell r="U108" t="str">
            <v>2068650913</v>
          </cell>
          <cell r="V108" t="str">
            <v>인천</v>
          </cell>
          <cell r="W108" t="str">
            <v>일반건물</v>
          </cell>
        </row>
        <row r="109">
          <cell r="A109" t="str">
            <v>201602240042</v>
          </cell>
          <cell r="B109" t="str">
            <v>미래비엠</v>
          </cell>
          <cell r="C109" t="str">
            <v>2018619407</v>
          </cell>
          <cell r="D109" t="str">
            <v>2016</v>
          </cell>
          <cell r="E109" t="str">
            <v>1</v>
          </cell>
          <cell r="F109" t="str">
            <v>LED</v>
          </cell>
          <cell r="G109" t="str">
            <v>ESCO</v>
          </cell>
          <cell r="H109" t="str">
            <v>중견</v>
          </cell>
          <cell r="I109" t="str">
            <v>Y</v>
          </cell>
          <cell r="J109" t="str">
            <v>기본금 지급</v>
          </cell>
          <cell r="K109" t="str">
            <v>선정</v>
          </cell>
          <cell r="L109">
            <v>42425</v>
          </cell>
          <cell r="M109">
            <v>42401</v>
          </cell>
          <cell r="N109">
            <v>42551</v>
          </cell>
          <cell r="O109">
            <v>156</v>
          </cell>
          <cell r="P109">
            <v>0</v>
          </cell>
          <cell r="Q109">
            <v>156</v>
          </cell>
          <cell r="R109">
            <v>0</v>
          </cell>
          <cell r="S109" t="str">
            <v>1602230062</v>
          </cell>
          <cell r="T109" t="str">
            <v>이마트 용산점</v>
          </cell>
          <cell r="U109" t="str">
            <v>2068650913</v>
          </cell>
          <cell r="V109" t="str">
            <v>서울</v>
          </cell>
          <cell r="W109" t="str">
            <v>일반건물</v>
          </cell>
        </row>
        <row r="110">
          <cell r="A110" t="str">
            <v>201602240043</v>
          </cell>
          <cell r="B110" t="str">
            <v>미래비엠</v>
          </cell>
          <cell r="C110" t="str">
            <v>2018619407</v>
          </cell>
          <cell r="D110" t="str">
            <v>2016</v>
          </cell>
          <cell r="E110" t="str">
            <v>1</v>
          </cell>
          <cell r="F110" t="str">
            <v>LED</v>
          </cell>
          <cell r="G110" t="str">
            <v>ESCO</v>
          </cell>
          <cell r="H110" t="str">
            <v>중견</v>
          </cell>
          <cell r="I110" t="str">
            <v>Y</v>
          </cell>
          <cell r="J110" t="str">
            <v>기본금 지급</v>
          </cell>
          <cell r="K110" t="str">
            <v>선정</v>
          </cell>
          <cell r="L110">
            <v>42425</v>
          </cell>
          <cell r="M110">
            <v>42401</v>
          </cell>
          <cell r="N110">
            <v>42551</v>
          </cell>
          <cell r="O110">
            <v>201</v>
          </cell>
          <cell r="P110">
            <v>0</v>
          </cell>
          <cell r="Q110">
            <v>201</v>
          </cell>
          <cell r="R110">
            <v>0</v>
          </cell>
          <cell r="S110" t="str">
            <v>1602230063</v>
          </cell>
          <cell r="T110" t="str">
            <v>이마트 익산점</v>
          </cell>
          <cell r="U110" t="str">
            <v>2068650913</v>
          </cell>
          <cell r="V110" t="str">
            <v>전북</v>
          </cell>
          <cell r="W110" t="str">
            <v>일반건물</v>
          </cell>
        </row>
        <row r="111">
          <cell r="A111" t="str">
            <v>201602240044</v>
          </cell>
          <cell r="B111" t="str">
            <v>미래비엠</v>
          </cell>
          <cell r="C111" t="str">
            <v>2018619407</v>
          </cell>
          <cell r="D111" t="str">
            <v>2016</v>
          </cell>
          <cell r="E111" t="str">
            <v>1</v>
          </cell>
          <cell r="F111" t="str">
            <v>LED</v>
          </cell>
          <cell r="G111" t="str">
            <v>ESCO</v>
          </cell>
          <cell r="H111" t="str">
            <v>중견</v>
          </cell>
          <cell r="I111" t="str">
            <v>Y</v>
          </cell>
          <cell r="J111" t="str">
            <v>기본금 지급</v>
          </cell>
          <cell r="K111" t="str">
            <v>선정</v>
          </cell>
          <cell r="L111">
            <v>42425</v>
          </cell>
          <cell r="M111">
            <v>42401</v>
          </cell>
          <cell r="N111">
            <v>42551</v>
          </cell>
          <cell r="O111">
            <v>189</v>
          </cell>
          <cell r="P111">
            <v>0</v>
          </cell>
          <cell r="Q111">
            <v>189</v>
          </cell>
          <cell r="R111">
            <v>0</v>
          </cell>
          <cell r="S111" t="str">
            <v>1602230064</v>
          </cell>
          <cell r="T111" t="str">
            <v>이마트 도농점</v>
          </cell>
          <cell r="U111" t="str">
            <v>2068650913</v>
          </cell>
          <cell r="V111" t="str">
            <v>경기</v>
          </cell>
          <cell r="W111" t="str">
            <v>일반건물</v>
          </cell>
        </row>
        <row r="112">
          <cell r="A112" t="str">
            <v>201602240045</v>
          </cell>
          <cell r="B112" t="str">
            <v>미래비엠</v>
          </cell>
          <cell r="C112" t="str">
            <v>2018619407</v>
          </cell>
          <cell r="D112" t="str">
            <v>2016</v>
          </cell>
          <cell r="E112" t="str">
            <v>1</v>
          </cell>
          <cell r="F112" t="str">
            <v>LED</v>
          </cell>
          <cell r="G112" t="str">
            <v>ESCO</v>
          </cell>
          <cell r="H112" t="str">
            <v>중견</v>
          </cell>
          <cell r="I112" t="str">
            <v>Y</v>
          </cell>
          <cell r="J112" t="str">
            <v>기본금 지급</v>
          </cell>
          <cell r="K112" t="str">
            <v>선정</v>
          </cell>
          <cell r="L112">
            <v>42426</v>
          </cell>
          <cell r="M112">
            <v>42401</v>
          </cell>
          <cell r="N112">
            <v>42551</v>
          </cell>
          <cell r="O112">
            <v>241</v>
          </cell>
          <cell r="P112">
            <v>0</v>
          </cell>
          <cell r="Q112">
            <v>241</v>
          </cell>
          <cell r="R112">
            <v>0</v>
          </cell>
          <cell r="S112" t="str">
            <v>1602230065</v>
          </cell>
          <cell r="T112" t="str">
            <v>이마트 상무점</v>
          </cell>
          <cell r="U112" t="str">
            <v>2068650913</v>
          </cell>
          <cell r="V112" t="str">
            <v>광주</v>
          </cell>
          <cell r="W112" t="str">
            <v>일반건물</v>
          </cell>
        </row>
        <row r="113">
          <cell r="A113" t="str">
            <v>201602240046</v>
          </cell>
          <cell r="B113" t="str">
            <v>미래비엠</v>
          </cell>
          <cell r="C113" t="str">
            <v>2018619407</v>
          </cell>
          <cell r="D113" t="str">
            <v>2016</v>
          </cell>
          <cell r="E113" t="str">
            <v>1</v>
          </cell>
          <cell r="F113" t="str">
            <v>LED</v>
          </cell>
          <cell r="G113" t="str">
            <v>ESCO</v>
          </cell>
          <cell r="H113" t="str">
            <v>중견</v>
          </cell>
          <cell r="I113" t="str">
            <v>Y</v>
          </cell>
          <cell r="J113" t="str">
            <v>기본금 지급</v>
          </cell>
          <cell r="K113" t="str">
            <v>선정</v>
          </cell>
          <cell r="L113">
            <v>42425</v>
          </cell>
          <cell r="M113">
            <v>42401</v>
          </cell>
          <cell r="N113">
            <v>42551</v>
          </cell>
          <cell r="O113">
            <v>150</v>
          </cell>
          <cell r="P113">
            <v>0</v>
          </cell>
          <cell r="Q113">
            <v>150</v>
          </cell>
          <cell r="R113">
            <v>0</v>
          </cell>
          <cell r="S113" t="str">
            <v>1602230066</v>
          </cell>
          <cell r="T113" t="str">
            <v>이마트 자양점</v>
          </cell>
          <cell r="U113" t="str">
            <v>2068650913</v>
          </cell>
          <cell r="V113" t="str">
            <v>서울</v>
          </cell>
          <cell r="W113" t="str">
            <v>일반건물</v>
          </cell>
        </row>
        <row r="114">
          <cell r="A114" t="str">
            <v>201602240047</v>
          </cell>
          <cell r="B114" t="str">
            <v>미래비엠</v>
          </cell>
          <cell r="C114" t="str">
            <v>2018619407</v>
          </cell>
          <cell r="D114" t="str">
            <v>2016</v>
          </cell>
          <cell r="E114" t="str">
            <v>1</v>
          </cell>
          <cell r="F114" t="str">
            <v>LED</v>
          </cell>
          <cell r="G114" t="str">
            <v>ESCO</v>
          </cell>
          <cell r="H114" t="str">
            <v>중견</v>
          </cell>
          <cell r="I114" t="str">
            <v>Y</v>
          </cell>
          <cell r="J114" t="str">
            <v>기본금 지급</v>
          </cell>
          <cell r="K114" t="str">
            <v>선정</v>
          </cell>
          <cell r="L114">
            <v>42425</v>
          </cell>
          <cell r="M114">
            <v>42401</v>
          </cell>
          <cell r="N114">
            <v>42551</v>
          </cell>
          <cell r="O114">
            <v>100</v>
          </cell>
          <cell r="P114">
            <v>0</v>
          </cell>
          <cell r="Q114">
            <v>100</v>
          </cell>
          <cell r="R114">
            <v>0</v>
          </cell>
          <cell r="S114" t="str">
            <v>1602230067</v>
          </cell>
          <cell r="T114" t="str">
            <v>이마트 동백점</v>
          </cell>
          <cell r="U114" t="str">
            <v>2018619407</v>
          </cell>
          <cell r="V114" t="str">
            <v>경기</v>
          </cell>
          <cell r="W114" t="str">
            <v>일반건물</v>
          </cell>
        </row>
        <row r="115">
          <cell r="A115" t="str">
            <v>201602240048</v>
          </cell>
          <cell r="B115" t="str">
            <v>미래비엠</v>
          </cell>
          <cell r="C115" t="str">
            <v>2018619407</v>
          </cell>
          <cell r="D115" t="str">
            <v>2016</v>
          </cell>
          <cell r="E115" t="str">
            <v>1</v>
          </cell>
          <cell r="F115" t="str">
            <v>LED</v>
          </cell>
          <cell r="G115" t="str">
            <v>ESCO</v>
          </cell>
          <cell r="H115" t="str">
            <v>중견</v>
          </cell>
          <cell r="I115" t="str">
            <v>Y</v>
          </cell>
          <cell r="J115" t="str">
            <v>기본금 지급</v>
          </cell>
          <cell r="K115" t="str">
            <v>선정</v>
          </cell>
          <cell r="L115">
            <v>42425</v>
          </cell>
          <cell r="M115">
            <v>42401</v>
          </cell>
          <cell r="N115">
            <v>42551</v>
          </cell>
          <cell r="O115">
            <v>140</v>
          </cell>
          <cell r="P115">
            <v>0</v>
          </cell>
          <cell r="Q115">
            <v>140</v>
          </cell>
          <cell r="R115">
            <v>0</v>
          </cell>
          <cell r="S115" t="str">
            <v>1602230068</v>
          </cell>
          <cell r="T115" t="str">
            <v>이마트 보라점</v>
          </cell>
          <cell r="U115" t="str">
            <v>2068650913</v>
          </cell>
          <cell r="V115" t="str">
            <v>경기</v>
          </cell>
          <cell r="W115" t="str">
            <v>일반건물</v>
          </cell>
        </row>
        <row r="116">
          <cell r="A116" t="str">
            <v>201602240049</v>
          </cell>
          <cell r="B116" t="str">
            <v>미래비엠</v>
          </cell>
          <cell r="C116" t="str">
            <v>2018619407</v>
          </cell>
          <cell r="D116" t="str">
            <v>2016</v>
          </cell>
          <cell r="E116" t="str">
            <v>1</v>
          </cell>
          <cell r="F116" t="str">
            <v>LED</v>
          </cell>
          <cell r="G116" t="str">
            <v>ESCO</v>
          </cell>
          <cell r="H116" t="str">
            <v>중견</v>
          </cell>
          <cell r="I116" t="str">
            <v>Y</v>
          </cell>
          <cell r="J116" t="str">
            <v>기본금 지급</v>
          </cell>
          <cell r="K116" t="str">
            <v>선정</v>
          </cell>
          <cell r="L116">
            <v>42425</v>
          </cell>
          <cell r="M116">
            <v>42401</v>
          </cell>
          <cell r="N116">
            <v>42551</v>
          </cell>
          <cell r="O116">
            <v>18</v>
          </cell>
          <cell r="P116">
            <v>0</v>
          </cell>
          <cell r="Q116">
            <v>18</v>
          </cell>
          <cell r="R116">
            <v>0</v>
          </cell>
          <cell r="S116" t="str">
            <v>1602230070</v>
          </cell>
          <cell r="T116" t="str">
            <v>이마트 신월점</v>
          </cell>
          <cell r="U116" t="str">
            <v>2068650913</v>
          </cell>
          <cell r="V116" t="str">
            <v>서울</v>
          </cell>
          <cell r="W116" t="str">
            <v>일반건물</v>
          </cell>
        </row>
        <row r="117">
          <cell r="A117" t="str">
            <v>201602240050</v>
          </cell>
          <cell r="B117" t="str">
            <v>미래비엠</v>
          </cell>
          <cell r="C117" t="str">
            <v>2018619407</v>
          </cell>
          <cell r="D117" t="str">
            <v>2016</v>
          </cell>
          <cell r="E117" t="str">
            <v>1</v>
          </cell>
          <cell r="F117" t="str">
            <v>LED</v>
          </cell>
          <cell r="G117" t="str">
            <v>ESCO</v>
          </cell>
          <cell r="H117" t="str">
            <v>중견</v>
          </cell>
          <cell r="I117" t="str">
            <v>Y</v>
          </cell>
          <cell r="J117" t="str">
            <v>기본금 지급</v>
          </cell>
          <cell r="K117" t="str">
            <v>선정</v>
          </cell>
          <cell r="L117">
            <v>42425</v>
          </cell>
          <cell r="M117">
            <v>42401</v>
          </cell>
          <cell r="N117">
            <v>42551</v>
          </cell>
          <cell r="O117">
            <v>46</v>
          </cell>
          <cell r="P117">
            <v>0</v>
          </cell>
          <cell r="Q117">
            <v>46</v>
          </cell>
          <cell r="R117">
            <v>0</v>
          </cell>
          <cell r="S117" t="str">
            <v>1602230073</v>
          </cell>
          <cell r="T117" t="str">
            <v>이마트 수서점</v>
          </cell>
          <cell r="U117" t="str">
            <v>2068650913</v>
          </cell>
          <cell r="V117" t="str">
            <v>서울</v>
          </cell>
          <cell r="W117" t="str">
            <v>일반건물</v>
          </cell>
        </row>
        <row r="118">
          <cell r="A118" t="str">
            <v>201602240051</v>
          </cell>
          <cell r="B118" t="str">
            <v>미래비엠</v>
          </cell>
          <cell r="C118" t="str">
            <v>2018619407</v>
          </cell>
          <cell r="D118" t="str">
            <v>2016</v>
          </cell>
          <cell r="E118" t="str">
            <v>1</v>
          </cell>
          <cell r="F118" t="str">
            <v>LED</v>
          </cell>
          <cell r="G118" t="str">
            <v>ESCO</v>
          </cell>
          <cell r="H118" t="str">
            <v>중견</v>
          </cell>
          <cell r="I118" t="str">
            <v>Y</v>
          </cell>
          <cell r="J118" t="str">
            <v>기본금 지급</v>
          </cell>
          <cell r="K118" t="str">
            <v>선정</v>
          </cell>
          <cell r="L118">
            <v>42425</v>
          </cell>
          <cell r="M118">
            <v>42401</v>
          </cell>
          <cell r="N118">
            <v>42551</v>
          </cell>
          <cell r="O118">
            <v>158</v>
          </cell>
          <cell r="P118">
            <v>0</v>
          </cell>
          <cell r="Q118">
            <v>158</v>
          </cell>
          <cell r="R118">
            <v>0</v>
          </cell>
          <cell r="S118" t="str">
            <v>1602230074</v>
          </cell>
          <cell r="T118" t="str">
            <v>이마트 미아점</v>
          </cell>
          <cell r="U118" t="str">
            <v>2068650913</v>
          </cell>
          <cell r="V118" t="str">
            <v>서울</v>
          </cell>
          <cell r="W118" t="str">
            <v>일반건물</v>
          </cell>
        </row>
        <row r="119">
          <cell r="A119" t="str">
            <v>201602240052</v>
          </cell>
          <cell r="B119" t="str">
            <v>미래비엠</v>
          </cell>
          <cell r="C119" t="str">
            <v>2018619407</v>
          </cell>
          <cell r="D119" t="str">
            <v>2016</v>
          </cell>
          <cell r="E119" t="str">
            <v>1</v>
          </cell>
          <cell r="F119" t="str">
            <v>LED</v>
          </cell>
          <cell r="G119" t="str">
            <v>ESCO</v>
          </cell>
          <cell r="H119" t="str">
            <v>중견</v>
          </cell>
          <cell r="I119" t="str">
            <v>Y</v>
          </cell>
          <cell r="J119" t="str">
            <v>기본금 지급</v>
          </cell>
          <cell r="K119" t="str">
            <v>선정</v>
          </cell>
          <cell r="L119">
            <v>42425</v>
          </cell>
          <cell r="M119">
            <v>42401</v>
          </cell>
          <cell r="N119">
            <v>42551</v>
          </cell>
          <cell r="O119">
            <v>186</v>
          </cell>
          <cell r="P119">
            <v>0</v>
          </cell>
          <cell r="Q119">
            <v>186</v>
          </cell>
          <cell r="R119">
            <v>0</v>
          </cell>
          <cell r="S119" t="str">
            <v>1602230075</v>
          </cell>
          <cell r="T119" t="str">
            <v>이마트 안성점</v>
          </cell>
          <cell r="U119" t="str">
            <v>2068650913</v>
          </cell>
          <cell r="V119" t="str">
            <v>경기</v>
          </cell>
          <cell r="W119" t="str">
            <v>일반건물</v>
          </cell>
        </row>
        <row r="120">
          <cell r="A120" t="str">
            <v>201602240053</v>
          </cell>
          <cell r="B120" t="str">
            <v>미래비엠</v>
          </cell>
          <cell r="C120" t="str">
            <v>2018619407</v>
          </cell>
          <cell r="D120" t="str">
            <v>2016</v>
          </cell>
          <cell r="E120" t="str">
            <v>1</v>
          </cell>
          <cell r="F120" t="str">
            <v>LED</v>
          </cell>
          <cell r="G120" t="str">
            <v>ESCO</v>
          </cell>
          <cell r="H120" t="str">
            <v>중견</v>
          </cell>
          <cell r="I120" t="str">
            <v>Y</v>
          </cell>
          <cell r="J120" t="str">
            <v>기본금 지급</v>
          </cell>
          <cell r="K120" t="str">
            <v>선정</v>
          </cell>
          <cell r="L120">
            <v>42425</v>
          </cell>
          <cell r="M120">
            <v>42401</v>
          </cell>
          <cell r="N120">
            <v>42551</v>
          </cell>
          <cell r="O120">
            <v>137</v>
          </cell>
          <cell r="P120">
            <v>0</v>
          </cell>
          <cell r="Q120">
            <v>137</v>
          </cell>
          <cell r="R120">
            <v>0</v>
          </cell>
          <cell r="S120" t="str">
            <v>1602230076</v>
          </cell>
          <cell r="T120" t="str">
            <v>이마트 여주점</v>
          </cell>
          <cell r="U120" t="str">
            <v>2068650913</v>
          </cell>
          <cell r="V120" t="str">
            <v>경기</v>
          </cell>
          <cell r="W120" t="str">
            <v>일반건물</v>
          </cell>
        </row>
        <row r="121">
          <cell r="A121" t="str">
            <v>201602240054</v>
          </cell>
          <cell r="B121" t="str">
            <v>미래비엠</v>
          </cell>
          <cell r="C121" t="str">
            <v>2018619407</v>
          </cell>
          <cell r="D121" t="str">
            <v>2016</v>
          </cell>
          <cell r="E121" t="str">
            <v>1</v>
          </cell>
          <cell r="F121" t="str">
            <v>LED</v>
          </cell>
          <cell r="G121" t="str">
            <v>ESCO</v>
          </cell>
          <cell r="H121" t="str">
            <v>중견</v>
          </cell>
          <cell r="I121" t="str">
            <v>Y</v>
          </cell>
          <cell r="J121" t="str">
            <v>기본금 지급</v>
          </cell>
          <cell r="K121" t="str">
            <v>선정</v>
          </cell>
          <cell r="L121">
            <v>42425</v>
          </cell>
          <cell r="M121">
            <v>42401</v>
          </cell>
          <cell r="N121">
            <v>42551</v>
          </cell>
          <cell r="O121">
            <v>123</v>
          </cell>
          <cell r="P121">
            <v>0</v>
          </cell>
          <cell r="Q121">
            <v>123</v>
          </cell>
          <cell r="R121">
            <v>0</v>
          </cell>
          <cell r="S121" t="str">
            <v>1602230077</v>
          </cell>
          <cell r="T121" t="str">
            <v>이마트 트레이더스 구성점</v>
          </cell>
          <cell r="U121" t="str">
            <v>2068650913</v>
          </cell>
          <cell r="V121" t="str">
            <v>경기</v>
          </cell>
          <cell r="W121" t="str">
            <v>일반건물</v>
          </cell>
        </row>
        <row r="122">
          <cell r="A122" t="str">
            <v>201602240055</v>
          </cell>
          <cell r="B122" t="str">
            <v>미래비엠</v>
          </cell>
          <cell r="C122" t="str">
            <v>2018619407</v>
          </cell>
          <cell r="D122" t="str">
            <v>2016</v>
          </cell>
          <cell r="E122" t="str">
            <v>1</v>
          </cell>
          <cell r="F122" t="str">
            <v>LED</v>
          </cell>
          <cell r="G122" t="str">
            <v>ESCO</v>
          </cell>
          <cell r="H122" t="str">
            <v>중견</v>
          </cell>
          <cell r="I122" t="str">
            <v>Y</v>
          </cell>
          <cell r="J122" t="str">
            <v>기본금 지급</v>
          </cell>
          <cell r="K122" t="str">
            <v>선정</v>
          </cell>
          <cell r="L122">
            <v>42425</v>
          </cell>
          <cell r="M122">
            <v>42401</v>
          </cell>
          <cell r="N122">
            <v>42551</v>
          </cell>
          <cell r="O122">
            <v>127</v>
          </cell>
          <cell r="P122">
            <v>0</v>
          </cell>
          <cell r="Q122">
            <v>127</v>
          </cell>
          <cell r="R122">
            <v>0</v>
          </cell>
          <cell r="S122" t="str">
            <v>1602230078</v>
          </cell>
          <cell r="T122" t="str">
            <v>이마트 아산점</v>
          </cell>
          <cell r="U122" t="str">
            <v>2068650913</v>
          </cell>
          <cell r="V122" t="str">
            <v>충남</v>
          </cell>
          <cell r="W122" t="str">
            <v>일반건물</v>
          </cell>
        </row>
        <row r="123">
          <cell r="A123" t="str">
            <v>201602240056</v>
          </cell>
          <cell r="B123" t="str">
            <v>영남대학교</v>
          </cell>
          <cell r="C123" t="str">
            <v>5158200041</v>
          </cell>
          <cell r="D123" t="str">
            <v>2016</v>
          </cell>
          <cell r="E123" t="str">
            <v>1</v>
          </cell>
          <cell r="F123" t="str">
            <v>LED</v>
          </cell>
          <cell r="G123" t="str">
            <v>자체소유</v>
          </cell>
          <cell r="H123" t="str">
            <v>비영리법인</v>
          </cell>
          <cell r="I123" t="str">
            <v>N</v>
          </cell>
          <cell r="J123" t="str">
            <v>성과금 지급</v>
          </cell>
          <cell r="K123" t="str">
            <v>선정</v>
          </cell>
          <cell r="L123">
            <v>42437</v>
          </cell>
          <cell r="M123">
            <v>42435</v>
          </cell>
          <cell r="N123">
            <v>42521</v>
          </cell>
          <cell r="O123">
            <v>46</v>
          </cell>
          <cell r="P123">
            <v>60</v>
          </cell>
          <cell r="Q123">
            <v>46</v>
          </cell>
          <cell r="R123">
            <v>60</v>
          </cell>
          <cell r="S123" t="str">
            <v>1602230034</v>
          </cell>
          <cell r="T123" t="str">
            <v>영남대학교</v>
          </cell>
          <cell r="U123" t="str">
            <v>5158200041</v>
          </cell>
          <cell r="V123" t="str">
            <v>경북</v>
          </cell>
          <cell r="W123" t="str">
            <v>일반건물</v>
          </cell>
        </row>
        <row r="124">
          <cell r="A124" t="str">
            <v>201602240057</v>
          </cell>
          <cell r="B124" t="str">
            <v>(주)이랜드리테일</v>
          </cell>
          <cell r="C124" t="str">
            <v>1148101855</v>
          </cell>
          <cell r="D124" t="str">
            <v>2016</v>
          </cell>
          <cell r="E124" t="str">
            <v>1</v>
          </cell>
          <cell r="F124" t="str">
            <v>인버터</v>
          </cell>
          <cell r="G124" t="str">
            <v>자체소유</v>
          </cell>
          <cell r="H124" t="str">
            <v>대기업</v>
          </cell>
          <cell r="I124" t="str">
            <v>N</v>
          </cell>
          <cell r="J124" t="str">
            <v>성과금 지급</v>
          </cell>
          <cell r="K124" t="str">
            <v>선정</v>
          </cell>
          <cell r="L124">
            <v>42436</v>
          </cell>
          <cell r="M124">
            <v>42461</v>
          </cell>
          <cell r="N124">
            <v>42551</v>
          </cell>
          <cell r="O124">
            <v>197</v>
          </cell>
          <cell r="P124">
            <v>120</v>
          </cell>
          <cell r="Q124">
            <v>197</v>
          </cell>
          <cell r="R124">
            <v>120</v>
          </cell>
          <cell r="S124" t="str">
            <v>1602230004</v>
          </cell>
          <cell r="T124" t="str">
            <v>뉴코아 안산점</v>
          </cell>
          <cell r="U124" t="str">
            <v>1348540637</v>
          </cell>
          <cell r="V124" t="str">
            <v>경기</v>
          </cell>
          <cell r="W124" t="str">
            <v>일반건물</v>
          </cell>
        </row>
        <row r="125">
          <cell r="A125" t="str">
            <v>201602240058</v>
          </cell>
          <cell r="B125" t="str">
            <v>삼성중공업(주)</v>
          </cell>
          <cell r="C125" t="str">
            <v>6128500343</v>
          </cell>
          <cell r="D125" t="str">
            <v>2016</v>
          </cell>
          <cell r="E125" t="str">
            <v>1</v>
          </cell>
          <cell r="F125" t="str">
            <v>LED</v>
          </cell>
          <cell r="G125" t="str">
            <v>자체소유</v>
          </cell>
          <cell r="H125" t="str">
            <v>대기업</v>
          </cell>
          <cell r="I125" t="str">
            <v>N</v>
          </cell>
          <cell r="J125" t="str">
            <v>기본금 지급</v>
          </cell>
          <cell r="K125" t="str">
            <v>선정</v>
          </cell>
          <cell r="L125">
            <v>42437</v>
          </cell>
          <cell r="M125">
            <v>42369</v>
          </cell>
          <cell r="N125">
            <v>42521</v>
          </cell>
          <cell r="O125">
            <v>880</v>
          </cell>
          <cell r="P125">
            <v>0</v>
          </cell>
          <cell r="Q125">
            <v>880</v>
          </cell>
          <cell r="R125">
            <v>0</v>
          </cell>
          <cell r="S125" t="str">
            <v>1602170010</v>
          </cell>
          <cell r="T125" t="str">
            <v>삼성중공업(주)</v>
          </cell>
          <cell r="U125" t="str">
            <v>6128500343</v>
          </cell>
          <cell r="V125" t="str">
            <v>경남</v>
          </cell>
          <cell r="W125" t="str">
            <v>공장</v>
          </cell>
        </row>
        <row r="126">
          <cell r="A126" t="str">
            <v>201602240059</v>
          </cell>
          <cell r="B126" t="str">
            <v>(주)이랜드리테일</v>
          </cell>
          <cell r="C126" t="str">
            <v>1148101855</v>
          </cell>
          <cell r="D126" t="str">
            <v>2016</v>
          </cell>
          <cell r="E126" t="str">
            <v>1</v>
          </cell>
          <cell r="F126" t="str">
            <v>인버터</v>
          </cell>
          <cell r="G126" t="str">
            <v>자체소유</v>
          </cell>
          <cell r="H126" t="str">
            <v>대기업</v>
          </cell>
          <cell r="I126" t="str">
            <v>N</v>
          </cell>
          <cell r="J126" t="str">
            <v>성과금 지급</v>
          </cell>
          <cell r="K126" t="str">
            <v>선정</v>
          </cell>
          <cell r="L126">
            <v>42436</v>
          </cell>
          <cell r="M126">
            <v>42461</v>
          </cell>
          <cell r="N126">
            <v>42551</v>
          </cell>
          <cell r="O126">
            <v>38</v>
          </cell>
          <cell r="P126">
            <v>120</v>
          </cell>
          <cell r="Q126">
            <v>38</v>
          </cell>
          <cell r="R126">
            <v>120</v>
          </cell>
          <cell r="S126" t="str">
            <v>1602230007</v>
          </cell>
          <cell r="T126" t="str">
            <v>뉴코아 동수원점</v>
          </cell>
          <cell r="U126" t="str">
            <v>1248509930</v>
          </cell>
          <cell r="V126" t="str">
            <v>경기</v>
          </cell>
          <cell r="W126" t="str">
            <v>일반건물</v>
          </cell>
        </row>
        <row r="127">
          <cell r="A127" t="str">
            <v>201602240060</v>
          </cell>
          <cell r="B127" t="str">
            <v>(주)이랜드리테일</v>
          </cell>
          <cell r="C127" t="str">
            <v>1148101855</v>
          </cell>
          <cell r="D127" t="str">
            <v>2016</v>
          </cell>
          <cell r="E127" t="str">
            <v>1</v>
          </cell>
          <cell r="F127" t="str">
            <v>인버터</v>
          </cell>
          <cell r="G127" t="str">
            <v>자체소유</v>
          </cell>
          <cell r="H127" t="str">
            <v>대기업</v>
          </cell>
          <cell r="I127" t="str">
            <v>N</v>
          </cell>
          <cell r="J127" t="str">
            <v>성과금 지급</v>
          </cell>
          <cell r="K127" t="str">
            <v>선정</v>
          </cell>
          <cell r="L127">
            <v>42436</v>
          </cell>
          <cell r="M127">
            <v>42461</v>
          </cell>
          <cell r="N127">
            <v>42551</v>
          </cell>
          <cell r="O127">
            <v>105</v>
          </cell>
          <cell r="P127">
            <v>120</v>
          </cell>
          <cell r="Q127">
            <v>105</v>
          </cell>
          <cell r="R127">
            <v>120</v>
          </cell>
          <cell r="S127" t="str">
            <v>1602230008</v>
          </cell>
          <cell r="T127" t="str">
            <v>NC백화점 이천점</v>
          </cell>
          <cell r="U127" t="str">
            <v>1268556744</v>
          </cell>
          <cell r="V127" t="str">
            <v>경기</v>
          </cell>
          <cell r="W127" t="str">
            <v>일반건물</v>
          </cell>
        </row>
        <row r="128">
          <cell r="A128" t="str">
            <v>201602240061</v>
          </cell>
          <cell r="B128" t="str">
            <v>(주)이랜드리테일</v>
          </cell>
          <cell r="C128" t="str">
            <v>1148101855</v>
          </cell>
          <cell r="D128" t="str">
            <v>2016</v>
          </cell>
          <cell r="E128" t="str">
            <v>1</v>
          </cell>
          <cell r="F128" t="str">
            <v>인버터</v>
          </cell>
          <cell r="G128" t="str">
            <v>자체소유</v>
          </cell>
          <cell r="H128" t="str">
            <v>대기업</v>
          </cell>
          <cell r="I128" t="str">
            <v>N</v>
          </cell>
          <cell r="J128" t="str">
            <v>성과금 지급</v>
          </cell>
          <cell r="K128" t="str">
            <v>선정</v>
          </cell>
          <cell r="L128">
            <v>42436</v>
          </cell>
          <cell r="M128">
            <v>42461</v>
          </cell>
          <cell r="N128">
            <v>42551</v>
          </cell>
          <cell r="O128">
            <v>50</v>
          </cell>
          <cell r="P128">
            <v>120</v>
          </cell>
          <cell r="Q128">
            <v>50</v>
          </cell>
          <cell r="R128">
            <v>120</v>
          </cell>
          <cell r="S128" t="str">
            <v>1602230012</v>
          </cell>
          <cell r="T128" t="str">
            <v>NC백화점 중앙로역점</v>
          </cell>
          <cell r="U128" t="str">
            <v>3058541524</v>
          </cell>
          <cell r="V128" t="str">
            <v>대전</v>
          </cell>
          <cell r="W128" t="str">
            <v>일반건물</v>
          </cell>
        </row>
        <row r="129">
          <cell r="A129" t="str">
            <v>201602240062</v>
          </cell>
          <cell r="B129" t="str">
            <v>(주)이랜드리테일</v>
          </cell>
          <cell r="C129" t="str">
            <v>1148101855</v>
          </cell>
          <cell r="D129" t="str">
            <v>2016</v>
          </cell>
          <cell r="E129" t="str">
            <v>1</v>
          </cell>
          <cell r="F129" t="str">
            <v>인버터</v>
          </cell>
          <cell r="G129" t="str">
            <v>자체소유</v>
          </cell>
          <cell r="H129" t="str">
            <v>대기업</v>
          </cell>
          <cell r="I129" t="str">
            <v>N</v>
          </cell>
          <cell r="J129" t="str">
            <v>성과금 지급</v>
          </cell>
          <cell r="K129" t="str">
            <v>선정</v>
          </cell>
          <cell r="L129">
            <v>42436</v>
          </cell>
          <cell r="M129">
            <v>42461</v>
          </cell>
          <cell r="N129">
            <v>42551</v>
          </cell>
          <cell r="O129">
            <v>194</v>
          </cell>
          <cell r="P129">
            <v>120</v>
          </cell>
          <cell r="Q129">
            <v>194</v>
          </cell>
          <cell r="R129">
            <v>120</v>
          </cell>
          <cell r="S129" t="str">
            <v>1602230016</v>
          </cell>
          <cell r="T129" t="str">
            <v>NC백화점 광주역점</v>
          </cell>
          <cell r="U129" t="str">
            <v>4098533030</v>
          </cell>
          <cell r="V129" t="str">
            <v>광주</v>
          </cell>
          <cell r="W129" t="str">
            <v>일반건물</v>
          </cell>
        </row>
        <row r="130">
          <cell r="A130" t="str">
            <v>201602240063</v>
          </cell>
          <cell r="B130" t="str">
            <v>미래비엠</v>
          </cell>
          <cell r="C130" t="str">
            <v>2018619407</v>
          </cell>
          <cell r="D130" t="str">
            <v>2016</v>
          </cell>
          <cell r="E130" t="str">
            <v>1</v>
          </cell>
          <cell r="F130" t="str">
            <v>LED</v>
          </cell>
          <cell r="G130" t="str">
            <v>ESCO</v>
          </cell>
          <cell r="H130" t="str">
            <v>중견</v>
          </cell>
          <cell r="I130" t="str">
            <v>Y</v>
          </cell>
          <cell r="J130" t="str">
            <v>기본금 지급</v>
          </cell>
          <cell r="K130" t="str">
            <v>선정</v>
          </cell>
          <cell r="L130">
            <v>42425</v>
          </cell>
          <cell r="M130">
            <v>42401</v>
          </cell>
          <cell r="N130">
            <v>42551</v>
          </cell>
          <cell r="O130">
            <v>141</v>
          </cell>
          <cell r="P130">
            <v>0</v>
          </cell>
          <cell r="Q130">
            <v>141</v>
          </cell>
          <cell r="R130">
            <v>0</v>
          </cell>
          <cell r="S130" t="str">
            <v>1602230079</v>
          </cell>
          <cell r="T130" t="str">
            <v>이마트 동해점</v>
          </cell>
          <cell r="U130" t="str">
            <v>2068650913</v>
          </cell>
          <cell r="V130" t="str">
            <v>강원</v>
          </cell>
          <cell r="W130" t="str">
            <v>일반건물</v>
          </cell>
        </row>
        <row r="131">
          <cell r="A131" t="str">
            <v>201602240064</v>
          </cell>
          <cell r="B131" t="str">
            <v>(주)이랜드리테일</v>
          </cell>
          <cell r="C131" t="str">
            <v>1148101855</v>
          </cell>
          <cell r="D131" t="str">
            <v>2016</v>
          </cell>
          <cell r="E131" t="str">
            <v>1</v>
          </cell>
          <cell r="F131" t="str">
            <v>인버터</v>
          </cell>
          <cell r="G131" t="str">
            <v>자체소유</v>
          </cell>
          <cell r="H131" t="str">
            <v>대기업</v>
          </cell>
          <cell r="I131" t="str">
            <v>N</v>
          </cell>
          <cell r="J131" t="str">
            <v>성과금 지급</v>
          </cell>
          <cell r="K131" t="str">
            <v>선정</v>
          </cell>
          <cell r="L131">
            <v>42436</v>
          </cell>
          <cell r="M131">
            <v>42461</v>
          </cell>
          <cell r="N131">
            <v>42551</v>
          </cell>
          <cell r="O131">
            <v>131</v>
          </cell>
          <cell r="P131">
            <v>120</v>
          </cell>
          <cell r="Q131">
            <v>131</v>
          </cell>
          <cell r="R131">
            <v>120</v>
          </cell>
          <cell r="S131" t="str">
            <v>1602230018</v>
          </cell>
          <cell r="T131" t="str">
            <v>NC웨이브 광주충장점</v>
          </cell>
          <cell r="U131" t="str">
            <v>4088526628</v>
          </cell>
          <cell r="V131" t="str">
            <v>광주</v>
          </cell>
          <cell r="W131" t="str">
            <v>일반건물</v>
          </cell>
        </row>
        <row r="132">
          <cell r="A132" t="str">
            <v>201602240065</v>
          </cell>
          <cell r="B132" t="str">
            <v>(주)이랜드리테일</v>
          </cell>
          <cell r="C132" t="str">
            <v>1148101855</v>
          </cell>
          <cell r="D132" t="str">
            <v>2016</v>
          </cell>
          <cell r="E132" t="str">
            <v>1</v>
          </cell>
          <cell r="F132" t="str">
            <v>인버터</v>
          </cell>
          <cell r="G132" t="str">
            <v>자체소유</v>
          </cell>
          <cell r="H132" t="str">
            <v>대기업</v>
          </cell>
          <cell r="I132" t="str">
            <v>N</v>
          </cell>
          <cell r="J132" t="str">
            <v>포기</v>
          </cell>
          <cell r="K132" t="str">
            <v>선정</v>
          </cell>
          <cell r="L132">
            <v>42436</v>
          </cell>
          <cell r="M132">
            <v>42461</v>
          </cell>
          <cell r="N132">
            <v>42551</v>
          </cell>
          <cell r="O132">
            <v>40</v>
          </cell>
          <cell r="P132">
            <v>120</v>
          </cell>
          <cell r="Q132">
            <v>40</v>
          </cell>
          <cell r="R132">
            <v>120</v>
          </cell>
          <cell r="S132" t="str">
            <v>1602230020</v>
          </cell>
          <cell r="T132" t="str">
            <v>NC백화점 순천점</v>
          </cell>
          <cell r="U132" t="str">
            <v>4168508922</v>
          </cell>
          <cell r="V132" t="str">
            <v>전남</v>
          </cell>
          <cell r="W132" t="str">
            <v>일반건물</v>
          </cell>
        </row>
        <row r="133">
          <cell r="A133" t="str">
            <v>201602240066</v>
          </cell>
          <cell r="B133" t="str">
            <v>미래비엠</v>
          </cell>
          <cell r="C133" t="str">
            <v>2018619407</v>
          </cell>
          <cell r="D133" t="str">
            <v>2016</v>
          </cell>
          <cell r="E133" t="str">
            <v>1</v>
          </cell>
          <cell r="F133" t="str">
            <v>LED</v>
          </cell>
          <cell r="G133" t="str">
            <v>ESCO</v>
          </cell>
          <cell r="H133" t="str">
            <v>중견</v>
          </cell>
          <cell r="I133" t="str">
            <v>Y</v>
          </cell>
          <cell r="J133" t="str">
            <v>기본금 지급</v>
          </cell>
          <cell r="K133" t="str">
            <v>선정</v>
          </cell>
          <cell r="L133">
            <v>42425</v>
          </cell>
          <cell r="M133">
            <v>42401</v>
          </cell>
          <cell r="N133">
            <v>42551</v>
          </cell>
          <cell r="O133">
            <v>292</v>
          </cell>
          <cell r="P133">
            <v>0</v>
          </cell>
          <cell r="Q133">
            <v>292</v>
          </cell>
          <cell r="R133">
            <v>0</v>
          </cell>
          <cell r="S133" t="str">
            <v>1602230080</v>
          </cell>
          <cell r="T133" t="str">
            <v>이마트 하남점</v>
          </cell>
          <cell r="U133" t="str">
            <v>2068650913</v>
          </cell>
          <cell r="V133" t="str">
            <v>경기</v>
          </cell>
          <cell r="W133" t="str">
            <v>일반건물</v>
          </cell>
        </row>
        <row r="134">
          <cell r="A134" t="str">
            <v>201602240067</v>
          </cell>
          <cell r="B134" t="str">
            <v>미래비엠</v>
          </cell>
          <cell r="C134" t="str">
            <v>2018619407</v>
          </cell>
          <cell r="D134" t="str">
            <v>2016</v>
          </cell>
          <cell r="E134" t="str">
            <v>1</v>
          </cell>
          <cell r="F134" t="str">
            <v>LED</v>
          </cell>
          <cell r="G134" t="str">
            <v>ESCO</v>
          </cell>
          <cell r="H134" t="str">
            <v>중견</v>
          </cell>
          <cell r="I134" t="str">
            <v>Y</v>
          </cell>
          <cell r="J134" t="str">
            <v>기본금 지급</v>
          </cell>
          <cell r="K134" t="str">
            <v>선정</v>
          </cell>
          <cell r="L134">
            <v>42425</v>
          </cell>
          <cell r="M134">
            <v>42401</v>
          </cell>
          <cell r="N134">
            <v>42551</v>
          </cell>
          <cell r="O134">
            <v>175</v>
          </cell>
          <cell r="P134">
            <v>0</v>
          </cell>
          <cell r="Q134">
            <v>175</v>
          </cell>
          <cell r="R134">
            <v>0</v>
          </cell>
          <cell r="S134" t="str">
            <v>1602230081</v>
          </cell>
          <cell r="T134" t="str">
            <v>이마트 봉선점</v>
          </cell>
          <cell r="U134" t="str">
            <v>2068650913</v>
          </cell>
          <cell r="V134" t="str">
            <v>광주</v>
          </cell>
          <cell r="W134" t="str">
            <v>일반건물</v>
          </cell>
        </row>
        <row r="135">
          <cell r="A135" t="str">
            <v>201602240068</v>
          </cell>
          <cell r="B135" t="str">
            <v>미래비엠</v>
          </cell>
          <cell r="C135" t="str">
            <v>2018619407</v>
          </cell>
          <cell r="D135" t="str">
            <v>2016</v>
          </cell>
          <cell r="E135" t="str">
            <v>1</v>
          </cell>
          <cell r="F135" t="str">
            <v>LED</v>
          </cell>
          <cell r="G135" t="str">
            <v>ESCO</v>
          </cell>
          <cell r="H135" t="str">
            <v>중견</v>
          </cell>
          <cell r="I135" t="str">
            <v>Y</v>
          </cell>
          <cell r="J135" t="str">
            <v>기본금 지급</v>
          </cell>
          <cell r="K135" t="str">
            <v>선정</v>
          </cell>
          <cell r="L135">
            <v>42425</v>
          </cell>
          <cell r="M135">
            <v>42401</v>
          </cell>
          <cell r="N135">
            <v>42551</v>
          </cell>
          <cell r="O135">
            <v>173</v>
          </cell>
          <cell r="P135">
            <v>0</v>
          </cell>
          <cell r="Q135">
            <v>173</v>
          </cell>
          <cell r="R135">
            <v>0</v>
          </cell>
          <cell r="S135" t="str">
            <v>1602230083</v>
          </cell>
          <cell r="T135" t="str">
            <v>이마트 사상점</v>
          </cell>
          <cell r="U135" t="str">
            <v>2068650913</v>
          </cell>
          <cell r="V135" t="str">
            <v>부산</v>
          </cell>
          <cell r="W135" t="str">
            <v>일반건물</v>
          </cell>
        </row>
        <row r="136">
          <cell r="A136" t="str">
            <v>201602240069</v>
          </cell>
          <cell r="B136" t="str">
            <v>(주)대동</v>
          </cell>
          <cell r="C136" t="str">
            <v>5108101956</v>
          </cell>
          <cell r="D136" t="str">
            <v>2016</v>
          </cell>
          <cell r="E136" t="str">
            <v>1</v>
          </cell>
          <cell r="F136" t="str">
            <v>LED</v>
          </cell>
          <cell r="G136" t="str">
            <v>자체소유</v>
          </cell>
          <cell r="H136" t="str">
            <v>중소기업</v>
          </cell>
          <cell r="I136" t="str">
            <v>N</v>
          </cell>
          <cell r="J136" t="str">
            <v>성과금 지급</v>
          </cell>
          <cell r="K136" t="str">
            <v>선정</v>
          </cell>
          <cell r="L136">
            <v>42433</v>
          </cell>
          <cell r="M136">
            <v>42427</v>
          </cell>
          <cell r="N136">
            <v>42449</v>
          </cell>
          <cell r="O136">
            <v>126</v>
          </cell>
          <cell r="P136">
            <v>93</v>
          </cell>
          <cell r="Q136">
            <v>126</v>
          </cell>
          <cell r="R136">
            <v>93</v>
          </cell>
          <cell r="S136" t="str">
            <v>1602240067</v>
          </cell>
          <cell r="T136" t="str">
            <v>(주)대동</v>
          </cell>
          <cell r="U136" t="str">
            <v>5108101956</v>
          </cell>
          <cell r="V136" t="str">
            <v>충남</v>
          </cell>
          <cell r="W136" t="str">
            <v>공장</v>
          </cell>
        </row>
        <row r="137">
          <cell r="A137" t="str">
            <v>201602240070</v>
          </cell>
          <cell r="B137" t="str">
            <v>(주)이랜드리테일</v>
          </cell>
          <cell r="C137" t="str">
            <v>1148101855</v>
          </cell>
          <cell r="D137" t="str">
            <v>2016</v>
          </cell>
          <cell r="E137" t="str">
            <v>1</v>
          </cell>
          <cell r="F137" t="str">
            <v>인버터</v>
          </cell>
          <cell r="G137" t="str">
            <v>자체소유</v>
          </cell>
          <cell r="H137" t="str">
            <v>대기업</v>
          </cell>
          <cell r="I137" t="str">
            <v>N</v>
          </cell>
          <cell r="J137" t="str">
            <v>성과금 지급</v>
          </cell>
          <cell r="K137" t="str">
            <v>선정</v>
          </cell>
          <cell r="L137">
            <v>42436</v>
          </cell>
          <cell r="M137">
            <v>42461</v>
          </cell>
          <cell r="N137">
            <v>42551</v>
          </cell>
          <cell r="O137">
            <v>71</v>
          </cell>
          <cell r="P137">
            <v>120</v>
          </cell>
          <cell r="Q137">
            <v>71</v>
          </cell>
          <cell r="R137">
            <v>120</v>
          </cell>
          <cell r="S137" t="str">
            <v>1602230024</v>
          </cell>
          <cell r="T137" t="str">
            <v>NC웨이브 전주객사점</v>
          </cell>
          <cell r="U137" t="str">
            <v>4028529743</v>
          </cell>
          <cell r="V137" t="str">
            <v>전북</v>
          </cell>
          <cell r="W137" t="str">
            <v>일반건물</v>
          </cell>
        </row>
        <row r="138">
          <cell r="A138" t="str">
            <v>201602240071</v>
          </cell>
          <cell r="B138" t="str">
            <v>미래비엠</v>
          </cell>
          <cell r="C138" t="str">
            <v>2018619407</v>
          </cell>
          <cell r="D138" t="str">
            <v>2016</v>
          </cell>
          <cell r="E138" t="str">
            <v>1</v>
          </cell>
          <cell r="F138" t="str">
            <v>LED</v>
          </cell>
          <cell r="G138" t="str">
            <v>ESCO</v>
          </cell>
          <cell r="H138" t="str">
            <v>중견</v>
          </cell>
          <cell r="I138" t="str">
            <v>Y</v>
          </cell>
          <cell r="J138" t="str">
            <v>기본금 지급</v>
          </cell>
          <cell r="K138" t="str">
            <v>선정</v>
          </cell>
          <cell r="L138">
            <v>42425</v>
          </cell>
          <cell r="M138">
            <v>42401</v>
          </cell>
          <cell r="N138">
            <v>42551</v>
          </cell>
          <cell r="O138">
            <v>36</v>
          </cell>
          <cell r="P138">
            <v>0</v>
          </cell>
          <cell r="Q138">
            <v>36</v>
          </cell>
          <cell r="R138">
            <v>0</v>
          </cell>
          <cell r="S138" t="str">
            <v>1602230084</v>
          </cell>
          <cell r="T138" t="str">
            <v>이마트 남원점</v>
          </cell>
          <cell r="U138" t="str">
            <v>2068650913</v>
          </cell>
          <cell r="V138" t="str">
            <v>전북</v>
          </cell>
          <cell r="W138" t="str">
            <v>일반건물</v>
          </cell>
        </row>
        <row r="139">
          <cell r="A139" t="str">
            <v>201602240072</v>
          </cell>
          <cell r="B139" t="str">
            <v>미래비엠</v>
          </cell>
          <cell r="C139" t="str">
            <v>2018619407</v>
          </cell>
          <cell r="D139" t="str">
            <v>2016</v>
          </cell>
          <cell r="E139" t="str">
            <v>1</v>
          </cell>
          <cell r="F139" t="str">
            <v>LED</v>
          </cell>
          <cell r="G139" t="str">
            <v>ESCO</v>
          </cell>
          <cell r="H139" t="str">
            <v>중견</v>
          </cell>
          <cell r="I139" t="str">
            <v>Y</v>
          </cell>
          <cell r="J139" t="str">
            <v>기본금 지급</v>
          </cell>
          <cell r="K139" t="str">
            <v>선정</v>
          </cell>
          <cell r="L139">
            <v>42425</v>
          </cell>
          <cell r="M139">
            <v>42401</v>
          </cell>
          <cell r="N139">
            <v>42435</v>
          </cell>
          <cell r="O139">
            <v>145</v>
          </cell>
          <cell r="P139">
            <v>0</v>
          </cell>
          <cell r="Q139">
            <v>145</v>
          </cell>
          <cell r="R139">
            <v>0</v>
          </cell>
          <cell r="S139" t="str">
            <v>1602230085</v>
          </cell>
          <cell r="T139" t="str">
            <v>이마트 보령점</v>
          </cell>
          <cell r="U139" t="str">
            <v>2068650913</v>
          </cell>
          <cell r="V139" t="str">
            <v>충남</v>
          </cell>
          <cell r="W139" t="str">
            <v>일반건물</v>
          </cell>
        </row>
        <row r="140">
          <cell r="A140" t="str">
            <v>201602240073</v>
          </cell>
          <cell r="B140" t="str">
            <v>미래비엠</v>
          </cell>
          <cell r="C140" t="str">
            <v>2018619407</v>
          </cell>
          <cell r="D140" t="str">
            <v>2016</v>
          </cell>
          <cell r="E140" t="str">
            <v>1</v>
          </cell>
          <cell r="F140" t="str">
            <v>LED</v>
          </cell>
          <cell r="G140" t="str">
            <v>ESCO</v>
          </cell>
          <cell r="H140" t="str">
            <v>중견</v>
          </cell>
          <cell r="I140" t="str">
            <v>Y</v>
          </cell>
          <cell r="J140" t="str">
            <v>결재완료</v>
          </cell>
          <cell r="K140" t="str">
            <v>선정</v>
          </cell>
          <cell r="L140">
            <v>42425</v>
          </cell>
          <cell r="M140">
            <v>42401</v>
          </cell>
          <cell r="N140">
            <v>42551</v>
          </cell>
          <cell r="O140">
            <v>156</v>
          </cell>
          <cell r="P140">
            <v>0</v>
          </cell>
          <cell r="Q140">
            <v>156</v>
          </cell>
          <cell r="R140">
            <v>0</v>
          </cell>
          <cell r="S140" t="str">
            <v>1602230086</v>
          </cell>
          <cell r="T140" t="str">
            <v>이마트 서귀포점</v>
          </cell>
          <cell r="U140" t="str">
            <v>2068650913</v>
          </cell>
          <cell r="V140" t="str">
            <v>제주</v>
          </cell>
          <cell r="W140" t="str">
            <v>일반건물</v>
          </cell>
        </row>
        <row r="141">
          <cell r="A141" t="str">
            <v>201602240074</v>
          </cell>
          <cell r="B141" t="str">
            <v>미래비엠</v>
          </cell>
          <cell r="C141" t="str">
            <v>2018619407</v>
          </cell>
          <cell r="D141" t="str">
            <v>2016</v>
          </cell>
          <cell r="E141" t="str">
            <v>1</v>
          </cell>
          <cell r="F141" t="str">
            <v>LED</v>
          </cell>
          <cell r="G141" t="str">
            <v>ESCO</v>
          </cell>
          <cell r="H141" t="str">
            <v>중견</v>
          </cell>
          <cell r="I141" t="str">
            <v>Y</v>
          </cell>
          <cell r="J141" t="str">
            <v>기본금 지급</v>
          </cell>
          <cell r="K141" t="str">
            <v>선정</v>
          </cell>
          <cell r="L141">
            <v>42425</v>
          </cell>
          <cell r="M141">
            <v>42401</v>
          </cell>
          <cell r="N141">
            <v>42551</v>
          </cell>
          <cell r="O141">
            <v>224</v>
          </cell>
          <cell r="P141">
            <v>0</v>
          </cell>
          <cell r="Q141">
            <v>224</v>
          </cell>
          <cell r="R141">
            <v>0</v>
          </cell>
          <cell r="S141" t="str">
            <v>1602230087</v>
          </cell>
          <cell r="T141" t="str">
            <v>이마트 경산점</v>
          </cell>
          <cell r="U141" t="str">
            <v>2068650913</v>
          </cell>
          <cell r="V141" t="str">
            <v>경북</v>
          </cell>
          <cell r="W141" t="str">
            <v>일반건물</v>
          </cell>
        </row>
        <row r="142">
          <cell r="A142" t="str">
            <v>201602240075</v>
          </cell>
          <cell r="B142" t="str">
            <v>미래비엠</v>
          </cell>
          <cell r="C142" t="str">
            <v>2018619407</v>
          </cell>
          <cell r="D142" t="str">
            <v>2016</v>
          </cell>
          <cell r="E142" t="str">
            <v>1</v>
          </cell>
          <cell r="F142" t="str">
            <v>LED</v>
          </cell>
          <cell r="G142" t="str">
            <v>ESCO</v>
          </cell>
          <cell r="H142" t="str">
            <v>중견</v>
          </cell>
          <cell r="I142" t="str">
            <v>Y</v>
          </cell>
          <cell r="J142" t="str">
            <v>기본금 지급</v>
          </cell>
          <cell r="K142" t="str">
            <v>선정</v>
          </cell>
          <cell r="L142">
            <v>42425</v>
          </cell>
          <cell r="M142">
            <v>42401</v>
          </cell>
          <cell r="N142">
            <v>42551</v>
          </cell>
          <cell r="O142">
            <v>199</v>
          </cell>
          <cell r="P142">
            <v>0</v>
          </cell>
          <cell r="Q142">
            <v>199</v>
          </cell>
          <cell r="R142">
            <v>0</v>
          </cell>
          <cell r="S142" t="str">
            <v>1602230089</v>
          </cell>
          <cell r="T142" t="str">
            <v>이마트 왕십리점</v>
          </cell>
          <cell r="U142" t="str">
            <v>2068650913</v>
          </cell>
          <cell r="V142" t="str">
            <v>서울</v>
          </cell>
          <cell r="W142" t="str">
            <v>일반건물</v>
          </cell>
        </row>
        <row r="143">
          <cell r="A143" t="str">
            <v>201602240076</v>
          </cell>
          <cell r="B143" t="str">
            <v>미래비엠</v>
          </cell>
          <cell r="C143" t="str">
            <v>2018619407</v>
          </cell>
          <cell r="D143" t="str">
            <v>2016</v>
          </cell>
          <cell r="E143" t="str">
            <v>1</v>
          </cell>
          <cell r="F143" t="str">
            <v>LED</v>
          </cell>
          <cell r="G143" t="str">
            <v>ESCO</v>
          </cell>
          <cell r="H143" t="str">
            <v>중견</v>
          </cell>
          <cell r="I143" t="str">
            <v>Y</v>
          </cell>
          <cell r="J143" t="str">
            <v>기본금 지급</v>
          </cell>
          <cell r="K143" t="str">
            <v>선정</v>
          </cell>
          <cell r="L143">
            <v>42425</v>
          </cell>
          <cell r="M143">
            <v>42401</v>
          </cell>
          <cell r="N143">
            <v>42551</v>
          </cell>
          <cell r="O143">
            <v>206</v>
          </cell>
          <cell r="P143">
            <v>0</v>
          </cell>
          <cell r="Q143">
            <v>206</v>
          </cell>
          <cell r="R143">
            <v>0</v>
          </cell>
          <cell r="S143" t="str">
            <v>1602230090</v>
          </cell>
          <cell r="T143" t="str">
            <v>이마트 창원점</v>
          </cell>
          <cell r="U143" t="str">
            <v>2068650913</v>
          </cell>
          <cell r="V143" t="str">
            <v>경남</v>
          </cell>
          <cell r="W143" t="str">
            <v>일반건물</v>
          </cell>
        </row>
        <row r="144">
          <cell r="A144" t="str">
            <v>201602240077</v>
          </cell>
          <cell r="B144" t="str">
            <v>미래비엠</v>
          </cell>
          <cell r="C144" t="str">
            <v>2018619407</v>
          </cell>
          <cell r="D144" t="str">
            <v>2016</v>
          </cell>
          <cell r="E144" t="str">
            <v>1</v>
          </cell>
          <cell r="F144" t="str">
            <v>LED</v>
          </cell>
          <cell r="G144" t="str">
            <v>ESCO</v>
          </cell>
          <cell r="H144" t="str">
            <v>중견</v>
          </cell>
          <cell r="I144" t="str">
            <v>Y</v>
          </cell>
          <cell r="J144" t="str">
            <v>기본금 지급</v>
          </cell>
          <cell r="K144" t="str">
            <v>선정</v>
          </cell>
          <cell r="L144">
            <v>42425</v>
          </cell>
          <cell r="M144">
            <v>42401</v>
          </cell>
          <cell r="N144">
            <v>42551</v>
          </cell>
          <cell r="O144">
            <v>78</v>
          </cell>
          <cell r="P144">
            <v>0</v>
          </cell>
          <cell r="Q144">
            <v>78</v>
          </cell>
          <cell r="R144">
            <v>0</v>
          </cell>
          <cell r="S144" t="str">
            <v>1602230091</v>
          </cell>
          <cell r="T144" t="str">
            <v>이마트 영천점</v>
          </cell>
          <cell r="U144" t="str">
            <v>2068650913</v>
          </cell>
          <cell r="V144" t="str">
            <v>경북</v>
          </cell>
          <cell r="W144" t="str">
            <v>일반건물</v>
          </cell>
        </row>
        <row r="145">
          <cell r="A145" t="str">
            <v>201602240078</v>
          </cell>
          <cell r="B145" t="str">
            <v>(주)이랜드리테일</v>
          </cell>
          <cell r="C145" t="str">
            <v>1148101855</v>
          </cell>
          <cell r="D145" t="str">
            <v>2016</v>
          </cell>
          <cell r="E145" t="str">
            <v>1</v>
          </cell>
          <cell r="F145" t="str">
            <v>인버터</v>
          </cell>
          <cell r="G145" t="str">
            <v>자체소유</v>
          </cell>
          <cell r="H145" t="str">
            <v>대기업</v>
          </cell>
          <cell r="I145" t="str">
            <v>N</v>
          </cell>
          <cell r="J145" t="str">
            <v>성과금 지급</v>
          </cell>
          <cell r="K145" t="str">
            <v>선정</v>
          </cell>
          <cell r="L145">
            <v>42436</v>
          </cell>
          <cell r="M145">
            <v>42461</v>
          </cell>
          <cell r="N145">
            <v>42551</v>
          </cell>
          <cell r="O145">
            <v>408</v>
          </cell>
          <cell r="P145">
            <v>120</v>
          </cell>
          <cell r="Q145">
            <v>408</v>
          </cell>
          <cell r="R145">
            <v>120</v>
          </cell>
          <cell r="S145" t="str">
            <v>1602230025</v>
          </cell>
          <cell r="T145" t="str">
            <v>NC백화점 서면점</v>
          </cell>
          <cell r="U145" t="str">
            <v>6058544270</v>
          </cell>
          <cell r="V145" t="str">
            <v>부산</v>
          </cell>
          <cell r="W145" t="str">
            <v>일반건물</v>
          </cell>
        </row>
        <row r="146">
          <cell r="A146" t="str">
            <v>201602240079</v>
          </cell>
          <cell r="B146" t="str">
            <v>미래비엠</v>
          </cell>
          <cell r="C146" t="str">
            <v>2018619407</v>
          </cell>
          <cell r="D146" t="str">
            <v>2016</v>
          </cell>
          <cell r="E146" t="str">
            <v>1</v>
          </cell>
          <cell r="F146" t="str">
            <v>LED</v>
          </cell>
          <cell r="G146" t="str">
            <v>ESCO</v>
          </cell>
          <cell r="H146" t="str">
            <v>중견</v>
          </cell>
          <cell r="I146" t="str">
            <v>Y</v>
          </cell>
          <cell r="J146" t="str">
            <v>기본금 지급</v>
          </cell>
          <cell r="K146" t="str">
            <v>선정</v>
          </cell>
          <cell r="L146">
            <v>42425</v>
          </cell>
          <cell r="M146">
            <v>42401</v>
          </cell>
          <cell r="N146">
            <v>42551</v>
          </cell>
          <cell r="O146">
            <v>139</v>
          </cell>
          <cell r="P146">
            <v>0</v>
          </cell>
          <cell r="Q146">
            <v>139</v>
          </cell>
          <cell r="R146">
            <v>0</v>
          </cell>
          <cell r="S146" t="str">
            <v>1602230092</v>
          </cell>
          <cell r="T146" t="str">
            <v>이마트 상주점</v>
          </cell>
          <cell r="U146" t="str">
            <v>2068650913</v>
          </cell>
          <cell r="V146" t="str">
            <v>경북</v>
          </cell>
          <cell r="W146" t="str">
            <v>일반건물</v>
          </cell>
        </row>
        <row r="147">
          <cell r="A147" t="str">
            <v>201602240080</v>
          </cell>
          <cell r="B147" t="str">
            <v>미래비엠</v>
          </cell>
          <cell r="C147" t="str">
            <v>2018619407</v>
          </cell>
          <cell r="D147" t="str">
            <v>2016</v>
          </cell>
          <cell r="E147" t="str">
            <v>1</v>
          </cell>
          <cell r="F147" t="str">
            <v>LED</v>
          </cell>
          <cell r="G147" t="str">
            <v>ESCO</v>
          </cell>
          <cell r="H147" t="str">
            <v>중견</v>
          </cell>
          <cell r="I147" t="str">
            <v>Y</v>
          </cell>
          <cell r="J147" t="str">
            <v>기본금 지급</v>
          </cell>
          <cell r="K147" t="str">
            <v>선정</v>
          </cell>
          <cell r="L147">
            <v>42425</v>
          </cell>
          <cell r="M147">
            <v>42401</v>
          </cell>
          <cell r="N147">
            <v>42551</v>
          </cell>
          <cell r="O147">
            <v>140</v>
          </cell>
          <cell r="P147">
            <v>0</v>
          </cell>
          <cell r="Q147">
            <v>140</v>
          </cell>
          <cell r="R147">
            <v>0</v>
          </cell>
          <cell r="S147" t="str">
            <v>1602230093</v>
          </cell>
          <cell r="T147" t="str">
            <v>이마트 안동점</v>
          </cell>
          <cell r="U147" t="str">
            <v>2068650913</v>
          </cell>
          <cell r="V147" t="str">
            <v>경북</v>
          </cell>
          <cell r="W147" t="str">
            <v>일반건물</v>
          </cell>
        </row>
        <row r="148">
          <cell r="A148" t="str">
            <v>201602240081</v>
          </cell>
          <cell r="B148" t="str">
            <v>(주)이랜드리테일</v>
          </cell>
          <cell r="C148" t="str">
            <v>1148101855</v>
          </cell>
          <cell r="D148" t="str">
            <v>2016</v>
          </cell>
          <cell r="E148" t="str">
            <v>1</v>
          </cell>
          <cell r="F148" t="str">
            <v>인버터</v>
          </cell>
          <cell r="G148" t="str">
            <v>자체소유</v>
          </cell>
          <cell r="H148" t="str">
            <v>대기업</v>
          </cell>
          <cell r="I148" t="str">
            <v>N</v>
          </cell>
          <cell r="J148" t="str">
            <v>포기</v>
          </cell>
          <cell r="K148" t="str">
            <v>선정</v>
          </cell>
          <cell r="L148">
            <v>42436</v>
          </cell>
          <cell r="M148">
            <v>42461</v>
          </cell>
          <cell r="N148">
            <v>42551</v>
          </cell>
          <cell r="O148">
            <v>34</v>
          </cell>
          <cell r="P148">
            <v>120</v>
          </cell>
          <cell r="Q148">
            <v>34</v>
          </cell>
          <cell r="R148">
            <v>120</v>
          </cell>
          <cell r="S148" t="str">
            <v>1602230031</v>
          </cell>
          <cell r="T148" t="str">
            <v>뉴코아 울산점</v>
          </cell>
          <cell r="U148" t="str">
            <v>6108532534</v>
          </cell>
          <cell r="V148" t="str">
            <v>울산</v>
          </cell>
          <cell r="W148" t="str">
            <v>일반건물</v>
          </cell>
        </row>
        <row r="149">
          <cell r="A149" t="str">
            <v>201602240082</v>
          </cell>
          <cell r="B149" t="str">
            <v>미래비엠</v>
          </cell>
          <cell r="C149" t="str">
            <v>2018619407</v>
          </cell>
          <cell r="D149" t="str">
            <v>2016</v>
          </cell>
          <cell r="E149" t="str">
            <v>1</v>
          </cell>
          <cell r="F149" t="str">
            <v>인버터</v>
          </cell>
          <cell r="G149" t="str">
            <v>ESCO</v>
          </cell>
          <cell r="H149" t="str">
            <v>중견</v>
          </cell>
          <cell r="I149" t="str">
            <v>N</v>
          </cell>
          <cell r="J149" t="str">
            <v>성과금 지급</v>
          </cell>
          <cell r="K149" t="str">
            <v>선정</v>
          </cell>
          <cell r="L149">
            <v>42425</v>
          </cell>
          <cell r="M149">
            <v>42401</v>
          </cell>
          <cell r="N149">
            <v>42551</v>
          </cell>
          <cell r="O149">
            <v>11</v>
          </cell>
          <cell r="P149">
            <v>150</v>
          </cell>
          <cell r="Q149">
            <v>11</v>
          </cell>
          <cell r="R149">
            <v>150</v>
          </cell>
          <cell r="S149" t="str">
            <v>1602230100</v>
          </cell>
          <cell r="T149" t="str">
            <v>이마트 동해점</v>
          </cell>
          <cell r="U149" t="str">
            <v>2068650913</v>
          </cell>
          <cell r="V149" t="str">
            <v>강원</v>
          </cell>
          <cell r="W149" t="str">
            <v>일반건물</v>
          </cell>
        </row>
        <row r="150">
          <cell r="A150" t="str">
            <v>201602240083</v>
          </cell>
          <cell r="B150" t="str">
            <v>미래비엠</v>
          </cell>
          <cell r="C150" t="str">
            <v>2018619407</v>
          </cell>
          <cell r="D150" t="str">
            <v>2016</v>
          </cell>
          <cell r="E150" t="str">
            <v>1</v>
          </cell>
          <cell r="F150" t="str">
            <v>인버터</v>
          </cell>
          <cell r="G150" t="str">
            <v>ESCO</v>
          </cell>
          <cell r="H150" t="str">
            <v>중견</v>
          </cell>
          <cell r="I150" t="str">
            <v>N</v>
          </cell>
          <cell r="J150" t="str">
            <v>성과금 지급</v>
          </cell>
          <cell r="K150" t="str">
            <v>선정</v>
          </cell>
          <cell r="L150">
            <v>42425</v>
          </cell>
          <cell r="M150">
            <v>42401</v>
          </cell>
          <cell r="N150">
            <v>42551</v>
          </cell>
          <cell r="O150">
            <v>15</v>
          </cell>
          <cell r="P150">
            <v>150</v>
          </cell>
          <cell r="Q150">
            <v>15</v>
          </cell>
          <cell r="R150">
            <v>150</v>
          </cell>
          <cell r="S150" t="str">
            <v>1602230101</v>
          </cell>
          <cell r="T150" t="str">
            <v>이마트 서귀포점</v>
          </cell>
          <cell r="U150" t="str">
            <v>2068650913</v>
          </cell>
          <cell r="V150" t="str">
            <v>제주</v>
          </cell>
          <cell r="W150" t="str">
            <v>일반건물</v>
          </cell>
        </row>
        <row r="151">
          <cell r="A151" t="str">
            <v>201602240084</v>
          </cell>
          <cell r="B151" t="str">
            <v>그랜드백화점 (주) 일산점</v>
          </cell>
          <cell r="C151" t="str">
            <v>1288510216</v>
          </cell>
          <cell r="D151" t="str">
            <v>2016</v>
          </cell>
          <cell r="E151" t="str">
            <v>1</v>
          </cell>
          <cell r="F151" t="str">
            <v>LED</v>
          </cell>
          <cell r="G151" t="str">
            <v>자체소유</v>
          </cell>
          <cell r="H151" t="str">
            <v>중견</v>
          </cell>
          <cell r="I151" t="str">
            <v>N</v>
          </cell>
          <cell r="J151" t="str">
            <v>성과금 지급</v>
          </cell>
          <cell r="K151" t="str">
            <v>선정</v>
          </cell>
          <cell r="L151">
            <v>42437</v>
          </cell>
          <cell r="M151">
            <v>42444</v>
          </cell>
          <cell r="N151">
            <v>42521</v>
          </cell>
          <cell r="O151">
            <v>157</v>
          </cell>
          <cell r="P151">
            <v>68</v>
          </cell>
          <cell r="Q151">
            <v>157</v>
          </cell>
          <cell r="R151">
            <v>68</v>
          </cell>
          <cell r="S151" t="str">
            <v>1602240063</v>
          </cell>
          <cell r="T151" t="str">
            <v>그랜드백화점 (주) 일산점</v>
          </cell>
          <cell r="U151" t="str">
            <v>1288510216</v>
          </cell>
          <cell r="V151" t="str">
            <v>경기</v>
          </cell>
          <cell r="W151" t="str">
            <v>일반건물</v>
          </cell>
        </row>
        <row r="152">
          <cell r="A152" t="str">
            <v>201602240085</v>
          </cell>
          <cell r="B152" t="str">
            <v>(주)청암홈</v>
          </cell>
          <cell r="C152" t="str">
            <v>1278550063</v>
          </cell>
          <cell r="D152" t="str">
            <v>2016</v>
          </cell>
          <cell r="E152" t="str">
            <v>1</v>
          </cell>
          <cell r="F152" t="str">
            <v>LED</v>
          </cell>
          <cell r="G152" t="str">
            <v>자체소유</v>
          </cell>
          <cell r="H152" t="str">
            <v>중소기업</v>
          </cell>
          <cell r="I152" t="str">
            <v>N</v>
          </cell>
          <cell r="J152" t="str">
            <v>성과금 지급</v>
          </cell>
          <cell r="K152" t="str">
            <v>선정</v>
          </cell>
          <cell r="L152">
            <v>42434</v>
          </cell>
          <cell r="M152">
            <v>42430</v>
          </cell>
          <cell r="N152">
            <v>42459</v>
          </cell>
          <cell r="O152">
            <v>10</v>
          </cell>
          <cell r="P152">
            <v>68</v>
          </cell>
          <cell r="Q152">
            <v>10</v>
          </cell>
          <cell r="R152">
            <v>68</v>
          </cell>
          <cell r="S152" t="str">
            <v>1602240072</v>
          </cell>
          <cell r="T152" t="str">
            <v>(주)청암홈</v>
          </cell>
          <cell r="U152" t="str">
            <v>1278550063</v>
          </cell>
          <cell r="V152" t="str">
            <v>경기</v>
          </cell>
          <cell r="W152" t="str">
            <v>공장</v>
          </cell>
        </row>
        <row r="153">
          <cell r="A153" t="str">
            <v>201602240086</v>
          </cell>
          <cell r="B153" t="str">
            <v>LG화학</v>
          </cell>
          <cell r="C153" t="str">
            <v>1078198139</v>
          </cell>
          <cell r="D153" t="str">
            <v>2016</v>
          </cell>
          <cell r="E153" t="str">
            <v>1</v>
          </cell>
          <cell r="F153" t="str">
            <v>LED</v>
          </cell>
          <cell r="G153" t="str">
            <v>자체소유</v>
          </cell>
          <cell r="H153" t="str">
            <v>대기업</v>
          </cell>
          <cell r="I153" t="str">
            <v>N</v>
          </cell>
          <cell r="J153" t="str">
            <v>성과금 지급</v>
          </cell>
          <cell r="K153" t="str">
            <v>선정</v>
          </cell>
          <cell r="L153">
            <v>42425</v>
          </cell>
          <cell r="M153">
            <v>42456</v>
          </cell>
          <cell r="N153">
            <v>42551</v>
          </cell>
          <cell r="O153">
            <v>227</v>
          </cell>
          <cell r="P153">
            <v>50</v>
          </cell>
          <cell r="Q153">
            <v>227</v>
          </cell>
          <cell r="R153">
            <v>50</v>
          </cell>
          <cell r="S153" t="str">
            <v>1602180002</v>
          </cell>
          <cell r="T153" t="str">
            <v>대산 공장</v>
          </cell>
          <cell r="U153" t="str">
            <v>1078198139</v>
          </cell>
          <cell r="V153" t="str">
            <v>충남</v>
          </cell>
          <cell r="W153" t="str">
            <v>공장</v>
          </cell>
        </row>
        <row r="154">
          <cell r="A154" t="str">
            <v>201602240087</v>
          </cell>
          <cell r="B154" t="str">
            <v>(주)참프레</v>
          </cell>
          <cell r="C154" t="str">
            <v>4048132912</v>
          </cell>
          <cell r="D154" t="str">
            <v>2016</v>
          </cell>
          <cell r="E154" t="str">
            <v>1</v>
          </cell>
          <cell r="F154" t="str">
            <v>LED</v>
          </cell>
          <cell r="G154" t="str">
            <v>자체소유</v>
          </cell>
          <cell r="H154" t="str">
            <v>중견</v>
          </cell>
          <cell r="I154" t="str">
            <v>N</v>
          </cell>
          <cell r="J154" t="str">
            <v>성과금 지급</v>
          </cell>
          <cell r="K154" t="str">
            <v>선정</v>
          </cell>
          <cell r="L154">
            <v>42433</v>
          </cell>
          <cell r="M154">
            <v>42427</v>
          </cell>
          <cell r="N154">
            <v>42449</v>
          </cell>
          <cell r="O154">
            <v>216</v>
          </cell>
          <cell r="P154">
            <v>68</v>
          </cell>
          <cell r="Q154">
            <v>216</v>
          </cell>
          <cell r="R154">
            <v>68</v>
          </cell>
          <cell r="S154" t="str">
            <v>1602230021</v>
          </cell>
          <cell r="T154" t="str">
            <v>(주)참프레</v>
          </cell>
          <cell r="U154" t="str">
            <v>4048132912</v>
          </cell>
          <cell r="V154" t="str">
            <v>전북</v>
          </cell>
          <cell r="W154" t="str">
            <v>공장</v>
          </cell>
        </row>
        <row r="155">
          <cell r="A155" t="str">
            <v>201602240088</v>
          </cell>
          <cell r="B155" t="str">
            <v>(주)청암홈(김해지점)</v>
          </cell>
          <cell r="C155" t="str">
            <v>6158518008</v>
          </cell>
          <cell r="D155" t="str">
            <v>2016</v>
          </cell>
          <cell r="E155" t="str">
            <v>1</v>
          </cell>
          <cell r="F155" t="str">
            <v>LED</v>
          </cell>
          <cell r="G155" t="str">
            <v>자체소유</v>
          </cell>
          <cell r="H155" t="str">
            <v>중소기업</v>
          </cell>
          <cell r="I155" t="str">
            <v>N</v>
          </cell>
          <cell r="J155" t="str">
            <v>성과금 지급</v>
          </cell>
          <cell r="K155" t="str">
            <v>선정</v>
          </cell>
          <cell r="L155">
            <v>42434</v>
          </cell>
          <cell r="M155">
            <v>42430</v>
          </cell>
          <cell r="N155">
            <v>42459</v>
          </cell>
          <cell r="O155">
            <v>12</v>
          </cell>
          <cell r="P155">
            <v>68</v>
          </cell>
          <cell r="Q155">
            <v>12</v>
          </cell>
          <cell r="R155">
            <v>68</v>
          </cell>
          <cell r="S155" t="str">
            <v>1602240075</v>
          </cell>
          <cell r="T155" t="str">
            <v>(주)청암홈(김해지점)</v>
          </cell>
          <cell r="U155" t="str">
            <v>6158518008</v>
          </cell>
          <cell r="V155" t="str">
            <v>경남</v>
          </cell>
          <cell r="W155" t="str">
            <v>공장</v>
          </cell>
        </row>
        <row r="156">
          <cell r="A156" t="str">
            <v>201602240089</v>
          </cell>
          <cell r="B156" t="str">
            <v>(주)청암홈 목포지점</v>
          </cell>
          <cell r="C156" t="str">
            <v>4118516577</v>
          </cell>
          <cell r="D156" t="str">
            <v>2016</v>
          </cell>
          <cell r="E156" t="str">
            <v>1</v>
          </cell>
          <cell r="F156" t="str">
            <v>LED</v>
          </cell>
          <cell r="G156" t="str">
            <v>자체소유</v>
          </cell>
          <cell r="H156" t="str">
            <v>중소기업</v>
          </cell>
          <cell r="I156" t="str">
            <v>N</v>
          </cell>
          <cell r="J156" t="str">
            <v>성과금 지급</v>
          </cell>
          <cell r="K156" t="str">
            <v>선정</v>
          </cell>
          <cell r="L156">
            <v>42434</v>
          </cell>
          <cell r="M156">
            <v>42430</v>
          </cell>
          <cell r="N156">
            <v>42459</v>
          </cell>
          <cell r="O156">
            <v>19</v>
          </cell>
          <cell r="P156">
            <v>68</v>
          </cell>
          <cell r="Q156">
            <v>19</v>
          </cell>
          <cell r="R156">
            <v>68</v>
          </cell>
          <cell r="S156" t="str">
            <v>1602240076</v>
          </cell>
          <cell r="T156" t="str">
            <v>(주)청암홈 목포지점</v>
          </cell>
          <cell r="U156" t="str">
            <v>4118516577</v>
          </cell>
          <cell r="V156" t="str">
            <v>전남</v>
          </cell>
          <cell r="W156" t="str">
            <v>공장</v>
          </cell>
        </row>
        <row r="157">
          <cell r="A157" t="str">
            <v>201602240090</v>
          </cell>
          <cell r="B157" t="str">
            <v>(주)엘지씨엔에스</v>
          </cell>
          <cell r="C157" t="str">
            <v>1168119477</v>
          </cell>
          <cell r="D157" t="str">
            <v>2016</v>
          </cell>
          <cell r="E157" t="str">
            <v>1</v>
          </cell>
          <cell r="F157" t="str">
            <v>LED</v>
          </cell>
          <cell r="G157" t="str">
            <v>ESCO</v>
          </cell>
          <cell r="H157" t="str">
            <v>대기업</v>
          </cell>
          <cell r="I157" t="str">
            <v>N</v>
          </cell>
          <cell r="J157" t="str">
            <v>포기</v>
          </cell>
          <cell r="K157" t="str">
            <v>선정</v>
          </cell>
          <cell r="L157">
            <v>42440</v>
          </cell>
          <cell r="M157">
            <v>42492</v>
          </cell>
          <cell r="N157">
            <v>42551</v>
          </cell>
          <cell r="O157">
            <v>146</v>
          </cell>
          <cell r="P157">
            <v>12</v>
          </cell>
          <cell r="Q157">
            <v>146</v>
          </cell>
          <cell r="R157">
            <v>12</v>
          </cell>
          <cell r="S157" t="str">
            <v>1602240071</v>
          </cell>
          <cell r="T157" t="str">
            <v>LF안양물류센터(LG상사 안양물류센타)</v>
          </cell>
          <cell r="U157" t="str">
            <v>2118787724</v>
          </cell>
          <cell r="V157" t="str">
            <v>경기</v>
          </cell>
          <cell r="W157" t="str">
            <v>공장</v>
          </cell>
        </row>
        <row r="158">
          <cell r="A158" t="str">
            <v>201602240091</v>
          </cell>
          <cell r="B158" t="str">
            <v>(주)청암홈</v>
          </cell>
          <cell r="C158" t="str">
            <v>3128166001</v>
          </cell>
          <cell r="D158" t="str">
            <v>2016</v>
          </cell>
          <cell r="E158" t="str">
            <v>1</v>
          </cell>
          <cell r="F158" t="str">
            <v>LED</v>
          </cell>
          <cell r="G158" t="str">
            <v>자체소유</v>
          </cell>
          <cell r="H158" t="str">
            <v>중소기업</v>
          </cell>
          <cell r="I158" t="str">
            <v>N</v>
          </cell>
          <cell r="J158" t="str">
            <v>포기</v>
          </cell>
          <cell r="K158" t="str">
            <v>선정</v>
          </cell>
          <cell r="L158">
            <v>42434</v>
          </cell>
          <cell r="M158">
            <v>42430</v>
          </cell>
          <cell r="N158">
            <v>42459</v>
          </cell>
          <cell r="O158">
            <v>27</v>
          </cell>
          <cell r="P158">
            <v>68</v>
          </cell>
          <cell r="Q158">
            <v>27</v>
          </cell>
          <cell r="R158">
            <v>68</v>
          </cell>
          <cell r="S158" t="str">
            <v>1602240078</v>
          </cell>
          <cell r="T158" t="str">
            <v>(주)청암홈</v>
          </cell>
          <cell r="U158" t="str">
            <v>3128166001</v>
          </cell>
          <cell r="V158" t="str">
            <v>충남</v>
          </cell>
          <cell r="W158" t="str">
            <v>공장</v>
          </cell>
        </row>
        <row r="159">
          <cell r="A159" t="str">
            <v>201602240093</v>
          </cell>
          <cell r="B159" t="str">
            <v>태광수산</v>
          </cell>
          <cell r="C159" t="str">
            <v>8079900026</v>
          </cell>
          <cell r="D159" t="str">
            <v>2016</v>
          </cell>
          <cell r="E159" t="str">
            <v>1</v>
          </cell>
          <cell r="F159" t="str">
            <v>인버터</v>
          </cell>
          <cell r="G159" t="str">
            <v>자체소유</v>
          </cell>
          <cell r="H159" t="str">
            <v>중소기업</v>
          </cell>
          <cell r="I159" t="str">
            <v>N</v>
          </cell>
          <cell r="J159" t="str">
            <v>성과금 지급</v>
          </cell>
          <cell r="K159" t="str">
            <v>선정</v>
          </cell>
          <cell r="L159">
            <v>42425</v>
          </cell>
          <cell r="M159">
            <v>42423</v>
          </cell>
          <cell r="N159">
            <v>42426</v>
          </cell>
          <cell r="O159">
            <v>51</v>
          </cell>
          <cell r="P159">
            <v>100</v>
          </cell>
          <cell r="Q159">
            <v>51</v>
          </cell>
          <cell r="R159">
            <v>100</v>
          </cell>
          <cell r="S159" t="str">
            <v>1602240077</v>
          </cell>
          <cell r="T159" t="str">
            <v>태광수산</v>
          </cell>
          <cell r="U159" t="str">
            <v>8079900026</v>
          </cell>
          <cell r="V159" t="str">
            <v>전남</v>
          </cell>
          <cell r="W159" t="str">
            <v>기타</v>
          </cell>
        </row>
        <row r="160">
          <cell r="A160" t="str">
            <v>201602240094</v>
          </cell>
          <cell r="B160" t="str">
            <v>(주)청암홈</v>
          </cell>
          <cell r="C160" t="str">
            <v>1258537410</v>
          </cell>
          <cell r="D160" t="str">
            <v>2016</v>
          </cell>
          <cell r="E160" t="str">
            <v>1</v>
          </cell>
          <cell r="F160" t="str">
            <v>LED</v>
          </cell>
          <cell r="G160" t="str">
            <v>자체소유</v>
          </cell>
          <cell r="H160" t="str">
            <v>중소기업</v>
          </cell>
          <cell r="I160" t="str">
            <v>N</v>
          </cell>
          <cell r="J160" t="str">
            <v>성과금 지급</v>
          </cell>
          <cell r="K160" t="str">
            <v>선정</v>
          </cell>
          <cell r="L160">
            <v>42434</v>
          </cell>
          <cell r="M160">
            <v>42430</v>
          </cell>
          <cell r="N160">
            <v>42459</v>
          </cell>
          <cell r="O160">
            <v>17</v>
          </cell>
          <cell r="P160">
            <v>68</v>
          </cell>
          <cell r="Q160">
            <v>17</v>
          </cell>
          <cell r="R160">
            <v>68</v>
          </cell>
          <cell r="S160" t="str">
            <v>1602240081</v>
          </cell>
          <cell r="T160" t="str">
            <v>(주)청암홈</v>
          </cell>
          <cell r="U160" t="str">
            <v>1258537410</v>
          </cell>
          <cell r="V160" t="str">
            <v>경기</v>
          </cell>
          <cell r="W160" t="str">
            <v>공장</v>
          </cell>
        </row>
        <row r="161">
          <cell r="A161" t="str">
            <v>201602240095</v>
          </cell>
          <cell r="B161" t="str">
            <v>(주)세원물산</v>
          </cell>
          <cell r="C161" t="str">
            <v>5048105369</v>
          </cell>
          <cell r="D161" t="str">
            <v>2016</v>
          </cell>
          <cell r="E161" t="str">
            <v>1</v>
          </cell>
          <cell r="F161" t="str">
            <v>LED</v>
          </cell>
          <cell r="G161" t="str">
            <v>자체소유</v>
          </cell>
          <cell r="H161" t="str">
            <v>중견</v>
          </cell>
          <cell r="I161" t="str">
            <v>N</v>
          </cell>
          <cell r="J161" t="str">
            <v>기본금 지급</v>
          </cell>
          <cell r="K161" t="str">
            <v>선정</v>
          </cell>
          <cell r="L161">
            <v>42439</v>
          </cell>
          <cell r="M161">
            <v>42475</v>
          </cell>
          <cell r="N161">
            <v>42490</v>
          </cell>
          <cell r="O161">
            <v>66</v>
          </cell>
          <cell r="P161">
            <v>0</v>
          </cell>
          <cell r="Q161">
            <v>66</v>
          </cell>
          <cell r="R161">
            <v>0</v>
          </cell>
          <cell r="S161" t="str">
            <v>1602240083</v>
          </cell>
          <cell r="T161" t="str">
            <v>(주)세원물산</v>
          </cell>
          <cell r="U161" t="str">
            <v>5048105369</v>
          </cell>
          <cell r="V161" t="str">
            <v>경북</v>
          </cell>
          <cell r="W161" t="str">
            <v>공장</v>
          </cell>
        </row>
        <row r="162">
          <cell r="A162" t="str">
            <v>201602240096</v>
          </cell>
          <cell r="B162" t="str">
            <v>에스텍(주)</v>
          </cell>
          <cell r="C162" t="str">
            <v>3128618839</v>
          </cell>
          <cell r="D162" t="str">
            <v>2016</v>
          </cell>
          <cell r="E162" t="str">
            <v>1</v>
          </cell>
          <cell r="F162" t="str">
            <v>LED</v>
          </cell>
          <cell r="G162" t="str">
            <v>ESCO</v>
          </cell>
          <cell r="H162" t="str">
            <v>중소기업</v>
          </cell>
          <cell r="I162" t="str">
            <v>N</v>
          </cell>
          <cell r="J162" t="str">
            <v>사업부적합</v>
          </cell>
          <cell r="L162">
            <v>42458</v>
          </cell>
          <cell r="M162">
            <v>42494</v>
          </cell>
          <cell r="N162">
            <v>42527</v>
          </cell>
          <cell r="O162">
            <v>28</v>
          </cell>
          <cell r="P162">
            <v>50</v>
          </cell>
          <cell r="S162" t="str">
            <v>1602240079</v>
          </cell>
          <cell r="T162" t="str">
            <v>(주)에이치비테크놀러지</v>
          </cell>
          <cell r="U162" t="str">
            <v>1298123356</v>
          </cell>
          <cell r="V162" t="str">
            <v>충남</v>
          </cell>
          <cell r="W162" t="str">
            <v>공장</v>
          </cell>
        </row>
        <row r="163">
          <cell r="A163" t="str">
            <v>201602240097</v>
          </cell>
          <cell r="B163" t="str">
            <v>한국환경개발</v>
          </cell>
          <cell r="C163" t="str">
            <v>1348102799</v>
          </cell>
          <cell r="D163" t="str">
            <v>2016</v>
          </cell>
          <cell r="E163" t="str">
            <v>1</v>
          </cell>
          <cell r="F163" t="str">
            <v>인버터</v>
          </cell>
          <cell r="G163" t="str">
            <v>자체소유</v>
          </cell>
          <cell r="H163" t="str">
            <v>중소기업</v>
          </cell>
          <cell r="I163" t="str">
            <v>N</v>
          </cell>
          <cell r="J163" t="str">
            <v>성과금 지급</v>
          </cell>
          <cell r="K163" t="str">
            <v>선정</v>
          </cell>
          <cell r="L163">
            <v>42425</v>
          </cell>
          <cell r="M163">
            <v>42387</v>
          </cell>
          <cell r="N163">
            <v>42397</v>
          </cell>
          <cell r="O163">
            <v>13</v>
          </cell>
          <cell r="P163">
            <v>100</v>
          </cell>
          <cell r="Q163">
            <v>13</v>
          </cell>
          <cell r="R163">
            <v>100</v>
          </cell>
          <cell r="S163" t="str">
            <v>1602250005</v>
          </cell>
          <cell r="T163" t="str">
            <v>한국환경개발</v>
          </cell>
          <cell r="U163" t="str">
            <v>1348102799</v>
          </cell>
          <cell r="V163" t="str">
            <v>경기</v>
          </cell>
          <cell r="W163" t="str">
            <v>공장</v>
          </cell>
        </row>
        <row r="164">
          <cell r="A164" t="str">
            <v>201602240098</v>
          </cell>
          <cell r="B164" t="str">
            <v>(주)세원테크</v>
          </cell>
          <cell r="C164" t="str">
            <v>3128512274</v>
          </cell>
          <cell r="D164" t="str">
            <v>2016</v>
          </cell>
          <cell r="E164" t="str">
            <v>1</v>
          </cell>
          <cell r="F164" t="str">
            <v>LED</v>
          </cell>
          <cell r="G164" t="str">
            <v>자체소유</v>
          </cell>
          <cell r="H164" t="str">
            <v>중소기업</v>
          </cell>
          <cell r="I164" t="str">
            <v>N</v>
          </cell>
          <cell r="J164" t="str">
            <v>기본금 지급</v>
          </cell>
          <cell r="K164" t="str">
            <v>선정</v>
          </cell>
          <cell r="L164">
            <v>42439</v>
          </cell>
          <cell r="M164">
            <v>42475</v>
          </cell>
          <cell r="N164">
            <v>42490</v>
          </cell>
          <cell r="O164">
            <v>59</v>
          </cell>
          <cell r="P164">
            <v>0</v>
          </cell>
          <cell r="Q164">
            <v>59</v>
          </cell>
          <cell r="R164">
            <v>0</v>
          </cell>
          <cell r="S164" t="str">
            <v>1602240085</v>
          </cell>
          <cell r="T164" t="str">
            <v>(주)세원테크</v>
          </cell>
          <cell r="U164" t="str">
            <v>3128512274</v>
          </cell>
          <cell r="V164" t="str">
            <v>충남</v>
          </cell>
          <cell r="W164" t="str">
            <v>공장</v>
          </cell>
        </row>
        <row r="165">
          <cell r="A165" t="str">
            <v>201602240099</v>
          </cell>
          <cell r="B165" t="str">
            <v>주식회사 에이엘이디</v>
          </cell>
          <cell r="C165" t="str">
            <v>2068705415</v>
          </cell>
          <cell r="D165" t="str">
            <v>2016</v>
          </cell>
          <cell r="E165" t="str">
            <v>1</v>
          </cell>
          <cell r="F165" t="str">
            <v>LED</v>
          </cell>
          <cell r="G165" t="str">
            <v>지능형</v>
          </cell>
          <cell r="H165" t="str">
            <v>중소기업</v>
          </cell>
          <cell r="I165" t="str">
            <v>N</v>
          </cell>
          <cell r="J165" t="str">
            <v>포기</v>
          </cell>
          <cell r="K165" t="str">
            <v>예비선정</v>
          </cell>
          <cell r="L165">
            <v>42443</v>
          </cell>
          <cell r="M165">
            <v>42421</v>
          </cell>
          <cell r="N165">
            <v>42428</v>
          </cell>
          <cell r="O165">
            <v>37</v>
          </cell>
          <cell r="P165">
            <v>159</v>
          </cell>
          <cell r="Q165">
            <v>37</v>
          </cell>
          <cell r="R165">
            <v>159</v>
          </cell>
          <cell r="S165" t="str">
            <v>1602240024</v>
          </cell>
          <cell r="T165" t="str">
            <v>신영통현대아파트1단지</v>
          </cell>
          <cell r="U165" t="str">
            <v>1248265625</v>
          </cell>
          <cell r="V165" t="str">
            <v>경기</v>
          </cell>
          <cell r="W165" t="str">
            <v>공동주택</v>
          </cell>
        </row>
        <row r="166">
          <cell r="A166" t="str">
            <v>201602240100</v>
          </cell>
          <cell r="B166" t="str">
            <v>(주)세원이엔아이</v>
          </cell>
          <cell r="C166" t="str">
            <v>5158109439</v>
          </cell>
          <cell r="D166" t="str">
            <v>2016</v>
          </cell>
          <cell r="E166" t="str">
            <v>1</v>
          </cell>
          <cell r="F166" t="str">
            <v>LED</v>
          </cell>
          <cell r="G166" t="str">
            <v>자체소유</v>
          </cell>
          <cell r="H166" t="str">
            <v>중소기업</v>
          </cell>
          <cell r="I166" t="str">
            <v>N</v>
          </cell>
          <cell r="J166" t="str">
            <v>기본금 지급</v>
          </cell>
          <cell r="K166" t="str">
            <v>선정</v>
          </cell>
          <cell r="L166">
            <v>42446</v>
          </cell>
          <cell r="M166">
            <v>42475</v>
          </cell>
          <cell r="N166">
            <v>42490</v>
          </cell>
          <cell r="O166">
            <v>40</v>
          </cell>
          <cell r="P166">
            <v>0</v>
          </cell>
          <cell r="Q166">
            <v>40</v>
          </cell>
          <cell r="R166">
            <v>0</v>
          </cell>
          <cell r="S166" t="str">
            <v>1602240087</v>
          </cell>
          <cell r="T166" t="str">
            <v>(주)세원이엔아이</v>
          </cell>
          <cell r="U166" t="str">
            <v>5158109439</v>
          </cell>
          <cell r="V166" t="str">
            <v>경북</v>
          </cell>
          <cell r="W166" t="str">
            <v>공장</v>
          </cell>
        </row>
        <row r="167">
          <cell r="A167" t="str">
            <v>201602240101</v>
          </cell>
          <cell r="B167" t="str">
            <v>(주)원익큐엔씨세라믹스</v>
          </cell>
          <cell r="C167" t="str">
            <v>5138131648</v>
          </cell>
          <cell r="D167" t="str">
            <v>2016</v>
          </cell>
          <cell r="E167" t="str">
            <v>1</v>
          </cell>
          <cell r="F167" t="str">
            <v>LED</v>
          </cell>
          <cell r="G167" t="str">
            <v>자체소유</v>
          </cell>
          <cell r="H167" t="str">
            <v>중견</v>
          </cell>
          <cell r="I167" t="str">
            <v>N</v>
          </cell>
          <cell r="J167" t="str">
            <v>기본금 지급</v>
          </cell>
          <cell r="K167" t="str">
            <v>선정</v>
          </cell>
          <cell r="L167">
            <v>42432</v>
          </cell>
          <cell r="M167">
            <v>42491</v>
          </cell>
          <cell r="N167">
            <v>42511</v>
          </cell>
          <cell r="O167">
            <v>43</v>
          </cell>
          <cell r="P167">
            <v>0</v>
          </cell>
          <cell r="Q167">
            <v>43</v>
          </cell>
          <cell r="R167">
            <v>0</v>
          </cell>
          <cell r="S167" t="str">
            <v>1602240084</v>
          </cell>
          <cell r="T167" t="str">
            <v>(주)원익큐엔씨세라믹스</v>
          </cell>
          <cell r="U167" t="str">
            <v>5138515103</v>
          </cell>
          <cell r="V167" t="str">
            <v>경북</v>
          </cell>
          <cell r="W167" t="str">
            <v>공장</v>
          </cell>
        </row>
        <row r="168">
          <cell r="A168" t="str">
            <v>201602250001</v>
          </cell>
          <cell r="B168" t="str">
            <v>주식회사쏠라페</v>
          </cell>
          <cell r="C168" t="str">
            <v>2208873556</v>
          </cell>
          <cell r="D168" t="str">
            <v>2016</v>
          </cell>
          <cell r="E168" t="str">
            <v>1</v>
          </cell>
          <cell r="F168" t="str">
            <v>LED</v>
          </cell>
          <cell r="G168" t="str">
            <v>자체소유</v>
          </cell>
          <cell r="H168" t="str">
            <v>중소기업</v>
          </cell>
          <cell r="I168" t="str">
            <v>N</v>
          </cell>
          <cell r="J168" t="str">
            <v>신청대기</v>
          </cell>
          <cell r="M168">
            <v>42449</v>
          </cell>
          <cell r="N168">
            <v>42452</v>
          </cell>
          <cell r="O168">
            <v>12</v>
          </cell>
          <cell r="P168">
            <v>10</v>
          </cell>
          <cell r="S168" t="str">
            <v>1602240089</v>
          </cell>
          <cell r="T168" t="str">
            <v>참포도나무병원</v>
          </cell>
          <cell r="U168" t="str">
            <v>2149109457</v>
          </cell>
          <cell r="V168" t="str">
            <v>서울</v>
          </cell>
          <cell r="W168" t="str">
            <v>일반건물</v>
          </cell>
        </row>
        <row r="169">
          <cell r="A169" t="str">
            <v>201602250002</v>
          </cell>
          <cell r="B169" t="str">
            <v>백년수산</v>
          </cell>
          <cell r="C169" t="str">
            <v>3099103197</v>
          </cell>
          <cell r="D169" t="str">
            <v>2016</v>
          </cell>
          <cell r="E169" t="str">
            <v>1</v>
          </cell>
          <cell r="F169" t="str">
            <v>인버터</v>
          </cell>
          <cell r="G169" t="str">
            <v>자체소유</v>
          </cell>
          <cell r="H169" t="str">
            <v>중소기업</v>
          </cell>
          <cell r="I169" t="str">
            <v>N</v>
          </cell>
          <cell r="J169" t="str">
            <v>포기</v>
          </cell>
          <cell r="K169" t="str">
            <v>선정</v>
          </cell>
          <cell r="L169">
            <v>42425</v>
          </cell>
          <cell r="M169">
            <v>42454</v>
          </cell>
          <cell r="N169">
            <v>42459</v>
          </cell>
          <cell r="O169">
            <v>45</v>
          </cell>
          <cell r="P169">
            <v>100</v>
          </cell>
          <cell r="Q169">
            <v>45</v>
          </cell>
          <cell r="R169">
            <v>100</v>
          </cell>
          <cell r="S169" t="str">
            <v>1602250001</v>
          </cell>
          <cell r="T169" t="str">
            <v>백년수산</v>
          </cell>
          <cell r="U169" t="str">
            <v>3099103197</v>
          </cell>
          <cell r="V169" t="str">
            <v>전남</v>
          </cell>
          <cell r="W169" t="str">
            <v>기타</v>
          </cell>
        </row>
        <row r="170">
          <cell r="A170" t="str">
            <v>201602250004</v>
          </cell>
          <cell r="B170" t="str">
            <v>성창중공업 주식회사</v>
          </cell>
          <cell r="C170" t="str">
            <v>4168116365</v>
          </cell>
          <cell r="D170" t="str">
            <v>2016</v>
          </cell>
          <cell r="E170" t="str">
            <v>1</v>
          </cell>
          <cell r="F170" t="str">
            <v>LED</v>
          </cell>
          <cell r="G170" t="str">
            <v>자체소유</v>
          </cell>
          <cell r="H170" t="str">
            <v>중소기업</v>
          </cell>
          <cell r="I170" t="str">
            <v>N</v>
          </cell>
          <cell r="J170" t="str">
            <v>기본금 지급</v>
          </cell>
          <cell r="K170" t="str">
            <v>선정</v>
          </cell>
          <cell r="L170">
            <v>42438</v>
          </cell>
          <cell r="M170">
            <v>42362</v>
          </cell>
          <cell r="N170">
            <v>42382</v>
          </cell>
          <cell r="O170">
            <v>114</v>
          </cell>
          <cell r="P170">
            <v>0</v>
          </cell>
          <cell r="Q170">
            <v>114</v>
          </cell>
          <cell r="R170">
            <v>0</v>
          </cell>
          <cell r="S170" t="str">
            <v>1602240054</v>
          </cell>
          <cell r="T170" t="str">
            <v>성창중공업 주식회사</v>
          </cell>
          <cell r="U170" t="str">
            <v>4168116365</v>
          </cell>
          <cell r="V170" t="str">
            <v>전남</v>
          </cell>
          <cell r="W170" t="str">
            <v>공장</v>
          </cell>
        </row>
        <row r="171">
          <cell r="A171" t="str">
            <v>201602250005</v>
          </cell>
          <cell r="B171" t="str">
            <v>(주)에스원</v>
          </cell>
          <cell r="C171" t="str">
            <v>2088113302</v>
          </cell>
          <cell r="D171" t="str">
            <v>2016</v>
          </cell>
          <cell r="E171" t="str">
            <v>1</v>
          </cell>
          <cell r="F171" t="str">
            <v>인버터</v>
          </cell>
          <cell r="G171" t="str">
            <v>ESCO</v>
          </cell>
          <cell r="H171" t="str">
            <v>대기업</v>
          </cell>
          <cell r="I171" t="str">
            <v>N</v>
          </cell>
          <cell r="J171" t="str">
            <v>성과금 지급</v>
          </cell>
          <cell r="K171" t="str">
            <v>선정</v>
          </cell>
          <cell r="L171">
            <v>42436</v>
          </cell>
          <cell r="M171">
            <v>42500</v>
          </cell>
          <cell r="N171">
            <v>42551</v>
          </cell>
          <cell r="O171">
            <v>253</v>
          </cell>
          <cell r="P171">
            <v>120</v>
          </cell>
          <cell r="Q171">
            <v>253</v>
          </cell>
          <cell r="R171">
            <v>120</v>
          </cell>
          <cell r="S171" t="str">
            <v>1602250003</v>
          </cell>
          <cell r="T171" t="str">
            <v>(주)심텍 청주공장</v>
          </cell>
          <cell r="U171" t="str">
            <v>1338800123</v>
          </cell>
          <cell r="V171" t="str">
            <v>충북</v>
          </cell>
          <cell r="W171" t="str">
            <v>공장</v>
          </cell>
        </row>
        <row r="172">
          <cell r="A172" t="str">
            <v>201602250006</v>
          </cell>
          <cell r="B172" t="str">
            <v>(주)원익큐엔씨</v>
          </cell>
          <cell r="C172" t="str">
            <v>5138131648</v>
          </cell>
          <cell r="D172" t="str">
            <v>2016</v>
          </cell>
          <cell r="E172" t="str">
            <v>1</v>
          </cell>
          <cell r="F172" t="str">
            <v>LED</v>
          </cell>
          <cell r="G172" t="str">
            <v>자체소유</v>
          </cell>
          <cell r="H172" t="str">
            <v>중견</v>
          </cell>
          <cell r="I172" t="str">
            <v>N</v>
          </cell>
          <cell r="J172" t="str">
            <v>기본금 지급</v>
          </cell>
          <cell r="K172" t="str">
            <v>선정</v>
          </cell>
          <cell r="L172">
            <v>42432</v>
          </cell>
          <cell r="M172">
            <v>42491</v>
          </cell>
          <cell r="N172">
            <v>42511</v>
          </cell>
          <cell r="O172">
            <v>31</v>
          </cell>
          <cell r="P172">
            <v>0</v>
          </cell>
          <cell r="Q172">
            <v>31</v>
          </cell>
          <cell r="R172">
            <v>0</v>
          </cell>
          <cell r="S172" t="str">
            <v>1602240086</v>
          </cell>
          <cell r="T172" t="str">
            <v>(주)원익큐엔씨</v>
          </cell>
          <cell r="U172" t="str">
            <v>5138131648</v>
          </cell>
          <cell r="V172" t="str">
            <v>경북</v>
          </cell>
          <cell r="W172" t="str">
            <v>공장</v>
          </cell>
        </row>
        <row r="173">
          <cell r="A173" t="str">
            <v>201602250007</v>
          </cell>
          <cell r="B173" t="str">
            <v>주식회사 휴스틸</v>
          </cell>
          <cell r="C173" t="str">
            <v>1078111563</v>
          </cell>
          <cell r="D173" t="str">
            <v>2016</v>
          </cell>
          <cell r="E173" t="str">
            <v>1</v>
          </cell>
          <cell r="F173" t="str">
            <v>LED</v>
          </cell>
          <cell r="G173" t="str">
            <v>자체소유</v>
          </cell>
          <cell r="H173" t="str">
            <v>대기업</v>
          </cell>
          <cell r="I173" t="str">
            <v>N</v>
          </cell>
          <cell r="J173" t="str">
            <v>기본금 지급</v>
          </cell>
          <cell r="K173" t="str">
            <v>선정</v>
          </cell>
          <cell r="L173">
            <v>42438</v>
          </cell>
          <cell r="M173">
            <v>42341</v>
          </cell>
          <cell r="N173">
            <v>42365</v>
          </cell>
          <cell r="O173">
            <v>218</v>
          </cell>
          <cell r="P173">
            <v>0</v>
          </cell>
          <cell r="Q173">
            <v>218</v>
          </cell>
          <cell r="R173">
            <v>0</v>
          </cell>
          <cell r="S173" t="str">
            <v>1602250004</v>
          </cell>
          <cell r="T173" t="str">
            <v>주식회사 휴스틸</v>
          </cell>
          <cell r="U173" t="str">
            <v>1078111563</v>
          </cell>
          <cell r="V173" t="str">
            <v>전남</v>
          </cell>
          <cell r="W173" t="str">
            <v>공장</v>
          </cell>
        </row>
        <row r="174">
          <cell r="A174" t="str">
            <v>201602250008</v>
          </cell>
          <cell r="B174" t="str">
            <v>남가좌삼성아파트입주자대표회의</v>
          </cell>
          <cell r="C174" t="str">
            <v>1108261159</v>
          </cell>
          <cell r="D174" t="str">
            <v>2016</v>
          </cell>
          <cell r="E174" t="str">
            <v>1</v>
          </cell>
          <cell r="F174" t="str">
            <v>LED</v>
          </cell>
          <cell r="G174" t="str">
            <v>자체소유</v>
          </cell>
          <cell r="H174" t="str">
            <v>공동주택</v>
          </cell>
          <cell r="I174" t="str">
            <v>N</v>
          </cell>
          <cell r="J174" t="str">
            <v>성과금 지급</v>
          </cell>
          <cell r="K174" t="str">
            <v>선정</v>
          </cell>
          <cell r="L174">
            <v>42436</v>
          </cell>
          <cell r="M174">
            <v>42479</v>
          </cell>
          <cell r="N174">
            <v>42520</v>
          </cell>
          <cell r="O174">
            <v>13</v>
          </cell>
          <cell r="P174">
            <v>155</v>
          </cell>
          <cell r="Q174">
            <v>13</v>
          </cell>
          <cell r="R174">
            <v>155</v>
          </cell>
          <cell r="S174" t="str">
            <v>1602250050</v>
          </cell>
          <cell r="T174" t="str">
            <v>남가좌삼성아파트입주자대표회의</v>
          </cell>
          <cell r="U174" t="str">
            <v>1108261159</v>
          </cell>
          <cell r="V174" t="str">
            <v>서울</v>
          </cell>
          <cell r="W174" t="str">
            <v>공동주택</v>
          </cell>
        </row>
        <row r="175">
          <cell r="A175" t="str">
            <v>201602250009</v>
          </cell>
          <cell r="B175" t="str">
            <v>(주)이지빌</v>
          </cell>
          <cell r="C175" t="str">
            <v>1208603362</v>
          </cell>
          <cell r="D175" t="str">
            <v>2016</v>
          </cell>
          <cell r="E175" t="str">
            <v>1</v>
          </cell>
          <cell r="F175" t="str">
            <v>LED</v>
          </cell>
          <cell r="G175" t="str">
            <v>ESCO</v>
          </cell>
          <cell r="H175" t="str">
            <v>대기업</v>
          </cell>
          <cell r="I175" t="str">
            <v>N</v>
          </cell>
          <cell r="J175" t="str">
            <v>기본금 지급</v>
          </cell>
          <cell r="K175" t="str">
            <v>선정</v>
          </cell>
          <cell r="L175">
            <v>42425</v>
          </cell>
          <cell r="M175">
            <v>42444</v>
          </cell>
          <cell r="N175">
            <v>42536</v>
          </cell>
          <cell r="O175">
            <v>28</v>
          </cell>
          <cell r="P175">
            <v>0</v>
          </cell>
          <cell r="Q175">
            <v>28</v>
          </cell>
          <cell r="R175">
            <v>0</v>
          </cell>
          <cell r="S175" t="str">
            <v>1602250014</v>
          </cell>
          <cell r="T175" t="str">
            <v>하나금융투자빌딩</v>
          </cell>
          <cell r="U175" t="str">
            <v>2098522952</v>
          </cell>
          <cell r="V175" t="str">
            <v>서울</v>
          </cell>
          <cell r="W175" t="str">
            <v>일반건물</v>
          </cell>
        </row>
        <row r="176">
          <cell r="A176" t="str">
            <v>201602250010</v>
          </cell>
          <cell r="B176" t="str">
            <v>케이지피 주식회사</v>
          </cell>
          <cell r="C176" t="str">
            <v>3128543160</v>
          </cell>
          <cell r="D176" t="str">
            <v>2016</v>
          </cell>
          <cell r="E176" t="str">
            <v>1</v>
          </cell>
          <cell r="F176" t="str">
            <v>인버터</v>
          </cell>
          <cell r="G176" t="str">
            <v>자체소유</v>
          </cell>
          <cell r="H176" t="str">
            <v>중소기업</v>
          </cell>
          <cell r="I176" t="str">
            <v>N</v>
          </cell>
          <cell r="J176" t="str">
            <v>기본금 지급</v>
          </cell>
          <cell r="K176" t="str">
            <v>선정</v>
          </cell>
          <cell r="L176">
            <v>42437</v>
          </cell>
          <cell r="M176">
            <v>42459</v>
          </cell>
          <cell r="N176">
            <v>42490</v>
          </cell>
          <cell r="O176">
            <v>132</v>
          </cell>
          <cell r="P176">
            <v>20</v>
          </cell>
          <cell r="Q176">
            <v>132</v>
          </cell>
          <cell r="R176">
            <v>20</v>
          </cell>
          <cell r="S176" t="str">
            <v>1602250020</v>
          </cell>
          <cell r="T176" t="str">
            <v>케이지피 주식회사</v>
          </cell>
          <cell r="U176" t="str">
            <v>3128543160</v>
          </cell>
          <cell r="V176" t="str">
            <v>충남</v>
          </cell>
          <cell r="W176" t="str">
            <v>공장</v>
          </cell>
        </row>
        <row r="177">
          <cell r="A177" t="str">
            <v>201602250011</v>
          </cell>
          <cell r="B177" t="str">
            <v>(주)융진</v>
          </cell>
          <cell r="C177" t="str">
            <v>5068115728</v>
          </cell>
          <cell r="D177" t="str">
            <v>2016</v>
          </cell>
          <cell r="E177" t="str">
            <v>1</v>
          </cell>
          <cell r="F177" t="str">
            <v>LED</v>
          </cell>
          <cell r="G177" t="str">
            <v>자체소유</v>
          </cell>
          <cell r="H177" t="str">
            <v>중소기업</v>
          </cell>
          <cell r="I177" t="str">
            <v>N</v>
          </cell>
          <cell r="J177" t="str">
            <v>포기</v>
          </cell>
          <cell r="K177" t="str">
            <v>선정</v>
          </cell>
          <cell r="L177">
            <v>42439</v>
          </cell>
          <cell r="M177">
            <v>42461</v>
          </cell>
          <cell r="N177">
            <v>42461</v>
          </cell>
          <cell r="O177">
            <v>62</v>
          </cell>
          <cell r="P177">
            <v>0</v>
          </cell>
          <cell r="Q177">
            <v>62</v>
          </cell>
          <cell r="R177">
            <v>0</v>
          </cell>
          <cell r="S177" t="str">
            <v>1602250021</v>
          </cell>
          <cell r="T177" t="str">
            <v>(주)융진</v>
          </cell>
          <cell r="U177" t="str">
            <v>5068115728</v>
          </cell>
          <cell r="V177" t="str">
            <v>경북</v>
          </cell>
          <cell r="W177" t="str">
            <v>공장</v>
          </cell>
        </row>
        <row r="178">
          <cell r="A178" t="str">
            <v>201602250012</v>
          </cell>
          <cell r="B178" t="str">
            <v>더좋은생활(주)</v>
          </cell>
          <cell r="C178" t="str">
            <v>1348624634</v>
          </cell>
          <cell r="D178" t="str">
            <v>2016</v>
          </cell>
          <cell r="E178" t="str">
            <v>1</v>
          </cell>
          <cell r="F178" t="str">
            <v>LED</v>
          </cell>
          <cell r="G178" t="str">
            <v>ESCO</v>
          </cell>
          <cell r="H178" t="str">
            <v>중소기업</v>
          </cell>
          <cell r="I178" t="str">
            <v>Y</v>
          </cell>
          <cell r="J178" t="str">
            <v>성과금 지급</v>
          </cell>
          <cell r="K178" t="str">
            <v>선정</v>
          </cell>
          <cell r="L178">
            <v>42443</v>
          </cell>
          <cell r="M178">
            <v>42370</v>
          </cell>
          <cell r="N178">
            <v>42380</v>
          </cell>
          <cell r="O178">
            <v>25</v>
          </cell>
          <cell r="P178">
            <v>120</v>
          </cell>
          <cell r="Q178">
            <v>25</v>
          </cell>
          <cell r="R178">
            <v>120</v>
          </cell>
          <cell r="S178" t="str">
            <v>1601040001</v>
          </cell>
          <cell r="T178" t="str">
            <v>풍림1차아파트 입주자대표회의</v>
          </cell>
          <cell r="U178" t="str">
            <v>1408275066</v>
          </cell>
          <cell r="V178" t="str">
            <v>경기</v>
          </cell>
          <cell r="W178" t="str">
            <v>공동주택</v>
          </cell>
        </row>
        <row r="179">
          <cell r="A179" t="str">
            <v>201602250013</v>
          </cell>
          <cell r="B179" t="str">
            <v>한국분말야금(주)</v>
          </cell>
          <cell r="C179" t="str">
            <v>1228113463</v>
          </cell>
          <cell r="D179" t="str">
            <v>2016</v>
          </cell>
          <cell r="E179" t="str">
            <v>1</v>
          </cell>
          <cell r="F179" t="str">
            <v>LED</v>
          </cell>
          <cell r="G179" t="str">
            <v>자체소유</v>
          </cell>
          <cell r="H179" t="str">
            <v>중소기업</v>
          </cell>
          <cell r="I179" t="str">
            <v>N</v>
          </cell>
          <cell r="J179" t="str">
            <v>성과금 지급</v>
          </cell>
          <cell r="K179" t="str">
            <v>선정</v>
          </cell>
          <cell r="L179">
            <v>42436</v>
          </cell>
          <cell r="M179">
            <v>42426</v>
          </cell>
          <cell r="N179">
            <v>42486</v>
          </cell>
          <cell r="O179">
            <v>89</v>
          </cell>
          <cell r="P179">
            <v>68</v>
          </cell>
          <cell r="Q179">
            <v>89</v>
          </cell>
          <cell r="R179">
            <v>68</v>
          </cell>
          <cell r="S179" t="str">
            <v>1602250026</v>
          </cell>
          <cell r="T179" t="str">
            <v>한국분말야금(주)</v>
          </cell>
          <cell r="U179" t="str">
            <v>1228113463</v>
          </cell>
          <cell r="V179" t="str">
            <v>충남</v>
          </cell>
          <cell r="W179" t="str">
            <v>공장</v>
          </cell>
        </row>
        <row r="180">
          <cell r="A180" t="str">
            <v>201602250016</v>
          </cell>
          <cell r="B180" t="str">
            <v>(주)올품</v>
          </cell>
          <cell r="C180" t="str">
            <v>5118506326</v>
          </cell>
          <cell r="D180" t="str">
            <v>2016</v>
          </cell>
          <cell r="E180" t="str">
            <v>1</v>
          </cell>
          <cell r="F180" t="str">
            <v>LED</v>
          </cell>
          <cell r="G180" t="str">
            <v>자체소유</v>
          </cell>
          <cell r="H180" t="str">
            <v>대기업</v>
          </cell>
          <cell r="I180" t="str">
            <v>Y</v>
          </cell>
          <cell r="J180" t="str">
            <v>기본금 지급</v>
          </cell>
          <cell r="K180" t="str">
            <v>선정</v>
          </cell>
          <cell r="L180">
            <v>42426</v>
          </cell>
          <cell r="M180">
            <v>42398</v>
          </cell>
          <cell r="N180">
            <v>42425</v>
          </cell>
          <cell r="O180">
            <v>35</v>
          </cell>
          <cell r="P180">
            <v>0</v>
          </cell>
          <cell r="Q180">
            <v>35</v>
          </cell>
          <cell r="R180">
            <v>0</v>
          </cell>
          <cell r="S180" t="str">
            <v>1602250044</v>
          </cell>
          <cell r="T180" t="str">
            <v>(주)올품</v>
          </cell>
          <cell r="U180" t="str">
            <v>5118506326</v>
          </cell>
          <cell r="V180" t="str">
            <v>경북</v>
          </cell>
          <cell r="W180" t="str">
            <v>공장</v>
          </cell>
        </row>
        <row r="181">
          <cell r="A181" t="str">
            <v>201602250017</v>
          </cell>
          <cell r="B181" t="str">
            <v>서울바이오시스</v>
          </cell>
          <cell r="C181" t="str">
            <v>1348178872</v>
          </cell>
          <cell r="D181" t="str">
            <v>2016</v>
          </cell>
          <cell r="E181" t="str">
            <v>1</v>
          </cell>
          <cell r="F181" t="str">
            <v>LED</v>
          </cell>
          <cell r="G181" t="str">
            <v>자체소유</v>
          </cell>
          <cell r="H181" t="str">
            <v>중견</v>
          </cell>
          <cell r="I181" t="str">
            <v>N</v>
          </cell>
          <cell r="J181" t="str">
            <v>성과금 지급</v>
          </cell>
          <cell r="K181" t="str">
            <v>선정</v>
          </cell>
          <cell r="L181">
            <v>42444</v>
          </cell>
          <cell r="M181">
            <v>42461</v>
          </cell>
          <cell r="N181">
            <v>42551</v>
          </cell>
          <cell r="O181">
            <v>13</v>
          </cell>
          <cell r="P181">
            <v>119</v>
          </cell>
          <cell r="Q181">
            <v>13</v>
          </cell>
          <cell r="R181">
            <v>119</v>
          </cell>
          <cell r="S181" t="str">
            <v>1602250019</v>
          </cell>
          <cell r="T181" t="str">
            <v>서울바이오시스</v>
          </cell>
          <cell r="U181" t="str">
            <v>1348178872</v>
          </cell>
          <cell r="V181" t="str">
            <v>경기</v>
          </cell>
          <cell r="W181" t="str">
            <v>공장</v>
          </cell>
        </row>
        <row r="182">
          <cell r="A182" t="str">
            <v>201602250018</v>
          </cell>
          <cell r="B182" t="str">
            <v>삼광글라스(주) 논산공장</v>
          </cell>
          <cell r="C182" t="str">
            <v>3088509770</v>
          </cell>
          <cell r="D182" t="str">
            <v>2016</v>
          </cell>
          <cell r="E182" t="str">
            <v>1</v>
          </cell>
          <cell r="F182" t="str">
            <v>LED</v>
          </cell>
          <cell r="G182" t="str">
            <v>자체소유</v>
          </cell>
          <cell r="H182" t="str">
            <v>중견</v>
          </cell>
          <cell r="I182" t="str">
            <v>N</v>
          </cell>
          <cell r="J182" t="str">
            <v>포기</v>
          </cell>
          <cell r="K182" t="str">
            <v>선정</v>
          </cell>
          <cell r="L182">
            <v>42443</v>
          </cell>
          <cell r="M182">
            <v>42444</v>
          </cell>
          <cell r="N182">
            <v>42521</v>
          </cell>
          <cell r="O182">
            <v>46</v>
          </cell>
          <cell r="P182">
            <v>68</v>
          </cell>
          <cell r="Q182">
            <v>46</v>
          </cell>
          <cell r="R182">
            <v>68</v>
          </cell>
          <cell r="S182" t="str">
            <v>1602250038</v>
          </cell>
          <cell r="T182" t="str">
            <v>삼광글라스(주) 논산공장</v>
          </cell>
          <cell r="U182" t="str">
            <v>3088509770</v>
          </cell>
          <cell r="V182" t="str">
            <v>충남</v>
          </cell>
          <cell r="W182" t="str">
            <v>공장</v>
          </cell>
        </row>
        <row r="183">
          <cell r="A183" t="str">
            <v>201602250019</v>
          </cell>
          <cell r="B183" t="str">
            <v>세계육상선수촌1단지</v>
          </cell>
          <cell r="C183" t="str">
            <v>5028015210</v>
          </cell>
          <cell r="D183" t="str">
            <v>2016</v>
          </cell>
          <cell r="E183" t="str">
            <v>1</v>
          </cell>
          <cell r="F183" t="str">
            <v>LED</v>
          </cell>
          <cell r="G183" t="str">
            <v>자체소유</v>
          </cell>
          <cell r="H183" t="str">
            <v>공동주택</v>
          </cell>
          <cell r="I183" t="str">
            <v>N</v>
          </cell>
          <cell r="J183" t="str">
            <v>포기</v>
          </cell>
          <cell r="K183" t="str">
            <v>예비선정</v>
          </cell>
          <cell r="L183">
            <v>42433</v>
          </cell>
          <cell r="M183">
            <v>42339</v>
          </cell>
          <cell r="N183">
            <v>42369</v>
          </cell>
          <cell r="O183">
            <v>23</v>
          </cell>
          <cell r="P183">
            <v>159</v>
          </cell>
          <cell r="Q183">
            <v>23</v>
          </cell>
          <cell r="R183">
            <v>159</v>
          </cell>
          <cell r="S183" t="str">
            <v>1602250008</v>
          </cell>
          <cell r="T183" t="str">
            <v>세계육상선수촌1단지</v>
          </cell>
          <cell r="U183" t="str">
            <v>5028015210</v>
          </cell>
          <cell r="V183" t="str">
            <v>대구</v>
          </cell>
          <cell r="W183" t="str">
            <v>공동주택</v>
          </cell>
        </row>
        <row r="184">
          <cell r="A184" t="str">
            <v>201602250020</v>
          </cell>
          <cell r="B184" t="str">
            <v>아드반테스트코리아(주)</v>
          </cell>
          <cell r="C184" t="str">
            <v>3128123832</v>
          </cell>
          <cell r="D184" t="str">
            <v>2016</v>
          </cell>
          <cell r="E184" t="str">
            <v>1</v>
          </cell>
          <cell r="F184" t="str">
            <v>인버터</v>
          </cell>
          <cell r="G184" t="str">
            <v>자체소유</v>
          </cell>
          <cell r="H184" t="str">
            <v>중소기업</v>
          </cell>
          <cell r="I184" t="str">
            <v>N</v>
          </cell>
          <cell r="J184" t="str">
            <v>성과금 지급</v>
          </cell>
          <cell r="K184" t="str">
            <v>선정</v>
          </cell>
          <cell r="L184">
            <v>42440</v>
          </cell>
          <cell r="M184">
            <v>42475</v>
          </cell>
          <cell r="N184">
            <v>42490</v>
          </cell>
          <cell r="O184">
            <v>63</v>
          </cell>
          <cell r="P184">
            <v>80</v>
          </cell>
          <cell r="Q184">
            <v>63</v>
          </cell>
          <cell r="R184">
            <v>80</v>
          </cell>
          <cell r="S184" t="str">
            <v>1602250048</v>
          </cell>
          <cell r="T184" t="str">
            <v>아드반테스트코리아(주)</v>
          </cell>
          <cell r="U184" t="str">
            <v>3128123832</v>
          </cell>
          <cell r="V184" t="str">
            <v>충남</v>
          </cell>
          <cell r="W184" t="str">
            <v>공장</v>
          </cell>
        </row>
        <row r="185">
          <cell r="A185" t="str">
            <v>201602250021</v>
          </cell>
          <cell r="B185" t="str">
            <v>코오롱인더스트리(주)대산공장</v>
          </cell>
          <cell r="C185" t="str">
            <v>3168506153</v>
          </cell>
          <cell r="D185" t="str">
            <v>2016</v>
          </cell>
          <cell r="E185" t="str">
            <v>1</v>
          </cell>
          <cell r="F185" t="str">
            <v>인버터</v>
          </cell>
          <cell r="G185" t="str">
            <v>지능형</v>
          </cell>
          <cell r="H185" t="str">
            <v>대기업</v>
          </cell>
          <cell r="I185" t="str">
            <v>N</v>
          </cell>
          <cell r="J185" t="str">
            <v>성과금 지급</v>
          </cell>
          <cell r="K185" t="str">
            <v>선정</v>
          </cell>
          <cell r="L185">
            <v>42425</v>
          </cell>
          <cell r="M185">
            <v>42417</v>
          </cell>
          <cell r="N185">
            <v>42444</v>
          </cell>
          <cell r="O185">
            <v>93</v>
          </cell>
          <cell r="P185">
            <v>120</v>
          </cell>
          <cell r="Q185">
            <v>93</v>
          </cell>
          <cell r="R185">
            <v>120</v>
          </cell>
          <cell r="S185" t="str">
            <v>1602240070</v>
          </cell>
          <cell r="T185" t="str">
            <v>코오롱인더스트리(주)대산공장</v>
          </cell>
          <cell r="U185" t="str">
            <v>3168506153</v>
          </cell>
          <cell r="V185" t="str">
            <v>충남</v>
          </cell>
          <cell r="W185" t="str">
            <v>공장</v>
          </cell>
        </row>
        <row r="186">
          <cell r="A186" t="str">
            <v>201602250022</v>
          </cell>
          <cell r="B186" t="str">
            <v xml:space="preserve">일진글로벌 </v>
          </cell>
          <cell r="C186" t="str">
            <v>1208156302</v>
          </cell>
          <cell r="D186" t="str">
            <v>2016</v>
          </cell>
          <cell r="E186" t="str">
            <v>1</v>
          </cell>
          <cell r="F186" t="str">
            <v>LED</v>
          </cell>
          <cell r="G186" t="str">
            <v>자체소유</v>
          </cell>
          <cell r="H186" t="str">
            <v>대기업</v>
          </cell>
          <cell r="I186" t="str">
            <v>N</v>
          </cell>
          <cell r="J186" t="str">
            <v>포기</v>
          </cell>
          <cell r="K186" t="str">
            <v>선정</v>
          </cell>
          <cell r="L186">
            <v>42438</v>
          </cell>
          <cell r="M186">
            <v>42464</v>
          </cell>
          <cell r="N186">
            <v>42499</v>
          </cell>
          <cell r="O186">
            <v>368</v>
          </cell>
          <cell r="P186">
            <v>0</v>
          </cell>
          <cell r="Q186">
            <v>368</v>
          </cell>
          <cell r="R186">
            <v>0</v>
          </cell>
          <cell r="S186" t="str">
            <v>1602240053</v>
          </cell>
          <cell r="T186" t="str">
            <v xml:space="preserve">일진글로벌 </v>
          </cell>
          <cell r="U186" t="str">
            <v>1208156302</v>
          </cell>
          <cell r="V186" t="str">
            <v>충북</v>
          </cell>
          <cell r="W186" t="str">
            <v>공장</v>
          </cell>
        </row>
        <row r="187">
          <cell r="A187" t="str">
            <v>201602250023</v>
          </cell>
          <cell r="B187" t="str">
            <v>제이케이머티리얼즈(주)-신평공장</v>
          </cell>
          <cell r="C187" t="str">
            <v>3118141991</v>
          </cell>
          <cell r="D187" t="str">
            <v>2016</v>
          </cell>
          <cell r="E187" t="str">
            <v>1</v>
          </cell>
          <cell r="F187" t="str">
            <v>LED</v>
          </cell>
          <cell r="G187" t="str">
            <v>자체소유</v>
          </cell>
          <cell r="H187" t="str">
            <v>중소기업</v>
          </cell>
          <cell r="I187" t="str">
            <v>N</v>
          </cell>
          <cell r="J187" t="str">
            <v>포기</v>
          </cell>
          <cell r="K187" t="str">
            <v>선정</v>
          </cell>
          <cell r="L187">
            <v>42440</v>
          </cell>
          <cell r="M187">
            <v>42427</v>
          </cell>
          <cell r="N187">
            <v>42439</v>
          </cell>
          <cell r="O187">
            <v>19</v>
          </cell>
          <cell r="P187">
            <v>68</v>
          </cell>
          <cell r="Q187">
            <v>19</v>
          </cell>
          <cell r="R187">
            <v>68</v>
          </cell>
          <cell r="S187" t="str">
            <v>1602250056</v>
          </cell>
          <cell r="T187" t="str">
            <v>제이케이머티리얼즈(주)-신평공장</v>
          </cell>
          <cell r="U187" t="str">
            <v>3118141991</v>
          </cell>
          <cell r="V187" t="str">
            <v>충남</v>
          </cell>
          <cell r="W187" t="str">
            <v>공장</v>
          </cell>
        </row>
        <row r="188">
          <cell r="A188" t="str">
            <v>201602250024</v>
          </cell>
          <cell r="B188" t="str">
            <v>에이스산업(주)</v>
          </cell>
          <cell r="C188" t="str">
            <v>6158149027</v>
          </cell>
          <cell r="D188" t="str">
            <v>2016</v>
          </cell>
          <cell r="E188" t="str">
            <v>1</v>
          </cell>
          <cell r="F188" t="str">
            <v>LED</v>
          </cell>
          <cell r="G188" t="str">
            <v>자체소유</v>
          </cell>
          <cell r="H188" t="str">
            <v>중소기업</v>
          </cell>
          <cell r="I188" t="str">
            <v>N</v>
          </cell>
          <cell r="J188" t="str">
            <v>기본금 지급</v>
          </cell>
          <cell r="K188" t="str">
            <v>선정</v>
          </cell>
          <cell r="L188">
            <v>42439</v>
          </cell>
          <cell r="M188">
            <v>42414</v>
          </cell>
          <cell r="N188">
            <v>42414</v>
          </cell>
          <cell r="O188">
            <v>20</v>
          </cell>
          <cell r="P188">
            <v>0</v>
          </cell>
          <cell r="Q188">
            <v>20</v>
          </cell>
          <cell r="R188">
            <v>0</v>
          </cell>
          <cell r="S188" t="str">
            <v>1602240040</v>
          </cell>
          <cell r="T188" t="str">
            <v>에이스산업(주)</v>
          </cell>
          <cell r="U188" t="str">
            <v>6158149027</v>
          </cell>
          <cell r="V188" t="str">
            <v>경남</v>
          </cell>
          <cell r="W188" t="str">
            <v>공장</v>
          </cell>
        </row>
        <row r="189">
          <cell r="A189" t="str">
            <v>201602250025</v>
          </cell>
          <cell r="B189" t="str">
            <v>제이케이머티리얼즈(주)-순성공장</v>
          </cell>
          <cell r="C189" t="str">
            <v>3118141991</v>
          </cell>
          <cell r="D189" t="str">
            <v>2016</v>
          </cell>
          <cell r="E189" t="str">
            <v>1</v>
          </cell>
          <cell r="F189" t="str">
            <v>LED</v>
          </cell>
          <cell r="G189" t="str">
            <v>자체소유</v>
          </cell>
          <cell r="H189" t="str">
            <v>중소기업</v>
          </cell>
          <cell r="I189" t="str">
            <v>N</v>
          </cell>
          <cell r="J189" t="str">
            <v>포기</v>
          </cell>
          <cell r="K189" t="str">
            <v>선정</v>
          </cell>
          <cell r="L189">
            <v>42440</v>
          </cell>
          <cell r="M189">
            <v>42427</v>
          </cell>
          <cell r="N189">
            <v>42439</v>
          </cell>
          <cell r="O189">
            <v>11</v>
          </cell>
          <cell r="P189">
            <v>68</v>
          </cell>
          <cell r="Q189">
            <v>11</v>
          </cell>
          <cell r="R189">
            <v>68</v>
          </cell>
          <cell r="S189" t="str">
            <v>1602250054</v>
          </cell>
          <cell r="T189" t="str">
            <v>제이케이머티리얼즈(주)-순성공장</v>
          </cell>
          <cell r="U189" t="str">
            <v>3118141991</v>
          </cell>
          <cell r="V189" t="str">
            <v>충남</v>
          </cell>
          <cell r="W189" t="str">
            <v>공장</v>
          </cell>
        </row>
        <row r="190">
          <cell r="A190" t="str">
            <v>201602250026</v>
          </cell>
          <cell r="B190" t="str">
            <v>(주)동우</v>
          </cell>
          <cell r="C190" t="str">
            <v>4018106526</v>
          </cell>
          <cell r="D190" t="str">
            <v>2016</v>
          </cell>
          <cell r="E190" t="str">
            <v>1</v>
          </cell>
          <cell r="F190" t="str">
            <v>LED</v>
          </cell>
          <cell r="G190" t="str">
            <v>자체소유</v>
          </cell>
          <cell r="H190" t="str">
            <v>중견</v>
          </cell>
          <cell r="I190" t="str">
            <v>N</v>
          </cell>
          <cell r="J190" t="str">
            <v>성과금 지급</v>
          </cell>
          <cell r="K190" t="str">
            <v>선정</v>
          </cell>
          <cell r="L190">
            <v>42437</v>
          </cell>
          <cell r="M190">
            <v>42430</v>
          </cell>
          <cell r="N190">
            <v>42449</v>
          </cell>
          <cell r="O190">
            <v>49</v>
          </cell>
          <cell r="P190">
            <v>68</v>
          </cell>
          <cell r="Q190">
            <v>49</v>
          </cell>
          <cell r="R190">
            <v>68</v>
          </cell>
          <cell r="S190" t="str">
            <v>1602240074</v>
          </cell>
          <cell r="T190" t="str">
            <v>(주)동우</v>
          </cell>
          <cell r="U190" t="str">
            <v>4018106526</v>
          </cell>
          <cell r="V190" t="str">
            <v>전북</v>
          </cell>
          <cell r="W190" t="str">
            <v>공장</v>
          </cell>
        </row>
        <row r="191">
          <cell r="A191" t="str">
            <v>201602250027</v>
          </cell>
          <cell r="B191" t="str">
            <v>(주)건영기계</v>
          </cell>
          <cell r="C191" t="str">
            <v>5048138778</v>
          </cell>
          <cell r="D191" t="str">
            <v>2016</v>
          </cell>
          <cell r="E191" t="str">
            <v>1</v>
          </cell>
          <cell r="F191" t="str">
            <v>인버터</v>
          </cell>
          <cell r="G191" t="str">
            <v>ESCO</v>
          </cell>
          <cell r="H191" t="str">
            <v>중소기업</v>
          </cell>
          <cell r="I191" t="str">
            <v>N</v>
          </cell>
          <cell r="J191" t="str">
            <v>성과금 지급</v>
          </cell>
          <cell r="K191" t="str">
            <v>선정</v>
          </cell>
          <cell r="L191">
            <v>42426</v>
          </cell>
          <cell r="M191">
            <v>42401</v>
          </cell>
          <cell r="N191">
            <v>42410</v>
          </cell>
          <cell r="O191">
            <v>18</v>
          </cell>
          <cell r="P191">
            <v>100</v>
          </cell>
          <cell r="Q191">
            <v>18</v>
          </cell>
          <cell r="R191">
            <v>100</v>
          </cell>
          <cell r="S191" t="str">
            <v>1602250009</v>
          </cell>
          <cell r="T191" t="str">
            <v>용호산업</v>
          </cell>
          <cell r="U191" t="str">
            <v>5142521604</v>
          </cell>
          <cell r="V191" t="str">
            <v>대구</v>
          </cell>
          <cell r="W191" t="str">
            <v>공장</v>
          </cell>
        </row>
        <row r="192">
          <cell r="A192" t="str">
            <v>201602250028</v>
          </cell>
          <cell r="B192" t="str">
            <v>고려강선 창원공장</v>
          </cell>
          <cell r="C192" t="str">
            <v>6218100301</v>
          </cell>
          <cell r="D192" t="str">
            <v>2016</v>
          </cell>
          <cell r="E192" t="str">
            <v>1</v>
          </cell>
          <cell r="F192" t="str">
            <v>LED</v>
          </cell>
          <cell r="G192" t="str">
            <v>자체소유</v>
          </cell>
          <cell r="H192" t="str">
            <v>대기업</v>
          </cell>
          <cell r="I192" t="str">
            <v>N</v>
          </cell>
          <cell r="J192" t="str">
            <v>기본금 지급</v>
          </cell>
          <cell r="K192" t="str">
            <v>선정</v>
          </cell>
          <cell r="L192">
            <v>42440</v>
          </cell>
          <cell r="M192">
            <v>42436</v>
          </cell>
          <cell r="N192">
            <v>42551</v>
          </cell>
          <cell r="O192">
            <v>243</v>
          </cell>
          <cell r="P192">
            <v>0</v>
          </cell>
          <cell r="Q192">
            <v>243</v>
          </cell>
          <cell r="R192">
            <v>0</v>
          </cell>
          <cell r="S192" t="str">
            <v>1602240003</v>
          </cell>
          <cell r="T192" t="str">
            <v>고려강선 창원공장</v>
          </cell>
          <cell r="U192" t="str">
            <v>6098504208</v>
          </cell>
          <cell r="V192" t="str">
            <v>경남</v>
          </cell>
          <cell r="W192" t="str">
            <v>공장</v>
          </cell>
        </row>
        <row r="193">
          <cell r="A193" t="str">
            <v>201602250029</v>
          </cell>
          <cell r="B193" t="str">
            <v>고려강선 포항공장</v>
          </cell>
          <cell r="C193" t="str">
            <v>6218100301</v>
          </cell>
          <cell r="D193" t="str">
            <v>2016</v>
          </cell>
          <cell r="E193" t="str">
            <v>1</v>
          </cell>
          <cell r="F193" t="str">
            <v>LED</v>
          </cell>
          <cell r="G193" t="str">
            <v>자체소유</v>
          </cell>
          <cell r="H193" t="str">
            <v>대기업</v>
          </cell>
          <cell r="I193" t="str">
            <v>N</v>
          </cell>
          <cell r="J193" t="str">
            <v>기본금 지급</v>
          </cell>
          <cell r="K193" t="str">
            <v>선정</v>
          </cell>
          <cell r="L193">
            <v>42440</v>
          </cell>
          <cell r="M193">
            <v>42436</v>
          </cell>
          <cell r="N193">
            <v>42551</v>
          </cell>
          <cell r="O193">
            <v>207</v>
          </cell>
          <cell r="P193">
            <v>0</v>
          </cell>
          <cell r="Q193">
            <v>207</v>
          </cell>
          <cell r="R193">
            <v>0</v>
          </cell>
          <cell r="S193" t="str">
            <v>1602240004</v>
          </cell>
          <cell r="T193" t="str">
            <v>고려강선 포항공장</v>
          </cell>
          <cell r="U193" t="str">
            <v>5068510866</v>
          </cell>
          <cell r="V193" t="str">
            <v>경북</v>
          </cell>
          <cell r="W193" t="str">
            <v>공장</v>
          </cell>
        </row>
        <row r="194">
          <cell r="A194" t="str">
            <v>201602250030</v>
          </cell>
          <cell r="B194" t="str">
            <v>대림씨앤씨(주)</v>
          </cell>
          <cell r="C194" t="str">
            <v>4028184919</v>
          </cell>
          <cell r="D194" t="str">
            <v>2016</v>
          </cell>
          <cell r="E194" t="str">
            <v>1</v>
          </cell>
          <cell r="F194" t="str">
            <v>LED</v>
          </cell>
          <cell r="G194" t="str">
            <v>자체소유</v>
          </cell>
          <cell r="H194" t="str">
            <v>중소기업</v>
          </cell>
          <cell r="I194" t="str">
            <v>N</v>
          </cell>
          <cell r="J194" t="str">
            <v>기본금 지급</v>
          </cell>
          <cell r="K194" t="str">
            <v>선정</v>
          </cell>
          <cell r="L194">
            <v>42436</v>
          </cell>
          <cell r="M194">
            <v>42447</v>
          </cell>
          <cell r="N194">
            <v>42475</v>
          </cell>
          <cell r="O194">
            <v>132</v>
          </cell>
          <cell r="P194">
            <v>0</v>
          </cell>
          <cell r="Q194">
            <v>132</v>
          </cell>
          <cell r="R194">
            <v>0</v>
          </cell>
          <cell r="S194" t="str">
            <v>1602250057</v>
          </cell>
          <cell r="T194" t="str">
            <v>대림씨앤씨(주)</v>
          </cell>
          <cell r="U194" t="str">
            <v>4028184919</v>
          </cell>
          <cell r="V194" t="str">
            <v>전북</v>
          </cell>
          <cell r="W194" t="str">
            <v>공장</v>
          </cell>
        </row>
        <row r="195">
          <cell r="A195" t="str">
            <v>201602250031</v>
          </cell>
          <cell r="B195" t="str">
            <v>동우화인켐주식회사</v>
          </cell>
          <cell r="C195" t="str">
            <v>1258513136</v>
          </cell>
          <cell r="D195" t="str">
            <v>2016</v>
          </cell>
          <cell r="E195" t="str">
            <v>1</v>
          </cell>
          <cell r="F195" t="str">
            <v>인버터</v>
          </cell>
          <cell r="G195" t="str">
            <v>자체소유</v>
          </cell>
          <cell r="H195" t="str">
            <v>대기업</v>
          </cell>
          <cell r="I195" t="str">
            <v>N</v>
          </cell>
          <cell r="J195" t="str">
            <v>성과금 지급</v>
          </cell>
          <cell r="K195" t="str">
            <v>선정</v>
          </cell>
          <cell r="L195">
            <v>42437</v>
          </cell>
          <cell r="M195">
            <v>42440</v>
          </cell>
          <cell r="N195">
            <v>42551</v>
          </cell>
          <cell r="O195">
            <v>68</v>
          </cell>
          <cell r="P195">
            <v>113</v>
          </cell>
          <cell r="Q195">
            <v>68</v>
          </cell>
          <cell r="R195">
            <v>113</v>
          </cell>
          <cell r="S195" t="str">
            <v>1602220018</v>
          </cell>
          <cell r="T195" t="str">
            <v>동우화인켐주식회사</v>
          </cell>
          <cell r="U195" t="str">
            <v>1258513136</v>
          </cell>
          <cell r="V195" t="str">
            <v>경기</v>
          </cell>
          <cell r="W195" t="str">
            <v>공장</v>
          </cell>
        </row>
        <row r="196">
          <cell r="A196" t="str">
            <v>201602250032</v>
          </cell>
          <cell r="B196" t="str">
            <v>샘표식품 주식회사 영동공장</v>
          </cell>
          <cell r="C196" t="str">
            <v>3028503502</v>
          </cell>
          <cell r="D196" t="str">
            <v>2016</v>
          </cell>
          <cell r="E196" t="str">
            <v>1</v>
          </cell>
          <cell r="F196" t="str">
            <v>LED</v>
          </cell>
          <cell r="G196" t="str">
            <v>자체소유</v>
          </cell>
          <cell r="H196" t="str">
            <v>중견</v>
          </cell>
          <cell r="I196" t="str">
            <v>N</v>
          </cell>
          <cell r="J196" t="str">
            <v>성과금 지급</v>
          </cell>
          <cell r="K196" t="str">
            <v>선정</v>
          </cell>
          <cell r="L196">
            <v>42433</v>
          </cell>
          <cell r="M196">
            <v>42464</v>
          </cell>
          <cell r="N196">
            <v>42545</v>
          </cell>
          <cell r="O196">
            <v>11</v>
          </cell>
          <cell r="P196">
            <v>50</v>
          </cell>
          <cell r="Q196">
            <v>11</v>
          </cell>
          <cell r="R196">
            <v>50</v>
          </cell>
          <cell r="S196" t="str">
            <v>1602230010</v>
          </cell>
          <cell r="T196" t="str">
            <v>샘표식품 주식회사 영동공장</v>
          </cell>
          <cell r="U196" t="str">
            <v>3028503502</v>
          </cell>
          <cell r="V196" t="str">
            <v>충북</v>
          </cell>
          <cell r="W196" t="str">
            <v>공장</v>
          </cell>
        </row>
        <row r="197">
          <cell r="A197" t="str">
            <v>201602250033</v>
          </cell>
          <cell r="B197" t="str">
            <v>(주)대두식품</v>
          </cell>
          <cell r="C197" t="str">
            <v>4018105115</v>
          </cell>
          <cell r="D197" t="str">
            <v>2016</v>
          </cell>
          <cell r="E197" t="str">
            <v>1</v>
          </cell>
          <cell r="F197" t="str">
            <v>LED</v>
          </cell>
          <cell r="G197" t="str">
            <v>자체소유</v>
          </cell>
          <cell r="H197" t="str">
            <v>중소기업</v>
          </cell>
          <cell r="I197" t="str">
            <v>N</v>
          </cell>
          <cell r="J197" t="str">
            <v>성과금 지급</v>
          </cell>
          <cell r="K197" t="str">
            <v>선정</v>
          </cell>
          <cell r="L197">
            <v>42437</v>
          </cell>
          <cell r="M197">
            <v>42431</v>
          </cell>
          <cell r="N197">
            <v>42490</v>
          </cell>
          <cell r="O197">
            <v>93</v>
          </cell>
          <cell r="P197">
            <v>60</v>
          </cell>
          <cell r="Q197">
            <v>93</v>
          </cell>
          <cell r="R197">
            <v>60</v>
          </cell>
          <cell r="S197" t="str">
            <v>1602250046</v>
          </cell>
          <cell r="T197" t="str">
            <v>(주)대두식품</v>
          </cell>
          <cell r="U197" t="str">
            <v>4018105115</v>
          </cell>
          <cell r="V197" t="str">
            <v>전북</v>
          </cell>
          <cell r="W197" t="str">
            <v>공장</v>
          </cell>
        </row>
        <row r="198">
          <cell r="A198" t="str">
            <v>201602250034</v>
          </cell>
          <cell r="B198" t="str">
            <v>주식회사 에이엘이디</v>
          </cell>
          <cell r="C198" t="str">
            <v>2068705415</v>
          </cell>
          <cell r="D198" t="str">
            <v>2016</v>
          </cell>
          <cell r="E198" t="str">
            <v>1</v>
          </cell>
          <cell r="F198" t="str">
            <v>LED</v>
          </cell>
          <cell r="G198" t="str">
            <v>지능형</v>
          </cell>
          <cell r="H198" t="str">
            <v>중소기업</v>
          </cell>
          <cell r="I198" t="str">
            <v>N</v>
          </cell>
          <cell r="J198" t="str">
            <v>포기</v>
          </cell>
          <cell r="K198" t="str">
            <v>예비선정</v>
          </cell>
          <cell r="L198">
            <v>42444</v>
          </cell>
          <cell r="M198">
            <v>42454</v>
          </cell>
          <cell r="N198">
            <v>42480</v>
          </cell>
          <cell r="O198">
            <v>21</v>
          </cell>
          <cell r="P198">
            <v>159</v>
          </cell>
          <cell r="Q198">
            <v>21</v>
          </cell>
          <cell r="R198">
            <v>159</v>
          </cell>
          <cell r="S198" t="str">
            <v>1602240088</v>
          </cell>
          <cell r="T198" t="str">
            <v>한강대우아파트</v>
          </cell>
          <cell r="U198" t="str">
            <v>1068266117</v>
          </cell>
          <cell r="V198" t="str">
            <v>서울</v>
          </cell>
          <cell r="W198" t="str">
            <v>공동주택</v>
          </cell>
        </row>
        <row r="199">
          <cell r="A199" t="str">
            <v>201602250035</v>
          </cell>
          <cell r="B199" t="str">
            <v>동우화인켐주식회사</v>
          </cell>
          <cell r="C199" t="str">
            <v>1258513136</v>
          </cell>
          <cell r="D199" t="str">
            <v>2016</v>
          </cell>
          <cell r="E199" t="str">
            <v>1</v>
          </cell>
          <cell r="F199" t="str">
            <v>LED</v>
          </cell>
          <cell r="G199" t="str">
            <v>자체소유</v>
          </cell>
          <cell r="H199" t="str">
            <v>대기업</v>
          </cell>
          <cell r="I199" t="str">
            <v>N</v>
          </cell>
          <cell r="J199" t="str">
            <v>성과금 지급</v>
          </cell>
          <cell r="K199" t="str">
            <v>선정</v>
          </cell>
          <cell r="L199">
            <v>42438</v>
          </cell>
          <cell r="M199">
            <v>42440</v>
          </cell>
          <cell r="N199">
            <v>42521</v>
          </cell>
          <cell r="O199">
            <v>33</v>
          </cell>
          <cell r="P199">
            <v>120</v>
          </cell>
          <cell r="Q199">
            <v>33</v>
          </cell>
          <cell r="R199">
            <v>120</v>
          </cell>
          <cell r="S199" t="str">
            <v>1602240061</v>
          </cell>
          <cell r="T199" t="str">
            <v>동우화인켐주식회사</v>
          </cell>
          <cell r="U199" t="str">
            <v>1258513136</v>
          </cell>
          <cell r="V199" t="str">
            <v>경기</v>
          </cell>
          <cell r="W199" t="str">
            <v>공장</v>
          </cell>
        </row>
        <row r="200">
          <cell r="A200" t="str">
            <v>201602250036</v>
          </cell>
          <cell r="B200" t="str">
            <v>(주)코리아보드게임즈</v>
          </cell>
          <cell r="C200" t="str">
            <v>1288191230</v>
          </cell>
          <cell r="D200" t="str">
            <v>2016</v>
          </cell>
          <cell r="E200" t="str">
            <v>1</v>
          </cell>
          <cell r="F200" t="str">
            <v>LED</v>
          </cell>
          <cell r="G200" t="str">
            <v>자체소유</v>
          </cell>
          <cell r="H200" t="str">
            <v>중소기업</v>
          </cell>
          <cell r="I200" t="str">
            <v>N</v>
          </cell>
          <cell r="J200" t="str">
            <v>성과금 지급</v>
          </cell>
          <cell r="K200" t="str">
            <v>선정</v>
          </cell>
          <cell r="L200">
            <v>42426</v>
          </cell>
          <cell r="M200">
            <v>42378</v>
          </cell>
          <cell r="N200">
            <v>42392</v>
          </cell>
          <cell r="O200">
            <v>14</v>
          </cell>
          <cell r="P200">
            <v>58</v>
          </cell>
          <cell r="Q200">
            <v>14</v>
          </cell>
          <cell r="R200">
            <v>58</v>
          </cell>
          <cell r="S200" t="str">
            <v>1602250055</v>
          </cell>
          <cell r="T200" t="str">
            <v>(주)코리아보드게임즈</v>
          </cell>
          <cell r="U200" t="str">
            <v>1288191230</v>
          </cell>
          <cell r="V200" t="str">
            <v>경기</v>
          </cell>
          <cell r="W200" t="str">
            <v>공장</v>
          </cell>
        </row>
        <row r="201">
          <cell r="A201" t="str">
            <v>201602250037</v>
          </cell>
          <cell r="B201" t="str">
            <v>징콕스코리아(주)</v>
          </cell>
          <cell r="C201" t="str">
            <v>1208749569</v>
          </cell>
          <cell r="D201" t="str">
            <v>2016</v>
          </cell>
          <cell r="E201" t="str">
            <v>1</v>
          </cell>
          <cell r="F201" t="str">
            <v>인버터</v>
          </cell>
          <cell r="G201" t="str">
            <v>자체소유</v>
          </cell>
          <cell r="H201" t="str">
            <v>중소기업</v>
          </cell>
          <cell r="I201" t="str">
            <v>N</v>
          </cell>
          <cell r="J201" t="str">
            <v>성과금 지급</v>
          </cell>
          <cell r="K201" t="str">
            <v>선정</v>
          </cell>
          <cell r="L201">
            <v>42437</v>
          </cell>
          <cell r="M201">
            <v>42489</v>
          </cell>
          <cell r="N201">
            <v>42545</v>
          </cell>
          <cell r="O201">
            <v>183</v>
          </cell>
          <cell r="P201">
            <v>120</v>
          </cell>
          <cell r="Q201">
            <v>183</v>
          </cell>
          <cell r="R201">
            <v>120</v>
          </cell>
          <cell r="S201" t="str">
            <v>1602240082</v>
          </cell>
          <cell r="T201" t="str">
            <v>징콕스코리아(주)</v>
          </cell>
          <cell r="U201" t="str">
            <v>1208749569</v>
          </cell>
          <cell r="V201" t="str">
            <v>경북</v>
          </cell>
          <cell r="W201" t="str">
            <v>공장</v>
          </cell>
        </row>
        <row r="202">
          <cell r="A202" t="str">
            <v>201602250039</v>
          </cell>
          <cell r="B202" t="str">
            <v>징콕스코리아(주)</v>
          </cell>
          <cell r="C202" t="str">
            <v>1208749569</v>
          </cell>
          <cell r="D202" t="str">
            <v>2016</v>
          </cell>
          <cell r="E202" t="str">
            <v>1</v>
          </cell>
          <cell r="F202" t="str">
            <v>LED</v>
          </cell>
          <cell r="G202" t="str">
            <v>자체소유</v>
          </cell>
          <cell r="H202" t="str">
            <v>중소기업</v>
          </cell>
          <cell r="I202" t="str">
            <v>N</v>
          </cell>
          <cell r="J202" t="str">
            <v>성과금 지급</v>
          </cell>
          <cell r="K202" t="str">
            <v>선정</v>
          </cell>
          <cell r="L202">
            <v>42437</v>
          </cell>
          <cell r="M202">
            <v>42489</v>
          </cell>
          <cell r="N202">
            <v>42545</v>
          </cell>
          <cell r="O202">
            <v>26</v>
          </cell>
          <cell r="P202">
            <v>120</v>
          </cell>
          <cell r="Q202">
            <v>26</v>
          </cell>
          <cell r="R202">
            <v>120</v>
          </cell>
          <cell r="S202" t="str">
            <v>1602240047</v>
          </cell>
          <cell r="T202" t="str">
            <v>징콕스코리아(주)</v>
          </cell>
          <cell r="U202" t="str">
            <v>1208749569</v>
          </cell>
          <cell r="V202" t="str">
            <v>경북</v>
          </cell>
          <cell r="W202" t="str">
            <v>공장</v>
          </cell>
        </row>
        <row r="203">
          <cell r="A203" t="str">
            <v>201602250040</v>
          </cell>
          <cell r="B203" t="str">
            <v>진성씨앤아이</v>
          </cell>
          <cell r="C203" t="str">
            <v>6098514026</v>
          </cell>
          <cell r="D203" t="str">
            <v>2016</v>
          </cell>
          <cell r="E203" t="str">
            <v>1</v>
          </cell>
          <cell r="F203" t="str">
            <v>LED</v>
          </cell>
          <cell r="G203" t="str">
            <v>자체소유</v>
          </cell>
          <cell r="H203" t="str">
            <v>중소기업</v>
          </cell>
          <cell r="I203" t="str">
            <v>N</v>
          </cell>
          <cell r="J203" t="str">
            <v>성과금 지급</v>
          </cell>
          <cell r="K203" t="str">
            <v>선정</v>
          </cell>
          <cell r="L203">
            <v>42440</v>
          </cell>
          <cell r="M203">
            <v>42461</v>
          </cell>
          <cell r="N203">
            <v>42551</v>
          </cell>
          <cell r="O203">
            <v>80</v>
          </cell>
          <cell r="P203">
            <v>100</v>
          </cell>
          <cell r="Q203">
            <v>80</v>
          </cell>
          <cell r="R203">
            <v>100</v>
          </cell>
          <cell r="S203" t="str">
            <v>1602250022</v>
          </cell>
          <cell r="T203" t="str">
            <v>진성씨앤아이(주)지점</v>
          </cell>
          <cell r="U203" t="str">
            <v>6098514026</v>
          </cell>
          <cell r="V203" t="str">
            <v>경남</v>
          </cell>
          <cell r="W203" t="str">
            <v>공장</v>
          </cell>
        </row>
        <row r="204">
          <cell r="A204" t="str">
            <v>201602250042</v>
          </cell>
          <cell r="B204" t="str">
            <v>롯데로지스틱스(주)</v>
          </cell>
          <cell r="C204" t="str">
            <v>1078135250</v>
          </cell>
          <cell r="D204" t="str">
            <v>2016</v>
          </cell>
          <cell r="E204" t="str">
            <v>1</v>
          </cell>
          <cell r="F204" t="str">
            <v>LED</v>
          </cell>
          <cell r="G204" t="str">
            <v>자체소유</v>
          </cell>
          <cell r="H204" t="str">
            <v>대기업</v>
          </cell>
          <cell r="I204" t="str">
            <v>N</v>
          </cell>
          <cell r="J204" t="str">
            <v>성과금 지급</v>
          </cell>
          <cell r="K204" t="str">
            <v>선정</v>
          </cell>
          <cell r="L204">
            <v>42425</v>
          </cell>
          <cell r="M204">
            <v>42449</v>
          </cell>
          <cell r="N204">
            <v>42545</v>
          </cell>
          <cell r="O204">
            <v>268</v>
          </cell>
          <cell r="P204">
            <v>40</v>
          </cell>
          <cell r="Q204">
            <v>268</v>
          </cell>
          <cell r="R204">
            <v>40</v>
          </cell>
          <cell r="S204" t="str">
            <v>1602250069</v>
          </cell>
          <cell r="T204" t="str">
            <v>에버게인 물류창고</v>
          </cell>
          <cell r="U204" t="str">
            <v>1078135250</v>
          </cell>
          <cell r="V204" t="str">
            <v>경기</v>
          </cell>
          <cell r="W204" t="str">
            <v>기타</v>
          </cell>
        </row>
        <row r="205">
          <cell r="A205" t="str">
            <v>201602250043</v>
          </cell>
          <cell r="B205" t="str">
            <v>건국대학교병원</v>
          </cell>
          <cell r="C205" t="str">
            <v>2078202115</v>
          </cell>
          <cell r="D205" t="str">
            <v>2016</v>
          </cell>
          <cell r="E205" t="str">
            <v>1</v>
          </cell>
          <cell r="F205" t="str">
            <v>LED</v>
          </cell>
          <cell r="G205" t="str">
            <v>자체소유</v>
          </cell>
          <cell r="H205" t="str">
            <v>비영리법인</v>
          </cell>
          <cell r="I205" t="str">
            <v>N</v>
          </cell>
          <cell r="J205" t="str">
            <v>포기</v>
          </cell>
          <cell r="K205" t="str">
            <v>선정</v>
          </cell>
          <cell r="L205">
            <v>42443</v>
          </cell>
          <cell r="M205">
            <v>42459</v>
          </cell>
          <cell r="N205">
            <v>42551</v>
          </cell>
          <cell r="O205">
            <v>222</v>
          </cell>
          <cell r="P205">
            <v>0</v>
          </cell>
          <cell r="Q205">
            <v>222</v>
          </cell>
          <cell r="R205">
            <v>0</v>
          </cell>
          <cell r="S205" t="str">
            <v>1602250060</v>
          </cell>
          <cell r="T205" t="str">
            <v>건국대학교병원</v>
          </cell>
          <cell r="U205" t="str">
            <v>2078202115</v>
          </cell>
          <cell r="V205" t="str">
            <v>서울</v>
          </cell>
          <cell r="W205" t="str">
            <v>기타</v>
          </cell>
        </row>
        <row r="206">
          <cell r="A206" t="str">
            <v>201602250044</v>
          </cell>
          <cell r="B206" t="str">
            <v>주식회사 지디</v>
          </cell>
          <cell r="C206" t="str">
            <v>1408109123</v>
          </cell>
          <cell r="D206" t="str">
            <v>2016</v>
          </cell>
          <cell r="E206" t="str">
            <v>1</v>
          </cell>
          <cell r="F206" t="str">
            <v>인버터</v>
          </cell>
          <cell r="G206" t="str">
            <v>자체소유</v>
          </cell>
          <cell r="H206" t="str">
            <v>중소기업</v>
          </cell>
          <cell r="I206" t="str">
            <v>N</v>
          </cell>
          <cell r="J206" t="str">
            <v>포기</v>
          </cell>
          <cell r="K206" t="str">
            <v>선정</v>
          </cell>
          <cell r="L206">
            <v>42426</v>
          </cell>
          <cell r="M206">
            <v>42499</v>
          </cell>
          <cell r="N206">
            <v>42499</v>
          </cell>
          <cell r="O206">
            <v>13</v>
          </cell>
          <cell r="P206">
            <v>90</v>
          </cell>
          <cell r="Q206">
            <v>13</v>
          </cell>
          <cell r="R206">
            <v>90</v>
          </cell>
          <cell r="S206" t="str">
            <v>1602240015</v>
          </cell>
          <cell r="T206" t="str">
            <v>오창공장</v>
          </cell>
          <cell r="U206" t="str">
            <v>1408109123</v>
          </cell>
          <cell r="V206" t="str">
            <v>충북</v>
          </cell>
          <cell r="W206" t="str">
            <v>공장</v>
          </cell>
        </row>
        <row r="207">
          <cell r="A207" t="str">
            <v>201602250045</v>
          </cell>
          <cell r="B207" t="str">
            <v>엘지전자</v>
          </cell>
          <cell r="C207" t="str">
            <v>1078614075</v>
          </cell>
          <cell r="D207" t="str">
            <v>2016</v>
          </cell>
          <cell r="E207" t="str">
            <v>1</v>
          </cell>
          <cell r="F207" t="str">
            <v>인버터</v>
          </cell>
          <cell r="G207" t="str">
            <v>자체소유</v>
          </cell>
          <cell r="H207" t="str">
            <v>대기업</v>
          </cell>
          <cell r="I207" t="str">
            <v>N</v>
          </cell>
          <cell r="J207" t="str">
            <v>성과금 지급</v>
          </cell>
          <cell r="K207" t="str">
            <v>선정</v>
          </cell>
          <cell r="L207">
            <v>42425</v>
          </cell>
          <cell r="M207">
            <v>42431</v>
          </cell>
          <cell r="N207">
            <v>42460</v>
          </cell>
          <cell r="O207">
            <v>78</v>
          </cell>
          <cell r="P207">
            <v>140</v>
          </cell>
          <cell r="Q207">
            <v>78</v>
          </cell>
          <cell r="R207">
            <v>140</v>
          </cell>
          <cell r="S207" t="str">
            <v>1602250067</v>
          </cell>
          <cell r="T207" t="str">
            <v>강남R&amp;D센터</v>
          </cell>
          <cell r="U207" t="str">
            <v>1078614075</v>
          </cell>
          <cell r="V207" t="str">
            <v>서울</v>
          </cell>
          <cell r="W207" t="str">
            <v>일반건물</v>
          </cell>
        </row>
        <row r="208">
          <cell r="A208" t="str">
            <v>201602250047</v>
          </cell>
          <cell r="B208" t="str">
            <v>주식회사 코리아에코</v>
          </cell>
          <cell r="C208" t="str">
            <v>6098615643</v>
          </cell>
          <cell r="D208" t="str">
            <v>2016</v>
          </cell>
          <cell r="E208" t="str">
            <v>1</v>
          </cell>
          <cell r="F208" t="str">
            <v>LED</v>
          </cell>
          <cell r="G208" t="str">
            <v>ESCO</v>
          </cell>
          <cell r="H208" t="str">
            <v>중소기업</v>
          </cell>
          <cell r="I208" t="str">
            <v>N</v>
          </cell>
          <cell r="J208" t="str">
            <v>성과금 지급</v>
          </cell>
          <cell r="K208" t="str">
            <v>선정</v>
          </cell>
          <cell r="L208">
            <v>42438</v>
          </cell>
          <cell r="M208">
            <v>42461</v>
          </cell>
          <cell r="N208">
            <v>42475</v>
          </cell>
          <cell r="O208">
            <v>15</v>
          </cell>
          <cell r="P208">
            <v>80</v>
          </cell>
          <cell r="Q208">
            <v>15</v>
          </cell>
          <cell r="R208">
            <v>80</v>
          </cell>
          <cell r="S208" t="str">
            <v>1602250071</v>
          </cell>
          <cell r="T208" t="str">
            <v>진보피엔씨</v>
          </cell>
          <cell r="U208" t="str">
            <v>6151848683</v>
          </cell>
          <cell r="V208" t="str">
            <v>경남</v>
          </cell>
          <cell r="W208" t="str">
            <v>공장</v>
          </cell>
        </row>
        <row r="209">
          <cell r="A209" t="str">
            <v>201602250048</v>
          </cell>
          <cell r="B209" t="str">
            <v>제이에이치화학공업(주)</v>
          </cell>
          <cell r="C209" t="str">
            <v>5138161763</v>
          </cell>
          <cell r="D209" t="str">
            <v>2016</v>
          </cell>
          <cell r="E209" t="str">
            <v>1</v>
          </cell>
          <cell r="F209" t="str">
            <v>LED</v>
          </cell>
          <cell r="G209" t="str">
            <v>자체소유</v>
          </cell>
          <cell r="H209" t="str">
            <v>중소기업</v>
          </cell>
          <cell r="I209" t="str">
            <v>N</v>
          </cell>
          <cell r="J209" t="str">
            <v>사업부적합</v>
          </cell>
          <cell r="L209">
            <v>42458</v>
          </cell>
          <cell r="M209">
            <v>42500</v>
          </cell>
          <cell r="N209">
            <v>42510</v>
          </cell>
          <cell r="O209">
            <v>35</v>
          </cell>
          <cell r="P209">
            <v>100</v>
          </cell>
          <cell r="S209" t="str">
            <v>1602250104</v>
          </cell>
          <cell r="T209" t="str">
            <v>제이에이치화학공업(주)</v>
          </cell>
          <cell r="U209" t="str">
            <v>5138161763</v>
          </cell>
          <cell r="V209" t="str">
            <v>경북</v>
          </cell>
          <cell r="W209" t="str">
            <v>공장</v>
          </cell>
        </row>
        <row r="210">
          <cell r="A210" t="str">
            <v>201602250049</v>
          </cell>
          <cell r="B210" t="str">
            <v>롯데정보통신(주)</v>
          </cell>
          <cell r="C210" t="str">
            <v>1188116078</v>
          </cell>
          <cell r="D210" t="str">
            <v>2016</v>
          </cell>
          <cell r="E210" t="str">
            <v>1</v>
          </cell>
          <cell r="F210" t="str">
            <v>LED</v>
          </cell>
          <cell r="G210" t="str">
            <v>자체소유</v>
          </cell>
          <cell r="H210" t="str">
            <v>대기업</v>
          </cell>
          <cell r="I210" t="str">
            <v>Y</v>
          </cell>
          <cell r="J210" t="str">
            <v>기본금 지급</v>
          </cell>
          <cell r="K210" t="str">
            <v>선정</v>
          </cell>
          <cell r="L210">
            <v>42436</v>
          </cell>
          <cell r="M210">
            <v>42454</v>
          </cell>
          <cell r="N210">
            <v>42490</v>
          </cell>
          <cell r="O210">
            <v>108</v>
          </cell>
          <cell r="P210">
            <v>0</v>
          </cell>
          <cell r="Q210">
            <v>108</v>
          </cell>
          <cell r="R210">
            <v>0</v>
          </cell>
          <cell r="S210" t="str">
            <v>1602250043</v>
          </cell>
          <cell r="T210" t="str">
            <v>롯데정보통신(주)</v>
          </cell>
          <cell r="U210" t="str">
            <v>1188116078</v>
          </cell>
          <cell r="V210" t="str">
            <v>서울</v>
          </cell>
          <cell r="W210" t="str">
            <v>일반건물</v>
          </cell>
        </row>
        <row r="211">
          <cell r="A211" t="str">
            <v>201602250050</v>
          </cell>
          <cell r="B211" t="str">
            <v>참포도나무병원</v>
          </cell>
          <cell r="C211" t="str">
            <v>2149109457</v>
          </cell>
          <cell r="D211" t="str">
            <v>2016</v>
          </cell>
          <cell r="E211" t="str">
            <v>1</v>
          </cell>
          <cell r="F211" t="str">
            <v>LED</v>
          </cell>
          <cell r="G211" t="str">
            <v>자체소유</v>
          </cell>
          <cell r="H211" t="str">
            <v>중소기업</v>
          </cell>
          <cell r="I211" t="str">
            <v>N</v>
          </cell>
          <cell r="J211" t="str">
            <v>성과금 지급</v>
          </cell>
          <cell r="K211" t="str">
            <v>선정</v>
          </cell>
          <cell r="L211">
            <v>42425</v>
          </cell>
          <cell r="M211">
            <v>42449</v>
          </cell>
          <cell r="N211">
            <v>42452</v>
          </cell>
          <cell r="O211">
            <v>12</v>
          </cell>
          <cell r="P211">
            <v>10</v>
          </cell>
          <cell r="Q211">
            <v>12</v>
          </cell>
          <cell r="R211">
            <v>10</v>
          </cell>
          <cell r="S211" t="str">
            <v>1602250062</v>
          </cell>
          <cell r="T211" t="str">
            <v>참포도나무병원</v>
          </cell>
          <cell r="U211" t="str">
            <v>2149109457</v>
          </cell>
          <cell r="V211" t="str">
            <v>서울</v>
          </cell>
          <cell r="W211" t="str">
            <v>기타</v>
          </cell>
        </row>
        <row r="212">
          <cell r="A212" t="str">
            <v>201602250051</v>
          </cell>
          <cell r="B212" t="str">
            <v>주식회사 에이엘이디</v>
          </cell>
          <cell r="C212" t="str">
            <v>2068705415</v>
          </cell>
          <cell r="D212" t="str">
            <v>2016</v>
          </cell>
          <cell r="E212" t="str">
            <v>1</v>
          </cell>
          <cell r="F212" t="str">
            <v>LED</v>
          </cell>
          <cell r="G212" t="str">
            <v>지능형</v>
          </cell>
          <cell r="H212" t="str">
            <v>중소기업</v>
          </cell>
          <cell r="I212" t="str">
            <v>N</v>
          </cell>
          <cell r="J212" t="str">
            <v>포기</v>
          </cell>
          <cell r="K212" t="str">
            <v>예비선정</v>
          </cell>
          <cell r="L212">
            <v>42443</v>
          </cell>
          <cell r="M212">
            <v>42421</v>
          </cell>
          <cell r="N212">
            <v>42428</v>
          </cell>
          <cell r="O212">
            <v>24</v>
          </cell>
          <cell r="P212">
            <v>159</v>
          </cell>
          <cell r="Q212">
            <v>24</v>
          </cell>
          <cell r="R212">
            <v>159</v>
          </cell>
          <cell r="S212" t="str">
            <v>1602250077</v>
          </cell>
          <cell r="T212" t="str">
            <v>정릉e-편한세상</v>
          </cell>
          <cell r="U212" t="str">
            <v>2098264723</v>
          </cell>
          <cell r="V212" t="str">
            <v>서울</v>
          </cell>
          <cell r="W212" t="str">
            <v>공동주택</v>
          </cell>
        </row>
        <row r="213">
          <cell r="A213" t="str">
            <v>201602250052</v>
          </cell>
          <cell r="B213" t="str">
            <v>(주)대진디엠피</v>
          </cell>
          <cell r="C213" t="str">
            <v>1228116892</v>
          </cell>
          <cell r="D213" t="str">
            <v>2016</v>
          </cell>
          <cell r="E213" t="str">
            <v>1</v>
          </cell>
          <cell r="F213" t="str">
            <v>LED</v>
          </cell>
          <cell r="G213" t="str">
            <v>ESCO</v>
          </cell>
          <cell r="H213" t="str">
            <v>중소기업</v>
          </cell>
          <cell r="I213" t="str">
            <v>N</v>
          </cell>
          <cell r="J213" t="str">
            <v>성과금 지급</v>
          </cell>
          <cell r="K213" t="str">
            <v>선정</v>
          </cell>
          <cell r="L213">
            <v>42439</v>
          </cell>
          <cell r="M213">
            <v>42436</v>
          </cell>
          <cell r="N213">
            <v>42454</v>
          </cell>
          <cell r="O213">
            <v>26</v>
          </cell>
          <cell r="P213">
            <v>80</v>
          </cell>
          <cell r="Q213">
            <v>26</v>
          </cell>
          <cell r="R213">
            <v>80</v>
          </cell>
          <cell r="S213" t="str">
            <v>1602250072</v>
          </cell>
          <cell r="T213" t="str">
            <v>대송에이치.아이 주식회사</v>
          </cell>
          <cell r="U213" t="str">
            <v>6108603318</v>
          </cell>
          <cell r="V213" t="str">
            <v>울산</v>
          </cell>
          <cell r="W213" t="str">
            <v>공장</v>
          </cell>
        </row>
        <row r="214">
          <cell r="A214" t="str">
            <v>201602250053</v>
          </cell>
          <cell r="B214" t="str">
            <v>(주)이노셈코리아</v>
          </cell>
          <cell r="C214" t="str">
            <v>1138153006</v>
          </cell>
          <cell r="D214" t="str">
            <v>2016</v>
          </cell>
          <cell r="E214" t="str">
            <v>1</v>
          </cell>
          <cell r="F214" t="str">
            <v>LED</v>
          </cell>
          <cell r="G214" t="str">
            <v>ESCO</v>
          </cell>
          <cell r="H214" t="str">
            <v>중소기업</v>
          </cell>
          <cell r="I214" t="str">
            <v>N</v>
          </cell>
          <cell r="J214" t="str">
            <v>포기</v>
          </cell>
          <cell r="K214" t="str">
            <v>선정</v>
          </cell>
          <cell r="L214">
            <v>42438</v>
          </cell>
          <cell r="M214">
            <v>42496</v>
          </cell>
          <cell r="N214">
            <v>42510</v>
          </cell>
          <cell r="O214">
            <v>31</v>
          </cell>
          <cell r="P214">
            <v>10</v>
          </cell>
          <cell r="Q214">
            <v>31</v>
          </cell>
          <cell r="R214">
            <v>10</v>
          </cell>
          <cell r="S214" t="str">
            <v>1602250031</v>
          </cell>
          <cell r="T214" t="str">
            <v>남산센트럴자이주상복합</v>
          </cell>
          <cell r="U214" t="str">
            <v>2018262624</v>
          </cell>
          <cell r="V214" t="str">
            <v>서울</v>
          </cell>
          <cell r="W214" t="str">
            <v>공동주택</v>
          </cell>
        </row>
        <row r="215">
          <cell r="A215" t="str">
            <v>201602250055</v>
          </cell>
          <cell r="B215" t="str">
            <v>주식회사 모나리자</v>
          </cell>
          <cell r="C215" t="str">
            <v>1098107177</v>
          </cell>
          <cell r="D215" t="str">
            <v>2016</v>
          </cell>
          <cell r="E215" t="str">
            <v>1</v>
          </cell>
          <cell r="F215" t="str">
            <v>LED</v>
          </cell>
          <cell r="G215" t="str">
            <v>자체소유</v>
          </cell>
          <cell r="H215" t="str">
            <v>대기업</v>
          </cell>
          <cell r="I215" t="str">
            <v>N</v>
          </cell>
          <cell r="J215" t="str">
            <v>포기</v>
          </cell>
          <cell r="K215" t="str">
            <v>선정</v>
          </cell>
          <cell r="L215">
            <v>42438</v>
          </cell>
          <cell r="M215">
            <v>42460</v>
          </cell>
          <cell r="N215">
            <v>42488</v>
          </cell>
          <cell r="O215">
            <v>111</v>
          </cell>
          <cell r="P215">
            <v>0</v>
          </cell>
          <cell r="Q215">
            <v>111</v>
          </cell>
          <cell r="R215">
            <v>0</v>
          </cell>
          <cell r="S215" t="str">
            <v>1602250082</v>
          </cell>
          <cell r="T215" t="str">
            <v>주식회사 모나리자 전주공장</v>
          </cell>
          <cell r="U215" t="str">
            <v>1098107177</v>
          </cell>
          <cell r="V215" t="str">
            <v>전북</v>
          </cell>
          <cell r="W215" t="str">
            <v>공장</v>
          </cell>
        </row>
        <row r="216">
          <cell r="A216" t="str">
            <v>201602250056</v>
          </cell>
          <cell r="B216" t="str">
            <v>주식회사 케이피에프충주공장</v>
          </cell>
          <cell r="C216" t="str">
            <v>3038515748</v>
          </cell>
          <cell r="D216" t="str">
            <v>2016</v>
          </cell>
          <cell r="E216" t="str">
            <v>1</v>
          </cell>
          <cell r="F216" t="str">
            <v>LED</v>
          </cell>
          <cell r="G216" t="str">
            <v>자체소유</v>
          </cell>
          <cell r="H216" t="str">
            <v>중견</v>
          </cell>
          <cell r="I216" t="str">
            <v>N</v>
          </cell>
          <cell r="J216" t="str">
            <v>성과금 지급</v>
          </cell>
          <cell r="K216" t="str">
            <v>선정</v>
          </cell>
          <cell r="L216">
            <v>42438</v>
          </cell>
          <cell r="M216">
            <v>42485</v>
          </cell>
          <cell r="N216">
            <v>42522</v>
          </cell>
          <cell r="O216">
            <v>224</v>
          </cell>
          <cell r="P216">
            <v>90</v>
          </cell>
          <cell r="Q216">
            <v>224</v>
          </cell>
          <cell r="R216">
            <v>90</v>
          </cell>
          <cell r="S216" t="str">
            <v>1602250007</v>
          </cell>
          <cell r="T216" t="str">
            <v>주식회사 케이피에프충주공장</v>
          </cell>
          <cell r="U216" t="str">
            <v>3038515748</v>
          </cell>
          <cell r="V216" t="str">
            <v>충북</v>
          </cell>
          <cell r="W216" t="str">
            <v>공장</v>
          </cell>
        </row>
        <row r="217">
          <cell r="A217" t="str">
            <v>201602250058</v>
          </cell>
          <cell r="B217" t="str">
            <v>(주)이노셈코리아</v>
          </cell>
          <cell r="C217" t="str">
            <v>1138153006</v>
          </cell>
          <cell r="D217" t="str">
            <v>2016</v>
          </cell>
          <cell r="E217" t="str">
            <v>1</v>
          </cell>
          <cell r="F217" t="str">
            <v>LED</v>
          </cell>
          <cell r="G217" t="str">
            <v>ESCO</v>
          </cell>
          <cell r="H217" t="str">
            <v>중소기업</v>
          </cell>
          <cell r="I217" t="str">
            <v>N</v>
          </cell>
          <cell r="J217" t="str">
            <v>성과금 지급</v>
          </cell>
          <cell r="K217" t="str">
            <v>선정</v>
          </cell>
          <cell r="L217">
            <v>42433</v>
          </cell>
          <cell r="M217">
            <v>42480</v>
          </cell>
          <cell r="N217">
            <v>42500</v>
          </cell>
          <cell r="O217">
            <v>10</v>
          </cell>
          <cell r="P217">
            <v>11</v>
          </cell>
          <cell r="Q217">
            <v>10</v>
          </cell>
          <cell r="R217">
            <v>11</v>
          </cell>
          <cell r="S217" t="str">
            <v>1602250018</v>
          </cell>
          <cell r="T217" t="str">
            <v>이촌(코오롱)아파트</v>
          </cell>
          <cell r="U217" t="str">
            <v>6018261295</v>
          </cell>
          <cell r="V217" t="str">
            <v>서울</v>
          </cell>
          <cell r="W217" t="str">
            <v>공동주택</v>
          </cell>
        </row>
        <row r="218">
          <cell r="A218" t="str">
            <v>201602250059</v>
          </cell>
          <cell r="B218" t="str">
            <v>(주)심텍</v>
          </cell>
          <cell r="C218" t="str">
            <v>1338800123</v>
          </cell>
          <cell r="D218" t="str">
            <v>2016</v>
          </cell>
          <cell r="E218" t="str">
            <v>1</v>
          </cell>
          <cell r="F218" t="str">
            <v>인버터</v>
          </cell>
          <cell r="G218" t="str">
            <v>자체소유</v>
          </cell>
          <cell r="H218" t="str">
            <v>중견</v>
          </cell>
          <cell r="I218" t="str">
            <v>N</v>
          </cell>
          <cell r="J218" t="str">
            <v>성과금 지급</v>
          </cell>
          <cell r="K218" t="str">
            <v>선정</v>
          </cell>
          <cell r="L218">
            <v>42425</v>
          </cell>
          <cell r="M218">
            <v>42444</v>
          </cell>
          <cell r="N218">
            <v>42446</v>
          </cell>
          <cell r="O218">
            <v>11</v>
          </cell>
          <cell r="P218">
            <v>100</v>
          </cell>
          <cell r="Q218">
            <v>11</v>
          </cell>
          <cell r="R218">
            <v>100</v>
          </cell>
          <cell r="S218" t="str">
            <v>1602250042</v>
          </cell>
          <cell r="T218" t="str">
            <v>오창공장</v>
          </cell>
          <cell r="U218" t="str">
            <v>1338800123</v>
          </cell>
          <cell r="V218" t="str">
            <v>충북</v>
          </cell>
          <cell r="W218" t="str">
            <v>공장</v>
          </cell>
        </row>
        <row r="219">
          <cell r="A219" t="str">
            <v>201602250060</v>
          </cell>
          <cell r="B219" t="str">
            <v>(주)충북소주</v>
          </cell>
          <cell r="C219" t="str">
            <v>3018177134</v>
          </cell>
          <cell r="D219" t="str">
            <v>2016</v>
          </cell>
          <cell r="E219" t="str">
            <v>1</v>
          </cell>
          <cell r="F219" t="str">
            <v>LED</v>
          </cell>
          <cell r="G219" t="str">
            <v>자체소유</v>
          </cell>
          <cell r="H219" t="str">
            <v>대기업</v>
          </cell>
          <cell r="I219" t="str">
            <v>N</v>
          </cell>
          <cell r="J219" t="str">
            <v>성과금 지급</v>
          </cell>
          <cell r="K219" t="str">
            <v>선정</v>
          </cell>
          <cell r="L219">
            <v>42433</v>
          </cell>
          <cell r="M219">
            <v>42430</v>
          </cell>
          <cell r="N219">
            <v>42444</v>
          </cell>
          <cell r="O219">
            <v>17</v>
          </cell>
          <cell r="P219">
            <v>100</v>
          </cell>
          <cell r="Q219">
            <v>17</v>
          </cell>
          <cell r="R219">
            <v>100</v>
          </cell>
          <cell r="S219" t="str">
            <v>1602250052</v>
          </cell>
          <cell r="T219" t="str">
            <v>(주)충북소주</v>
          </cell>
          <cell r="U219" t="str">
            <v>3018177134</v>
          </cell>
          <cell r="V219" t="str">
            <v>충북</v>
          </cell>
          <cell r="W219" t="str">
            <v>공장</v>
          </cell>
        </row>
        <row r="220">
          <cell r="A220" t="str">
            <v>201602250061</v>
          </cell>
          <cell r="B220" t="str">
            <v>주식회사 에이엘이디</v>
          </cell>
          <cell r="C220" t="str">
            <v>2068705415</v>
          </cell>
          <cell r="D220" t="str">
            <v>2016</v>
          </cell>
          <cell r="E220" t="str">
            <v>1</v>
          </cell>
          <cell r="F220" t="str">
            <v>LED</v>
          </cell>
          <cell r="G220" t="str">
            <v>지능형</v>
          </cell>
          <cell r="H220" t="str">
            <v>중소기업</v>
          </cell>
          <cell r="I220" t="str">
            <v>N</v>
          </cell>
          <cell r="J220" t="str">
            <v>포기</v>
          </cell>
          <cell r="K220" t="str">
            <v>예비선정</v>
          </cell>
          <cell r="L220">
            <v>42444</v>
          </cell>
          <cell r="M220">
            <v>42421</v>
          </cell>
          <cell r="N220">
            <v>42429</v>
          </cell>
          <cell r="O220">
            <v>26</v>
          </cell>
          <cell r="P220">
            <v>157</v>
          </cell>
          <cell r="Q220">
            <v>26</v>
          </cell>
          <cell r="R220">
            <v>157</v>
          </cell>
          <cell r="S220" t="str">
            <v>1602250088</v>
          </cell>
          <cell r="T220" t="str">
            <v>정릉품림아이원아파트</v>
          </cell>
          <cell r="U220" t="str">
            <v>2098265493</v>
          </cell>
          <cell r="V220" t="str">
            <v>서울</v>
          </cell>
          <cell r="W220" t="str">
            <v>공동주택</v>
          </cell>
        </row>
        <row r="221">
          <cell r="A221" t="str">
            <v>201602250062</v>
          </cell>
          <cell r="B221" t="str">
            <v>주식회사 지디</v>
          </cell>
          <cell r="C221" t="str">
            <v>1408109123</v>
          </cell>
          <cell r="D221" t="str">
            <v>2016</v>
          </cell>
          <cell r="E221" t="str">
            <v>1</v>
          </cell>
          <cell r="F221" t="str">
            <v>LED</v>
          </cell>
          <cell r="G221" t="str">
            <v>자체소유</v>
          </cell>
          <cell r="H221" t="str">
            <v>중소기업</v>
          </cell>
          <cell r="I221" t="str">
            <v>N</v>
          </cell>
          <cell r="J221" t="str">
            <v>성과금 지급</v>
          </cell>
          <cell r="K221" t="str">
            <v>선정</v>
          </cell>
          <cell r="L221">
            <v>42438</v>
          </cell>
          <cell r="M221">
            <v>42444</v>
          </cell>
          <cell r="N221">
            <v>42475</v>
          </cell>
          <cell r="O221">
            <v>63</v>
          </cell>
          <cell r="P221">
            <v>49</v>
          </cell>
          <cell r="Q221">
            <v>63</v>
          </cell>
          <cell r="R221">
            <v>49</v>
          </cell>
          <cell r="S221" t="str">
            <v>1602240012</v>
          </cell>
          <cell r="T221" t="str">
            <v>청주공장</v>
          </cell>
          <cell r="U221" t="str">
            <v>1408109123</v>
          </cell>
          <cell r="V221" t="str">
            <v>충북</v>
          </cell>
          <cell r="W221" t="str">
            <v>공장</v>
          </cell>
        </row>
        <row r="222">
          <cell r="A222" t="str">
            <v>201602250063</v>
          </cell>
          <cell r="B222" t="str">
            <v>주식회사 지디</v>
          </cell>
          <cell r="C222" t="str">
            <v>1408109123</v>
          </cell>
          <cell r="D222" t="str">
            <v>2016</v>
          </cell>
          <cell r="E222" t="str">
            <v>1</v>
          </cell>
          <cell r="F222" t="str">
            <v>LED</v>
          </cell>
          <cell r="G222" t="str">
            <v>자체소유</v>
          </cell>
          <cell r="H222" t="str">
            <v>중소기업</v>
          </cell>
          <cell r="I222" t="str">
            <v>N</v>
          </cell>
          <cell r="J222" t="str">
            <v>기본금 지급</v>
          </cell>
          <cell r="K222" t="str">
            <v>선정</v>
          </cell>
          <cell r="L222">
            <v>42438</v>
          </cell>
          <cell r="M222">
            <v>42444</v>
          </cell>
          <cell r="N222">
            <v>42475</v>
          </cell>
          <cell r="O222">
            <v>18</v>
          </cell>
          <cell r="P222">
            <v>49</v>
          </cell>
          <cell r="Q222">
            <v>18</v>
          </cell>
          <cell r="R222">
            <v>49</v>
          </cell>
          <cell r="S222" t="str">
            <v>1602240013</v>
          </cell>
          <cell r="T222" t="str">
            <v>오창공장</v>
          </cell>
          <cell r="U222" t="str">
            <v>1408109123</v>
          </cell>
          <cell r="V222" t="str">
            <v>충북</v>
          </cell>
          <cell r="W222" t="str">
            <v>공장</v>
          </cell>
        </row>
        <row r="223">
          <cell r="A223" t="str">
            <v>201602250064</v>
          </cell>
          <cell r="B223" t="str">
            <v>한솔제지</v>
          </cell>
          <cell r="C223" t="str">
            <v>1048658322</v>
          </cell>
          <cell r="D223" t="str">
            <v>2016</v>
          </cell>
          <cell r="E223" t="str">
            <v>1</v>
          </cell>
          <cell r="F223" t="str">
            <v>인버터</v>
          </cell>
          <cell r="G223" t="str">
            <v>ESCO</v>
          </cell>
          <cell r="H223" t="str">
            <v>대기업</v>
          </cell>
          <cell r="I223" t="str">
            <v>N</v>
          </cell>
          <cell r="J223" t="str">
            <v>성과금 지급</v>
          </cell>
          <cell r="K223" t="str">
            <v>선정</v>
          </cell>
          <cell r="L223">
            <v>42438</v>
          </cell>
          <cell r="M223">
            <v>42455</v>
          </cell>
          <cell r="N223">
            <v>42490</v>
          </cell>
          <cell r="O223">
            <v>653</v>
          </cell>
          <cell r="P223">
            <v>20</v>
          </cell>
          <cell r="Q223">
            <v>653</v>
          </cell>
          <cell r="R223">
            <v>20</v>
          </cell>
          <cell r="S223" t="str">
            <v>1602250085</v>
          </cell>
          <cell r="T223" t="str">
            <v>한솔제지</v>
          </cell>
          <cell r="U223" t="str">
            <v>1048658322</v>
          </cell>
          <cell r="V223" t="str">
            <v>충남</v>
          </cell>
          <cell r="W223" t="str">
            <v>공장</v>
          </cell>
        </row>
        <row r="224">
          <cell r="A224" t="str">
            <v>201602250065</v>
          </cell>
          <cell r="B224" t="str">
            <v>주식회사 에이엘이디</v>
          </cell>
          <cell r="C224" t="str">
            <v>2068705415</v>
          </cell>
          <cell r="D224" t="str">
            <v>2016</v>
          </cell>
          <cell r="E224" t="str">
            <v>1</v>
          </cell>
          <cell r="F224" t="str">
            <v>LED</v>
          </cell>
          <cell r="G224" t="str">
            <v>지능형</v>
          </cell>
          <cell r="H224" t="str">
            <v>중소기업</v>
          </cell>
          <cell r="I224" t="str">
            <v>N</v>
          </cell>
          <cell r="J224" t="str">
            <v>포기</v>
          </cell>
          <cell r="K224" t="str">
            <v>예비선정</v>
          </cell>
          <cell r="L224">
            <v>42440</v>
          </cell>
          <cell r="M224">
            <v>42477</v>
          </cell>
          <cell r="N224">
            <v>42482</v>
          </cell>
          <cell r="O224">
            <v>13</v>
          </cell>
          <cell r="P224">
            <v>157</v>
          </cell>
          <cell r="Q224">
            <v>13</v>
          </cell>
          <cell r="R224">
            <v>157</v>
          </cell>
          <cell r="S224" t="str">
            <v>1602250122</v>
          </cell>
          <cell r="T224" t="str">
            <v>동아청솔아파트</v>
          </cell>
          <cell r="U224" t="str">
            <v>2108262462</v>
          </cell>
          <cell r="V224" t="str">
            <v>서울</v>
          </cell>
          <cell r="W224" t="str">
            <v>공동주택</v>
          </cell>
        </row>
        <row r="225">
          <cell r="A225" t="str">
            <v>201602250066</v>
          </cell>
          <cell r="B225" t="str">
            <v>주식회사 에이엘이디</v>
          </cell>
          <cell r="C225" t="str">
            <v>2068705415</v>
          </cell>
          <cell r="D225" t="str">
            <v>2016</v>
          </cell>
          <cell r="E225" t="str">
            <v>1</v>
          </cell>
          <cell r="F225" t="str">
            <v>LED</v>
          </cell>
          <cell r="G225" t="str">
            <v>지능형</v>
          </cell>
          <cell r="H225" t="str">
            <v>중소기업</v>
          </cell>
          <cell r="I225" t="str">
            <v>N</v>
          </cell>
          <cell r="J225" t="str">
            <v>포기</v>
          </cell>
          <cell r="K225" t="str">
            <v>예비선정</v>
          </cell>
          <cell r="L225">
            <v>42440</v>
          </cell>
          <cell r="M225">
            <v>42456</v>
          </cell>
          <cell r="N225">
            <v>42461</v>
          </cell>
          <cell r="O225">
            <v>45</v>
          </cell>
          <cell r="P225">
            <v>157</v>
          </cell>
          <cell r="Q225">
            <v>45</v>
          </cell>
          <cell r="R225">
            <v>157</v>
          </cell>
          <cell r="S225" t="str">
            <v>1602250138</v>
          </cell>
          <cell r="T225" t="str">
            <v>남산타운아파트</v>
          </cell>
          <cell r="U225" t="str">
            <v>2018263583</v>
          </cell>
          <cell r="V225" t="str">
            <v>서울</v>
          </cell>
          <cell r="W225" t="str">
            <v>공동주택</v>
          </cell>
        </row>
        <row r="226">
          <cell r="A226" t="str">
            <v>201602250067</v>
          </cell>
          <cell r="B226" t="str">
            <v>주식회사 코리아에코</v>
          </cell>
          <cell r="C226" t="str">
            <v>6098615643</v>
          </cell>
          <cell r="D226" t="str">
            <v>2016</v>
          </cell>
          <cell r="E226" t="str">
            <v>1</v>
          </cell>
          <cell r="F226" t="str">
            <v>LED</v>
          </cell>
          <cell r="G226" t="str">
            <v>ESCO</v>
          </cell>
          <cell r="H226" t="str">
            <v>중소기업</v>
          </cell>
          <cell r="I226" t="str">
            <v>N</v>
          </cell>
          <cell r="J226" t="str">
            <v>포기</v>
          </cell>
          <cell r="K226" t="str">
            <v>선정</v>
          </cell>
          <cell r="L226">
            <v>42445</v>
          </cell>
          <cell r="M226">
            <v>42491</v>
          </cell>
          <cell r="N226">
            <v>42519</v>
          </cell>
          <cell r="O226">
            <v>140</v>
          </cell>
          <cell r="P226">
            <v>80</v>
          </cell>
          <cell r="Q226">
            <v>140</v>
          </cell>
          <cell r="R226">
            <v>80</v>
          </cell>
          <cell r="S226" t="str">
            <v>1602250136</v>
          </cell>
          <cell r="T226" t="str">
            <v>원강산업주식회사</v>
          </cell>
          <cell r="U226" t="str">
            <v>6088162890</v>
          </cell>
          <cell r="V226" t="str">
            <v>경남</v>
          </cell>
          <cell r="W226" t="str">
            <v>공장</v>
          </cell>
        </row>
        <row r="227">
          <cell r="A227" t="str">
            <v>201602250068</v>
          </cell>
          <cell r="B227" t="str">
            <v>주식회사 에이엘이디</v>
          </cell>
          <cell r="C227" t="str">
            <v>2068705415</v>
          </cell>
          <cell r="D227" t="str">
            <v>2016</v>
          </cell>
          <cell r="E227" t="str">
            <v>1</v>
          </cell>
          <cell r="F227" t="str">
            <v>LED</v>
          </cell>
          <cell r="G227" t="str">
            <v>지능형</v>
          </cell>
          <cell r="H227" t="str">
            <v>중소기업</v>
          </cell>
          <cell r="I227" t="str">
            <v>N</v>
          </cell>
          <cell r="J227" t="str">
            <v>포기</v>
          </cell>
          <cell r="K227" t="str">
            <v>예비선정</v>
          </cell>
          <cell r="L227">
            <v>42440</v>
          </cell>
          <cell r="M227">
            <v>42456</v>
          </cell>
          <cell r="N227">
            <v>42461</v>
          </cell>
          <cell r="O227">
            <v>18</v>
          </cell>
          <cell r="P227">
            <v>157</v>
          </cell>
          <cell r="Q227">
            <v>18</v>
          </cell>
          <cell r="R227">
            <v>157</v>
          </cell>
          <cell r="S227" t="str">
            <v>1602250150</v>
          </cell>
          <cell r="T227" t="str">
            <v>성북동아에코빌</v>
          </cell>
          <cell r="U227" t="str">
            <v>2098262138</v>
          </cell>
          <cell r="V227" t="str">
            <v>서울</v>
          </cell>
          <cell r="W227" t="str">
            <v>공동주택</v>
          </cell>
        </row>
        <row r="228">
          <cell r="A228" t="str">
            <v>201602250070</v>
          </cell>
          <cell r="B228" t="str">
            <v>주식회사 코리아에코</v>
          </cell>
          <cell r="C228" t="str">
            <v>6098615643</v>
          </cell>
          <cell r="D228" t="str">
            <v>2016</v>
          </cell>
          <cell r="E228" t="str">
            <v>1</v>
          </cell>
          <cell r="F228" t="str">
            <v>LED</v>
          </cell>
          <cell r="G228" t="str">
            <v>ESCO</v>
          </cell>
          <cell r="H228" t="str">
            <v>중소기업</v>
          </cell>
          <cell r="I228" t="str">
            <v>N</v>
          </cell>
          <cell r="J228" t="str">
            <v>포기</v>
          </cell>
          <cell r="K228" t="str">
            <v>선정</v>
          </cell>
          <cell r="L228">
            <v>42440</v>
          </cell>
          <cell r="M228">
            <v>42500</v>
          </cell>
          <cell r="N228">
            <v>42525</v>
          </cell>
          <cell r="O228">
            <v>30</v>
          </cell>
          <cell r="P228">
            <v>80</v>
          </cell>
          <cell r="Q228">
            <v>30</v>
          </cell>
          <cell r="R228">
            <v>80</v>
          </cell>
          <cell r="S228" t="str">
            <v>1602250162</v>
          </cell>
          <cell r="T228" t="str">
            <v>(주)대명</v>
          </cell>
          <cell r="U228" t="str">
            <v>6088122317</v>
          </cell>
          <cell r="V228" t="str">
            <v>경남</v>
          </cell>
          <cell r="W228" t="str">
            <v>공장</v>
          </cell>
        </row>
        <row r="229">
          <cell r="A229" t="str">
            <v>201602250071</v>
          </cell>
          <cell r="B229" t="str">
            <v>주식회사 에이엘이디</v>
          </cell>
          <cell r="C229" t="str">
            <v>2068705415</v>
          </cell>
          <cell r="D229" t="str">
            <v>2016</v>
          </cell>
          <cell r="E229" t="str">
            <v>1</v>
          </cell>
          <cell r="F229" t="str">
            <v>LED</v>
          </cell>
          <cell r="G229" t="str">
            <v>지능형</v>
          </cell>
          <cell r="H229" t="str">
            <v>중소기업</v>
          </cell>
          <cell r="I229" t="str">
            <v>N</v>
          </cell>
          <cell r="J229" t="str">
            <v>성과금 지급</v>
          </cell>
          <cell r="K229" t="str">
            <v>선정</v>
          </cell>
          <cell r="L229">
            <v>42443</v>
          </cell>
          <cell r="M229">
            <v>42407</v>
          </cell>
          <cell r="N229">
            <v>42414</v>
          </cell>
          <cell r="O229">
            <v>145</v>
          </cell>
          <cell r="P229">
            <v>157</v>
          </cell>
          <cell r="Q229">
            <v>145</v>
          </cell>
          <cell r="R229">
            <v>120</v>
          </cell>
          <cell r="S229" t="str">
            <v>1602250173</v>
          </cell>
          <cell r="T229" t="str">
            <v>한국국제대학교</v>
          </cell>
          <cell r="U229" t="str">
            <v>6138209201</v>
          </cell>
          <cell r="V229" t="str">
            <v>경남</v>
          </cell>
          <cell r="W229" t="str">
            <v>일반건물</v>
          </cell>
        </row>
        <row r="230">
          <cell r="A230" t="str">
            <v>201602250072</v>
          </cell>
          <cell r="B230" t="str">
            <v>주식회사뷰라이팅인터내셔널</v>
          </cell>
          <cell r="C230" t="str">
            <v>1378612670</v>
          </cell>
          <cell r="D230" t="str">
            <v>2016</v>
          </cell>
          <cell r="E230" t="str">
            <v>1</v>
          </cell>
          <cell r="F230" t="str">
            <v>LED</v>
          </cell>
          <cell r="G230" t="str">
            <v>ESCO</v>
          </cell>
          <cell r="H230" t="str">
            <v>중소기업</v>
          </cell>
          <cell r="I230" t="str">
            <v>N</v>
          </cell>
          <cell r="J230" t="str">
            <v>포기</v>
          </cell>
          <cell r="K230" t="str">
            <v>선정</v>
          </cell>
          <cell r="L230">
            <v>42432</v>
          </cell>
          <cell r="M230">
            <v>42535</v>
          </cell>
          <cell r="N230">
            <v>42543</v>
          </cell>
          <cell r="O230">
            <v>18</v>
          </cell>
          <cell r="P230">
            <v>135</v>
          </cell>
          <cell r="Q230">
            <v>18</v>
          </cell>
          <cell r="R230">
            <v>135</v>
          </cell>
          <cell r="S230" t="str">
            <v>1602250078</v>
          </cell>
          <cell r="T230" t="str">
            <v>금호석유화학(주)-강림이엔알</v>
          </cell>
          <cell r="U230" t="str">
            <v>1028131147</v>
          </cell>
          <cell r="V230" t="str">
            <v>충북</v>
          </cell>
          <cell r="W230" t="str">
            <v>공장</v>
          </cell>
        </row>
        <row r="231">
          <cell r="A231" t="str">
            <v>201602250073</v>
          </cell>
          <cell r="B231" t="str">
            <v>코오롱베니트 주식회사</v>
          </cell>
          <cell r="C231" t="str">
            <v>1238151422</v>
          </cell>
          <cell r="D231" t="str">
            <v>2016</v>
          </cell>
          <cell r="E231" t="str">
            <v>1</v>
          </cell>
          <cell r="F231" t="str">
            <v>LED</v>
          </cell>
          <cell r="G231" t="str">
            <v>지능형</v>
          </cell>
          <cell r="H231" t="str">
            <v>대기업</v>
          </cell>
          <cell r="I231" t="str">
            <v>N</v>
          </cell>
          <cell r="J231" t="str">
            <v>성과금 지급</v>
          </cell>
          <cell r="K231" t="str">
            <v>선정</v>
          </cell>
          <cell r="L231">
            <v>42436</v>
          </cell>
          <cell r="M231">
            <v>42491</v>
          </cell>
          <cell r="N231">
            <v>42522</v>
          </cell>
          <cell r="O231">
            <v>87</v>
          </cell>
          <cell r="P231">
            <v>50</v>
          </cell>
          <cell r="Q231">
            <v>87</v>
          </cell>
          <cell r="R231">
            <v>50</v>
          </cell>
          <cell r="S231" t="str">
            <v>1602250017</v>
          </cell>
          <cell r="T231" t="str">
            <v>구미사업장</v>
          </cell>
          <cell r="U231" t="str">
            <v>5138501894</v>
          </cell>
          <cell r="V231" t="str">
            <v>경북</v>
          </cell>
          <cell r="W231" t="str">
            <v>공장</v>
          </cell>
        </row>
        <row r="232">
          <cell r="A232" t="str">
            <v>201602250074</v>
          </cell>
          <cell r="B232" t="str">
            <v>주식회사 에이엘이디</v>
          </cell>
          <cell r="C232" t="str">
            <v>2068705415</v>
          </cell>
          <cell r="D232" t="str">
            <v>2016</v>
          </cell>
          <cell r="E232" t="str">
            <v>1</v>
          </cell>
          <cell r="F232" t="str">
            <v>LED</v>
          </cell>
          <cell r="G232" t="str">
            <v>지능형</v>
          </cell>
          <cell r="H232" t="str">
            <v>중소기업</v>
          </cell>
          <cell r="I232" t="str">
            <v>N</v>
          </cell>
          <cell r="J232" t="str">
            <v>포기</v>
          </cell>
          <cell r="K232" t="str">
            <v>예비선정</v>
          </cell>
          <cell r="L232">
            <v>42440</v>
          </cell>
          <cell r="M232">
            <v>42372</v>
          </cell>
          <cell r="N232">
            <v>42391</v>
          </cell>
          <cell r="O232">
            <v>25</v>
          </cell>
          <cell r="P232">
            <v>157</v>
          </cell>
          <cell r="Q232">
            <v>25</v>
          </cell>
          <cell r="R232">
            <v>157</v>
          </cell>
          <cell r="S232" t="str">
            <v>1602250180</v>
          </cell>
          <cell r="T232" t="str">
            <v>자인메디병원</v>
          </cell>
          <cell r="U232" t="str">
            <v>1288207234</v>
          </cell>
          <cell r="V232" t="str">
            <v>경기</v>
          </cell>
          <cell r="W232" t="str">
            <v>일반건물</v>
          </cell>
        </row>
        <row r="233">
          <cell r="A233" t="str">
            <v>201602250075</v>
          </cell>
          <cell r="B233" t="str">
            <v>주식회사뷰라이팅인터내셔널</v>
          </cell>
          <cell r="C233" t="str">
            <v>1378612670</v>
          </cell>
          <cell r="D233" t="str">
            <v>2016</v>
          </cell>
          <cell r="E233" t="str">
            <v>1</v>
          </cell>
          <cell r="F233" t="str">
            <v>LED</v>
          </cell>
          <cell r="G233" t="str">
            <v>ESCO</v>
          </cell>
          <cell r="H233" t="str">
            <v>중소기업</v>
          </cell>
          <cell r="I233" t="str">
            <v>N</v>
          </cell>
          <cell r="J233" t="str">
            <v>포기</v>
          </cell>
          <cell r="K233" t="str">
            <v>선정</v>
          </cell>
          <cell r="L233">
            <v>42444</v>
          </cell>
          <cell r="M233">
            <v>42480</v>
          </cell>
          <cell r="N233">
            <v>42536</v>
          </cell>
          <cell r="O233">
            <v>10</v>
          </cell>
          <cell r="P233">
            <v>135</v>
          </cell>
          <cell r="Q233">
            <v>10</v>
          </cell>
          <cell r="R233">
            <v>135</v>
          </cell>
          <cell r="S233" t="str">
            <v>1602250091</v>
          </cell>
          <cell r="T233" t="str">
            <v>금호석유화학(주)-여수1에너지</v>
          </cell>
          <cell r="U233" t="str">
            <v>1028131147</v>
          </cell>
          <cell r="V233" t="str">
            <v>전남</v>
          </cell>
          <cell r="W233" t="str">
            <v>공장</v>
          </cell>
        </row>
        <row r="234">
          <cell r="A234" t="str">
            <v>201602250076</v>
          </cell>
          <cell r="B234" t="str">
            <v>코오롱베니트 주식회사</v>
          </cell>
          <cell r="C234" t="str">
            <v>1238151422</v>
          </cell>
          <cell r="D234" t="str">
            <v>2016</v>
          </cell>
          <cell r="E234" t="str">
            <v>1</v>
          </cell>
          <cell r="F234" t="str">
            <v>LED</v>
          </cell>
          <cell r="G234" t="str">
            <v>지능형</v>
          </cell>
          <cell r="H234" t="str">
            <v>대기업</v>
          </cell>
          <cell r="I234" t="str">
            <v>N</v>
          </cell>
          <cell r="J234" t="str">
            <v>포기</v>
          </cell>
          <cell r="K234" t="str">
            <v>선정</v>
          </cell>
          <cell r="L234">
            <v>42437</v>
          </cell>
          <cell r="M234">
            <v>42491</v>
          </cell>
          <cell r="N234">
            <v>42536</v>
          </cell>
          <cell r="O234">
            <v>33</v>
          </cell>
          <cell r="P234">
            <v>50</v>
          </cell>
          <cell r="Q234">
            <v>33</v>
          </cell>
          <cell r="R234">
            <v>50</v>
          </cell>
          <cell r="S234" t="str">
            <v>1602230113</v>
          </cell>
          <cell r="T234" t="str">
            <v>대구사업장</v>
          </cell>
          <cell r="U234" t="str">
            <v>1388144919</v>
          </cell>
          <cell r="V234" t="str">
            <v>대구</v>
          </cell>
          <cell r="W234" t="str">
            <v>공장</v>
          </cell>
        </row>
        <row r="235">
          <cell r="A235" t="str">
            <v>201602250077</v>
          </cell>
          <cell r="B235" t="str">
            <v>주식회사뷰라이팅인터내셔널</v>
          </cell>
          <cell r="C235" t="str">
            <v>1378612670</v>
          </cell>
          <cell r="D235" t="str">
            <v>2016</v>
          </cell>
          <cell r="E235" t="str">
            <v>1</v>
          </cell>
          <cell r="F235" t="str">
            <v>LED</v>
          </cell>
          <cell r="G235" t="str">
            <v>ESCO</v>
          </cell>
          <cell r="H235" t="str">
            <v>중소기업</v>
          </cell>
          <cell r="I235" t="str">
            <v>N</v>
          </cell>
          <cell r="J235" t="str">
            <v>포기</v>
          </cell>
          <cell r="K235" t="str">
            <v>선정</v>
          </cell>
          <cell r="L235">
            <v>42440</v>
          </cell>
          <cell r="M235">
            <v>42508</v>
          </cell>
          <cell r="N235">
            <v>42536</v>
          </cell>
          <cell r="O235">
            <v>81</v>
          </cell>
          <cell r="P235">
            <v>135</v>
          </cell>
          <cell r="Q235">
            <v>81</v>
          </cell>
          <cell r="R235">
            <v>135</v>
          </cell>
          <cell r="S235" t="str">
            <v>1602250094</v>
          </cell>
          <cell r="T235" t="str">
            <v>금호석유화학(주)-중앙연구소</v>
          </cell>
          <cell r="U235" t="str">
            <v>1028131147</v>
          </cell>
          <cell r="V235" t="str">
            <v>대전</v>
          </cell>
          <cell r="W235" t="str">
            <v>공장</v>
          </cell>
        </row>
        <row r="236">
          <cell r="A236" t="str">
            <v>201602250078</v>
          </cell>
          <cell r="B236" t="str">
            <v>주식회사뷰라이팅인터내셔널</v>
          </cell>
          <cell r="C236" t="str">
            <v>1378612670</v>
          </cell>
          <cell r="D236" t="str">
            <v>2016</v>
          </cell>
          <cell r="E236" t="str">
            <v>1</v>
          </cell>
          <cell r="F236" t="str">
            <v>LED</v>
          </cell>
          <cell r="G236" t="str">
            <v>ESCO</v>
          </cell>
          <cell r="H236" t="str">
            <v>중소기업</v>
          </cell>
          <cell r="I236" t="str">
            <v>N</v>
          </cell>
          <cell r="J236" t="str">
            <v>포기</v>
          </cell>
          <cell r="K236" t="str">
            <v>선정</v>
          </cell>
          <cell r="L236">
            <v>42440</v>
          </cell>
          <cell r="M236">
            <v>42508</v>
          </cell>
          <cell r="N236">
            <v>42536</v>
          </cell>
          <cell r="O236">
            <v>194</v>
          </cell>
          <cell r="P236">
            <v>135</v>
          </cell>
          <cell r="Q236">
            <v>194</v>
          </cell>
          <cell r="R236">
            <v>135</v>
          </cell>
          <cell r="S236" t="str">
            <v>1602250097</v>
          </cell>
          <cell r="T236" t="str">
            <v>금호석유화학(주)-울산수지</v>
          </cell>
          <cell r="U236" t="str">
            <v>1028131147</v>
          </cell>
          <cell r="V236" t="str">
            <v>울산</v>
          </cell>
          <cell r="W236" t="str">
            <v>공장</v>
          </cell>
        </row>
        <row r="237">
          <cell r="A237" t="str">
            <v>201602250079</v>
          </cell>
          <cell r="B237" t="str">
            <v>주식회사뷰라이팅인터내셔널</v>
          </cell>
          <cell r="C237" t="str">
            <v>1378612670</v>
          </cell>
          <cell r="D237" t="str">
            <v>2016</v>
          </cell>
          <cell r="E237" t="str">
            <v>1</v>
          </cell>
          <cell r="F237" t="str">
            <v>LED</v>
          </cell>
          <cell r="G237" t="str">
            <v>ESCO</v>
          </cell>
          <cell r="H237" t="str">
            <v>중소기업</v>
          </cell>
          <cell r="I237" t="str">
            <v>N</v>
          </cell>
          <cell r="J237" t="str">
            <v>포기</v>
          </cell>
          <cell r="K237" t="str">
            <v>선정</v>
          </cell>
          <cell r="L237">
            <v>42440</v>
          </cell>
          <cell r="M237">
            <v>42501</v>
          </cell>
          <cell r="N237">
            <v>42536</v>
          </cell>
          <cell r="O237">
            <v>153</v>
          </cell>
          <cell r="P237">
            <v>135</v>
          </cell>
          <cell r="Q237">
            <v>153</v>
          </cell>
          <cell r="R237">
            <v>135</v>
          </cell>
          <cell r="S237" t="str">
            <v>1602250098</v>
          </cell>
          <cell r="T237" t="str">
            <v>금호석유화학(주)-울산고무공장</v>
          </cell>
          <cell r="U237" t="str">
            <v>1028131147</v>
          </cell>
          <cell r="V237" t="str">
            <v>울산</v>
          </cell>
          <cell r="W237" t="str">
            <v>공장</v>
          </cell>
        </row>
        <row r="238">
          <cell r="A238" t="str">
            <v>201602250080</v>
          </cell>
          <cell r="B238" t="str">
            <v>주식회사뷰라이팅인터내셔널</v>
          </cell>
          <cell r="C238" t="str">
            <v>1378612670</v>
          </cell>
          <cell r="D238" t="str">
            <v>2016</v>
          </cell>
          <cell r="E238" t="str">
            <v>1</v>
          </cell>
          <cell r="F238" t="str">
            <v>LED</v>
          </cell>
          <cell r="G238" t="str">
            <v>ESCO</v>
          </cell>
          <cell r="H238" t="str">
            <v>중소기업</v>
          </cell>
          <cell r="I238" t="str">
            <v>N</v>
          </cell>
          <cell r="J238" t="str">
            <v>포기</v>
          </cell>
          <cell r="K238" t="str">
            <v>선정</v>
          </cell>
          <cell r="L238">
            <v>42440</v>
          </cell>
          <cell r="M238">
            <v>42508</v>
          </cell>
          <cell r="N238">
            <v>42544</v>
          </cell>
          <cell r="O238">
            <v>105</v>
          </cell>
          <cell r="P238">
            <v>135</v>
          </cell>
          <cell r="Q238">
            <v>105</v>
          </cell>
          <cell r="R238">
            <v>135</v>
          </cell>
          <cell r="S238" t="str">
            <v>1602250099</v>
          </cell>
          <cell r="T238" t="str">
            <v>금호석유화학(주)-여수고무1공장</v>
          </cell>
          <cell r="U238" t="str">
            <v>1028131147</v>
          </cell>
          <cell r="V238" t="str">
            <v>전남</v>
          </cell>
          <cell r="W238" t="str">
            <v>공장</v>
          </cell>
        </row>
        <row r="239">
          <cell r="A239" t="str">
            <v>201602250081</v>
          </cell>
          <cell r="B239" t="str">
            <v>주식회사뷰라이팅인터내셔널</v>
          </cell>
          <cell r="C239" t="str">
            <v>1378612670</v>
          </cell>
          <cell r="D239" t="str">
            <v>2016</v>
          </cell>
          <cell r="E239" t="str">
            <v>1</v>
          </cell>
          <cell r="F239" t="str">
            <v>LED</v>
          </cell>
          <cell r="G239" t="str">
            <v>ESCO</v>
          </cell>
          <cell r="H239" t="str">
            <v>중소기업</v>
          </cell>
          <cell r="I239" t="str">
            <v>N</v>
          </cell>
          <cell r="J239" t="str">
            <v>포기</v>
          </cell>
          <cell r="K239" t="str">
            <v>선정</v>
          </cell>
          <cell r="L239">
            <v>42440</v>
          </cell>
          <cell r="M239">
            <v>42474</v>
          </cell>
          <cell r="N239">
            <v>42536</v>
          </cell>
          <cell r="O239">
            <v>85</v>
          </cell>
          <cell r="P239">
            <v>135</v>
          </cell>
          <cell r="Q239">
            <v>85</v>
          </cell>
          <cell r="R239">
            <v>135</v>
          </cell>
          <cell r="S239" t="str">
            <v>1602250101</v>
          </cell>
          <cell r="T239" t="str">
            <v>금호석유화학(주)-여수고무2공장</v>
          </cell>
          <cell r="U239" t="str">
            <v>1028131147</v>
          </cell>
          <cell r="V239" t="str">
            <v>전남</v>
          </cell>
          <cell r="W239" t="str">
            <v>공장</v>
          </cell>
        </row>
        <row r="240">
          <cell r="A240" t="str">
            <v>201602250082</v>
          </cell>
          <cell r="B240" t="str">
            <v>주식회사뷰라이팅인터내셔널</v>
          </cell>
          <cell r="C240" t="str">
            <v>1378612670</v>
          </cell>
          <cell r="D240" t="str">
            <v>2016</v>
          </cell>
          <cell r="E240" t="str">
            <v>1</v>
          </cell>
          <cell r="F240" t="str">
            <v>LED</v>
          </cell>
          <cell r="G240" t="str">
            <v>ESCO</v>
          </cell>
          <cell r="H240" t="str">
            <v>중소기업</v>
          </cell>
          <cell r="I240" t="str">
            <v>N</v>
          </cell>
          <cell r="J240" t="str">
            <v>포기</v>
          </cell>
          <cell r="K240" t="str">
            <v>선정</v>
          </cell>
          <cell r="L240">
            <v>42443</v>
          </cell>
          <cell r="M240">
            <v>42509</v>
          </cell>
          <cell r="N240">
            <v>42550</v>
          </cell>
          <cell r="O240">
            <v>27</v>
          </cell>
          <cell r="P240">
            <v>135</v>
          </cell>
          <cell r="Q240">
            <v>27</v>
          </cell>
          <cell r="R240">
            <v>135</v>
          </cell>
          <cell r="S240" t="str">
            <v>1602250102</v>
          </cell>
          <cell r="T240" t="str">
            <v>금호석유화학(주)-여수에너지</v>
          </cell>
          <cell r="U240" t="str">
            <v>1028131147</v>
          </cell>
          <cell r="V240" t="str">
            <v>전남</v>
          </cell>
          <cell r="W240" t="str">
            <v>공장</v>
          </cell>
        </row>
        <row r="241">
          <cell r="A241" t="str">
            <v>201602250083</v>
          </cell>
          <cell r="B241" t="str">
            <v>주식회사뷰라이팅인터내셔널</v>
          </cell>
          <cell r="C241" t="str">
            <v>1378612670</v>
          </cell>
          <cell r="D241" t="str">
            <v>2016</v>
          </cell>
          <cell r="E241" t="str">
            <v>1</v>
          </cell>
          <cell r="F241" t="str">
            <v>LED</v>
          </cell>
          <cell r="G241" t="str">
            <v>ESCO</v>
          </cell>
          <cell r="H241" t="str">
            <v>중소기업</v>
          </cell>
          <cell r="I241" t="str">
            <v>N</v>
          </cell>
          <cell r="J241" t="str">
            <v>포기</v>
          </cell>
          <cell r="K241" t="str">
            <v>선정</v>
          </cell>
          <cell r="L241">
            <v>42437</v>
          </cell>
          <cell r="M241">
            <v>42508</v>
          </cell>
          <cell r="N241">
            <v>42544</v>
          </cell>
          <cell r="O241">
            <v>36</v>
          </cell>
          <cell r="P241">
            <v>135</v>
          </cell>
          <cell r="Q241">
            <v>36</v>
          </cell>
          <cell r="R241">
            <v>135</v>
          </cell>
          <cell r="S241" t="str">
            <v>1602250103</v>
          </cell>
          <cell r="T241" t="str">
            <v>금호석유화학(주)-여수정밀화학</v>
          </cell>
          <cell r="U241" t="str">
            <v>1028131147</v>
          </cell>
          <cell r="V241" t="str">
            <v>전남</v>
          </cell>
          <cell r="W241" t="str">
            <v>공장</v>
          </cell>
        </row>
        <row r="242">
          <cell r="A242" t="str">
            <v>201602250084</v>
          </cell>
          <cell r="B242" t="str">
            <v>주식회사 에이엘이디</v>
          </cell>
          <cell r="C242" t="str">
            <v>2068705415</v>
          </cell>
          <cell r="D242" t="str">
            <v>2016</v>
          </cell>
          <cell r="E242" t="str">
            <v>1</v>
          </cell>
          <cell r="F242" t="str">
            <v>LED</v>
          </cell>
          <cell r="G242" t="str">
            <v>지능형</v>
          </cell>
          <cell r="H242" t="str">
            <v>중소기업</v>
          </cell>
          <cell r="I242" t="str">
            <v>N</v>
          </cell>
          <cell r="J242" t="str">
            <v>포기</v>
          </cell>
          <cell r="K242" t="str">
            <v>예비선정</v>
          </cell>
          <cell r="L242">
            <v>42440</v>
          </cell>
          <cell r="M242">
            <v>42407</v>
          </cell>
          <cell r="N242">
            <v>42421</v>
          </cell>
          <cell r="O242">
            <v>36</v>
          </cell>
          <cell r="P242">
            <v>157</v>
          </cell>
          <cell r="Q242">
            <v>36</v>
          </cell>
          <cell r="R242">
            <v>157</v>
          </cell>
          <cell r="S242" t="str">
            <v>1602250185</v>
          </cell>
          <cell r="T242" t="str">
            <v>청량리한신아파트</v>
          </cell>
          <cell r="U242" t="str">
            <v>2048261172</v>
          </cell>
          <cell r="V242" t="str">
            <v>서울</v>
          </cell>
          <cell r="W242" t="str">
            <v>공동주택</v>
          </cell>
        </row>
        <row r="243">
          <cell r="A243" t="str">
            <v>201602250085</v>
          </cell>
          <cell r="B243" t="str">
            <v>주식회사뷰라이팅인터내셔널</v>
          </cell>
          <cell r="C243" t="str">
            <v>1378612670</v>
          </cell>
          <cell r="D243" t="str">
            <v>2016</v>
          </cell>
          <cell r="E243" t="str">
            <v>1</v>
          </cell>
          <cell r="F243" t="str">
            <v>LED</v>
          </cell>
          <cell r="G243" t="str">
            <v>ESCO</v>
          </cell>
          <cell r="H243" t="str">
            <v>중소기업</v>
          </cell>
          <cell r="I243" t="str">
            <v>N</v>
          </cell>
          <cell r="J243" t="str">
            <v>포기</v>
          </cell>
          <cell r="K243" t="str">
            <v>선정</v>
          </cell>
          <cell r="L243">
            <v>42440</v>
          </cell>
          <cell r="M243">
            <v>42501</v>
          </cell>
          <cell r="N243">
            <v>42543</v>
          </cell>
          <cell r="O243">
            <v>36</v>
          </cell>
          <cell r="P243">
            <v>135</v>
          </cell>
          <cell r="Q243">
            <v>36</v>
          </cell>
          <cell r="R243">
            <v>135</v>
          </cell>
          <cell r="S243" t="str">
            <v>1602250106</v>
          </cell>
          <cell r="T243" t="str">
            <v>금호석유화학(주)-화성공장</v>
          </cell>
          <cell r="U243" t="str">
            <v>1028131147</v>
          </cell>
          <cell r="V243" t="str">
            <v>경기</v>
          </cell>
          <cell r="W243" t="str">
            <v>공장</v>
          </cell>
        </row>
        <row r="244">
          <cell r="A244" t="str">
            <v>201602250086</v>
          </cell>
          <cell r="B244" t="str">
            <v>주식회사뷰라이팅인터내셔널</v>
          </cell>
          <cell r="C244" t="str">
            <v>1378612670</v>
          </cell>
          <cell r="D244" t="str">
            <v>2016</v>
          </cell>
          <cell r="E244" t="str">
            <v>1</v>
          </cell>
          <cell r="F244" t="str">
            <v>LED</v>
          </cell>
          <cell r="G244" t="str">
            <v>ESCO</v>
          </cell>
          <cell r="H244" t="str">
            <v>중소기업</v>
          </cell>
          <cell r="I244" t="str">
            <v>N</v>
          </cell>
          <cell r="J244" t="str">
            <v>포기</v>
          </cell>
          <cell r="K244" t="str">
            <v>선정</v>
          </cell>
          <cell r="L244">
            <v>42440</v>
          </cell>
          <cell r="M244">
            <v>42500</v>
          </cell>
          <cell r="N244">
            <v>42544</v>
          </cell>
          <cell r="O244">
            <v>85</v>
          </cell>
          <cell r="P244">
            <v>135</v>
          </cell>
          <cell r="Q244">
            <v>85</v>
          </cell>
          <cell r="R244">
            <v>135</v>
          </cell>
          <cell r="S244" t="str">
            <v>1602250108</v>
          </cell>
          <cell r="T244" t="str">
            <v>금호석유화학(주)-아산공장</v>
          </cell>
          <cell r="U244" t="str">
            <v>1028131147</v>
          </cell>
          <cell r="V244" t="str">
            <v>충남</v>
          </cell>
          <cell r="W244" t="str">
            <v>공장</v>
          </cell>
        </row>
        <row r="245">
          <cell r="A245" t="str">
            <v>201602260001</v>
          </cell>
          <cell r="B245" t="str">
            <v>주식회사뷰라이팅인터내셔널</v>
          </cell>
          <cell r="C245" t="str">
            <v>1378612670</v>
          </cell>
          <cell r="D245" t="str">
            <v>2016</v>
          </cell>
          <cell r="E245" t="str">
            <v>1</v>
          </cell>
          <cell r="F245" t="str">
            <v>LED</v>
          </cell>
          <cell r="G245" t="str">
            <v>ESCO</v>
          </cell>
          <cell r="H245" t="str">
            <v>중소기업</v>
          </cell>
          <cell r="I245" t="str">
            <v>N</v>
          </cell>
          <cell r="J245" t="str">
            <v>성과금 지급</v>
          </cell>
          <cell r="K245" t="str">
            <v>선정</v>
          </cell>
          <cell r="L245">
            <v>42432</v>
          </cell>
          <cell r="M245">
            <v>42480</v>
          </cell>
          <cell r="N245">
            <v>42509</v>
          </cell>
          <cell r="O245">
            <v>32</v>
          </cell>
          <cell r="P245">
            <v>120</v>
          </cell>
          <cell r="Q245">
            <v>32</v>
          </cell>
          <cell r="R245">
            <v>120</v>
          </cell>
          <cell r="S245" t="str">
            <v>1602250112</v>
          </cell>
          <cell r="T245" t="str">
            <v>태영산업주식회사</v>
          </cell>
          <cell r="U245" t="str">
            <v>6158104530</v>
          </cell>
          <cell r="V245" t="str">
            <v>경남</v>
          </cell>
          <cell r="W245" t="str">
            <v>공장</v>
          </cell>
        </row>
        <row r="246">
          <cell r="A246" t="str">
            <v>201602260002</v>
          </cell>
          <cell r="B246" t="str">
            <v>주식회사뷰라이팅인터내셔널</v>
          </cell>
          <cell r="C246" t="str">
            <v>1378612670</v>
          </cell>
          <cell r="D246" t="str">
            <v>2016</v>
          </cell>
          <cell r="E246" t="str">
            <v>1</v>
          </cell>
          <cell r="F246" t="str">
            <v>LED</v>
          </cell>
          <cell r="G246" t="str">
            <v>ESCO</v>
          </cell>
          <cell r="H246" t="str">
            <v>중소기업</v>
          </cell>
          <cell r="I246" t="str">
            <v>N</v>
          </cell>
          <cell r="J246" t="str">
            <v>성과금 지급</v>
          </cell>
          <cell r="K246" t="str">
            <v>선정</v>
          </cell>
          <cell r="L246">
            <v>42443</v>
          </cell>
          <cell r="M246">
            <v>42417</v>
          </cell>
          <cell r="N246">
            <v>42431</v>
          </cell>
          <cell r="O246">
            <v>164</v>
          </cell>
          <cell r="P246">
            <v>120</v>
          </cell>
          <cell r="Q246">
            <v>164</v>
          </cell>
          <cell r="R246">
            <v>120</v>
          </cell>
          <cell r="S246" t="str">
            <v>1602250115</v>
          </cell>
          <cell r="T246" t="str">
            <v>주식회사바텍</v>
          </cell>
          <cell r="U246" t="str">
            <v>1238128203</v>
          </cell>
          <cell r="V246" t="str">
            <v>경기</v>
          </cell>
          <cell r="W246" t="str">
            <v>공장</v>
          </cell>
        </row>
        <row r="247">
          <cell r="A247" t="str">
            <v>201602260003</v>
          </cell>
          <cell r="B247" t="str">
            <v>주식회사뷰라이팅인터내셔널</v>
          </cell>
          <cell r="C247" t="str">
            <v>1378612670</v>
          </cell>
          <cell r="D247" t="str">
            <v>2016</v>
          </cell>
          <cell r="E247" t="str">
            <v>1</v>
          </cell>
          <cell r="F247" t="str">
            <v>LED</v>
          </cell>
          <cell r="G247" t="str">
            <v>ESCO</v>
          </cell>
          <cell r="H247" t="str">
            <v>중소기업</v>
          </cell>
          <cell r="I247" t="str">
            <v>N</v>
          </cell>
          <cell r="J247" t="str">
            <v>성과금 지급</v>
          </cell>
          <cell r="K247" t="str">
            <v>선정</v>
          </cell>
          <cell r="L247">
            <v>42432</v>
          </cell>
          <cell r="M247">
            <v>42410</v>
          </cell>
          <cell r="N247">
            <v>42439</v>
          </cell>
          <cell r="O247">
            <v>93</v>
          </cell>
          <cell r="P247">
            <v>135</v>
          </cell>
          <cell r="Q247">
            <v>93</v>
          </cell>
          <cell r="R247">
            <v>135</v>
          </cell>
          <cell r="S247" t="str">
            <v>1602250118</v>
          </cell>
          <cell r="T247" t="str">
            <v>주식회사 레이언스</v>
          </cell>
          <cell r="U247" t="str">
            <v>1248713025</v>
          </cell>
          <cell r="V247" t="str">
            <v>경기</v>
          </cell>
          <cell r="W247" t="str">
            <v>공장</v>
          </cell>
        </row>
        <row r="248">
          <cell r="A248" t="str">
            <v>201602260004</v>
          </cell>
          <cell r="B248" t="str">
            <v>주식회사뷰라이팅인터내셔널</v>
          </cell>
          <cell r="C248" t="str">
            <v>1378612670</v>
          </cell>
          <cell r="D248" t="str">
            <v>2016</v>
          </cell>
          <cell r="E248" t="str">
            <v>1</v>
          </cell>
          <cell r="F248" t="str">
            <v>LED</v>
          </cell>
          <cell r="G248" t="str">
            <v>ESCO</v>
          </cell>
          <cell r="H248" t="str">
            <v>중소기업</v>
          </cell>
          <cell r="I248" t="str">
            <v>Y</v>
          </cell>
          <cell r="J248" t="str">
            <v>성과금 지급</v>
          </cell>
          <cell r="K248" t="str">
            <v>선정</v>
          </cell>
          <cell r="L248">
            <v>42440</v>
          </cell>
          <cell r="M248">
            <v>42380</v>
          </cell>
          <cell r="N248">
            <v>42410</v>
          </cell>
          <cell r="O248">
            <v>53</v>
          </cell>
          <cell r="P248">
            <v>120</v>
          </cell>
          <cell r="Q248">
            <v>53</v>
          </cell>
          <cell r="R248">
            <v>120</v>
          </cell>
          <cell r="S248" t="str">
            <v>1602250123</v>
          </cell>
          <cell r="T248" t="str">
            <v>한화에코메트로9단지입주자대표회의</v>
          </cell>
          <cell r="U248" t="str">
            <v>1318278905</v>
          </cell>
          <cell r="V248" t="str">
            <v>인천</v>
          </cell>
          <cell r="W248" t="str">
            <v>공동주택</v>
          </cell>
        </row>
        <row r="249">
          <cell r="A249" t="str">
            <v>201602260005</v>
          </cell>
          <cell r="B249" t="str">
            <v>주식회사뷰라이팅인터내셔널</v>
          </cell>
          <cell r="C249" t="str">
            <v>1378612670</v>
          </cell>
          <cell r="D249" t="str">
            <v>2016</v>
          </cell>
          <cell r="E249" t="str">
            <v>1</v>
          </cell>
          <cell r="F249" t="str">
            <v>LED</v>
          </cell>
          <cell r="G249" t="str">
            <v>ESCO</v>
          </cell>
          <cell r="H249" t="str">
            <v>중소기업</v>
          </cell>
          <cell r="I249" t="str">
            <v>N</v>
          </cell>
          <cell r="J249" t="str">
            <v>성과금 지급</v>
          </cell>
          <cell r="K249" t="str">
            <v>선정</v>
          </cell>
          <cell r="L249">
            <v>42440</v>
          </cell>
          <cell r="M249">
            <v>42382</v>
          </cell>
          <cell r="N249">
            <v>42438</v>
          </cell>
          <cell r="O249">
            <v>335</v>
          </cell>
          <cell r="P249">
            <v>135</v>
          </cell>
          <cell r="Q249">
            <v>335</v>
          </cell>
          <cell r="R249">
            <v>135</v>
          </cell>
          <cell r="S249" t="str">
            <v>1602250125</v>
          </cell>
          <cell r="T249" t="str">
            <v>광명SK테크노파크 운영위원회</v>
          </cell>
          <cell r="U249" t="str">
            <v>1408274034</v>
          </cell>
          <cell r="V249" t="str">
            <v>경기</v>
          </cell>
          <cell r="W249" t="str">
            <v>일반건물</v>
          </cell>
        </row>
        <row r="250">
          <cell r="A250" t="str">
            <v>201602260009</v>
          </cell>
          <cell r="B250" t="str">
            <v>주식회사 에이엘이디</v>
          </cell>
          <cell r="C250" t="str">
            <v>2068705415</v>
          </cell>
          <cell r="D250" t="str">
            <v>2016</v>
          </cell>
          <cell r="E250" t="str">
            <v>1</v>
          </cell>
          <cell r="F250" t="str">
            <v>LED</v>
          </cell>
          <cell r="G250" t="str">
            <v>지능형</v>
          </cell>
          <cell r="H250" t="str">
            <v>중소기업</v>
          </cell>
          <cell r="I250" t="str">
            <v>N</v>
          </cell>
          <cell r="J250" t="str">
            <v>포기</v>
          </cell>
          <cell r="K250" t="str">
            <v>예비선정</v>
          </cell>
          <cell r="L250">
            <v>42440</v>
          </cell>
          <cell r="M250">
            <v>42345</v>
          </cell>
          <cell r="N250">
            <v>42362</v>
          </cell>
          <cell r="O250">
            <v>62</v>
          </cell>
          <cell r="P250">
            <v>157</v>
          </cell>
          <cell r="Q250">
            <v>62</v>
          </cell>
          <cell r="R250">
            <v>157</v>
          </cell>
          <cell r="S250" t="str">
            <v>1602260003</v>
          </cell>
          <cell r="T250" t="str">
            <v>김포현대힐스테이트</v>
          </cell>
          <cell r="U250" t="str">
            <v>2098273386</v>
          </cell>
          <cell r="V250" t="str">
            <v>경기</v>
          </cell>
          <cell r="W250" t="str">
            <v>공동주택</v>
          </cell>
        </row>
        <row r="251">
          <cell r="A251" t="str">
            <v>201602260010</v>
          </cell>
          <cell r="B251" t="str">
            <v>주식회사 에이엘이디</v>
          </cell>
          <cell r="C251" t="str">
            <v>2068705415</v>
          </cell>
          <cell r="D251" t="str">
            <v>2016</v>
          </cell>
          <cell r="E251" t="str">
            <v>1</v>
          </cell>
          <cell r="F251" t="str">
            <v>LED</v>
          </cell>
          <cell r="G251" t="str">
            <v>지능형</v>
          </cell>
          <cell r="H251" t="str">
            <v>중소기업</v>
          </cell>
          <cell r="I251" t="str">
            <v>N</v>
          </cell>
          <cell r="J251" t="str">
            <v>포기</v>
          </cell>
          <cell r="K251" t="str">
            <v>선정</v>
          </cell>
          <cell r="L251">
            <v>42440</v>
          </cell>
          <cell r="M251">
            <v>42456</v>
          </cell>
          <cell r="N251">
            <v>42483</v>
          </cell>
          <cell r="O251">
            <v>64</v>
          </cell>
          <cell r="P251">
            <v>157</v>
          </cell>
          <cell r="Q251">
            <v>64</v>
          </cell>
          <cell r="R251">
            <v>157</v>
          </cell>
          <cell r="S251" t="str">
            <v>1602260008</v>
          </cell>
          <cell r="T251" t="str">
            <v>래미안퍼스티지</v>
          </cell>
          <cell r="U251" t="str">
            <v>1148263178</v>
          </cell>
          <cell r="V251" t="str">
            <v>서울</v>
          </cell>
          <cell r="W251" t="str">
            <v>공동주택</v>
          </cell>
        </row>
        <row r="252">
          <cell r="A252" t="str">
            <v>201602260011</v>
          </cell>
          <cell r="B252" t="str">
            <v>주식회사 에이엘이디</v>
          </cell>
          <cell r="C252" t="str">
            <v>2068705415</v>
          </cell>
          <cell r="D252" t="str">
            <v>2016</v>
          </cell>
          <cell r="E252" t="str">
            <v>1</v>
          </cell>
          <cell r="F252" t="str">
            <v>LED</v>
          </cell>
          <cell r="G252" t="str">
            <v>지능형</v>
          </cell>
          <cell r="H252" t="str">
            <v>중소기업</v>
          </cell>
          <cell r="I252" t="str">
            <v>N</v>
          </cell>
          <cell r="J252" t="str">
            <v>포기</v>
          </cell>
          <cell r="K252" t="str">
            <v>예비선정</v>
          </cell>
          <cell r="L252">
            <v>42440</v>
          </cell>
          <cell r="M252">
            <v>42449</v>
          </cell>
          <cell r="N252">
            <v>42460</v>
          </cell>
          <cell r="O252">
            <v>25</v>
          </cell>
          <cell r="P252">
            <v>157</v>
          </cell>
          <cell r="Q252">
            <v>25</v>
          </cell>
          <cell r="R252">
            <v>157</v>
          </cell>
          <cell r="S252" t="str">
            <v>1602260011</v>
          </cell>
          <cell r="T252" t="str">
            <v>래미안아름숲아파트</v>
          </cell>
          <cell r="U252" t="str">
            <v>4168280127</v>
          </cell>
          <cell r="V252" t="str">
            <v>서울</v>
          </cell>
          <cell r="W252" t="str">
            <v>공동주택</v>
          </cell>
        </row>
        <row r="253">
          <cell r="A253" t="str">
            <v>201602260012</v>
          </cell>
          <cell r="B253" t="str">
            <v>더좋은생활(주)</v>
          </cell>
          <cell r="C253" t="str">
            <v>1348624634</v>
          </cell>
          <cell r="D253" t="str">
            <v>2016</v>
          </cell>
          <cell r="E253" t="str">
            <v>1</v>
          </cell>
          <cell r="F253" t="str">
            <v>LED</v>
          </cell>
          <cell r="G253" t="str">
            <v>ESCO</v>
          </cell>
          <cell r="H253" t="str">
            <v>중소기업</v>
          </cell>
          <cell r="I253" t="str">
            <v>N</v>
          </cell>
          <cell r="J253" t="str">
            <v>성과금 지급</v>
          </cell>
          <cell r="K253" t="str">
            <v>선정</v>
          </cell>
          <cell r="L253">
            <v>42440</v>
          </cell>
          <cell r="M253">
            <v>42343</v>
          </cell>
          <cell r="N253">
            <v>42345</v>
          </cell>
          <cell r="O253">
            <v>18</v>
          </cell>
          <cell r="P253">
            <v>120</v>
          </cell>
          <cell r="Q253">
            <v>18</v>
          </cell>
          <cell r="R253">
            <v>120</v>
          </cell>
          <cell r="S253" t="str">
            <v>1601040002</v>
          </cell>
          <cell r="T253" t="str">
            <v>(주)태화이엔지-1공장</v>
          </cell>
          <cell r="U253" t="str">
            <v>2138191348</v>
          </cell>
          <cell r="V253" t="str">
            <v>경기</v>
          </cell>
          <cell r="W253" t="str">
            <v>일반건물</v>
          </cell>
        </row>
        <row r="254">
          <cell r="A254" t="str">
            <v>201602260013</v>
          </cell>
          <cell r="B254" t="str">
            <v>더좋은생활(주)</v>
          </cell>
          <cell r="C254" t="str">
            <v>1348624634</v>
          </cell>
          <cell r="D254" t="str">
            <v>2016</v>
          </cell>
          <cell r="E254" t="str">
            <v>1</v>
          </cell>
          <cell r="F254" t="str">
            <v>LED</v>
          </cell>
          <cell r="G254" t="str">
            <v>ESCO</v>
          </cell>
          <cell r="H254" t="str">
            <v>중소기업</v>
          </cell>
          <cell r="I254" t="str">
            <v>N</v>
          </cell>
          <cell r="J254" t="str">
            <v>성과금 지급</v>
          </cell>
          <cell r="K254" t="str">
            <v>선정</v>
          </cell>
          <cell r="L254">
            <v>42440</v>
          </cell>
          <cell r="M254">
            <v>42380</v>
          </cell>
          <cell r="N254">
            <v>42382</v>
          </cell>
          <cell r="O254">
            <v>13</v>
          </cell>
          <cell r="P254">
            <v>120</v>
          </cell>
          <cell r="Q254">
            <v>13</v>
          </cell>
          <cell r="R254">
            <v>120</v>
          </cell>
          <cell r="S254" t="str">
            <v>1601140001</v>
          </cell>
          <cell r="T254" t="str">
            <v>세화이엔지</v>
          </cell>
          <cell r="U254" t="str">
            <v>5150572622</v>
          </cell>
          <cell r="V254" t="str">
            <v>경북</v>
          </cell>
          <cell r="W254" t="str">
            <v>공장</v>
          </cell>
        </row>
        <row r="255">
          <cell r="A255" t="str">
            <v>201602260014</v>
          </cell>
          <cell r="B255" t="str">
            <v>더좋은생활(주)</v>
          </cell>
          <cell r="C255" t="str">
            <v>1348624634</v>
          </cell>
          <cell r="D255" t="str">
            <v>2016</v>
          </cell>
          <cell r="E255" t="str">
            <v>1</v>
          </cell>
          <cell r="F255" t="str">
            <v>LED</v>
          </cell>
          <cell r="G255" t="str">
            <v>ESCO</v>
          </cell>
          <cell r="H255" t="str">
            <v>중소기업</v>
          </cell>
          <cell r="I255" t="str">
            <v>N</v>
          </cell>
          <cell r="J255" t="str">
            <v>포기</v>
          </cell>
          <cell r="K255" t="str">
            <v>선정</v>
          </cell>
          <cell r="L255">
            <v>42443</v>
          </cell>
          <cell r="M255">
            <v>42438</v>
          </cell>
          <cell r="N255">
            <v>42481</v>
          </cell>
          <cell r="O255">
            <v>60</v>
          </cell>
          <cell r="P255">
            <v>120</v>
          </cell>
          <cell r="Q255">
            <v>60</v>
          </cell>
          <cell r="R255">
            <v>120</v>
          </cell>
          <cell r="S255" t="str">
            <v>1601140002</v>
          </cell>
          <cell r="T255" t="str">
            <v>주식회사이노렉스테크놀러지</v>
          </cell>
          <cell r="U255" t="str">
            <v>1318173427</v>
          </cell>
          <cell r="V255" t="str">
            <v>인천</v>
          </cell>
          <cell r="W255" t="str">
            <v>공장</v>
          </cell>
        </row>
        <row r="256">
          <cell r="A256" t="str">
            <v>201602260015</v>
          </cell>
          <cell r="B256" t="str">
            <v>더좋은생활(주)</v>
          </cell>
          <cell r="C256" t="str">
            <v>1348624634</v>
          </cell>
          <cell r="D256" t="str">
            <v>2016</v>
          </cell>
          <cell r="E256" t="str">
            <v>1</v>
          </cell>
          <cell r="F256" t="str">
            <v>LED</v>
          </cell>
          <cell r="G256" t="str">
            <v>ESCO</v>
          </cell>
          <cell r="H256" t="str">
            <v>중소기업</v>
          </cell>
          <cell r="I256" t="str">
            <v>N</v>
          </cell>
          <cell r="J256" t="str">
            <v>성과금 지급</v>
          </cell>
          <cell r="K256" t="str">
            <v>선정</v>
          </cell>
          <cell r="L256">
            <v>42440</v>
          </cell>
          <cell r="M256">
            <v>42371</v>
          </cell>
          <cell r="N256">
            <v>42375</v>
          </cell>
          <cell r="O256">
            <v>12</v>
          </cell>
          <cell r="P256">
            <v>120</v>
          </cell>
          <cell r="Q256">
            <v>12</v>
          </cell>
          <cell r="R256">
            <v>120</v>
          </cell>
          <cell r="S256" t="str">
            <v>1601140003</v>
          </cell>
          <cell r="T256" t="str">
            <v>에이치디트레이드</v>
          </cell>
          <cell r="U256" t="str">
            <v>6212047455</v>
          </cell>
          <cell r="V256" t="str">
            <v>경남</v>
          </cell>
          <cell r="W256" t="str">
            <v>공장</v>
          </cell>
        </row>
        <row r="257">
          <cell r="A257" t="str">
            <v>201602260016</v>
          </cell>
          <cell r="B257" t="str">
            <v>더좋은생활(주)</v>
          </cell>
          <cell r="C257" t="str">
            <v>1348624634</v>
          </cell>
          <cell r="D257" t="str">
            <v>2016</v>
          </cell>
          <cell r="E257" t="str">
            <v>1</v>
          </cell>
          <cell r="F257" t="str">
            <v>LED</v>
          </cell>
          <cell r="G257" t="str">
            <v>ESCO</v>
          </cell>
          <cell r="H257" t="str">
            <v>중소기업</v>
          </cell>
          <cell r="I257" t="str">
            <v>N</v>
          </cell>
          <cell r="J257" t="str">
            <v>성과금 지급</v>
          </cell>
          <cell r="K257" t="str">
            <v>선정</v>
          </cell>
          <cell r="L257">
            <v>42440</v>
          </cell>
          <cell r="M257">
            <v>42373</v>
          </cell>
          <cell r="N257">
            <v>42383</v>
          </cell>
          <cell r="O257">
            <v>21</v>
          </cell>
          <cell r="P257">
            <v>120</v>
          </cell>
          <cell r="Q257">
            <v>21</v>
          </cell>
          <cell r="R257">
            <v>120</v>
          </cell>
          <cell r="S257" t="str">
            <v>1601140004</v>
          </cell>
          <cell r="T257" t="str">
            <v>(주)한독테크</v>
          </cell>
          <cell r="U257" t="str">
            <v>6218164377</v>
          </cell>
          <cell r="V257" t="str">
            <v>경남</v>
          </cell>
          <cell r="W257" t="str">
            <v>공장</v>
          </cell>
        </row>
        <row r="258">
          <cell r="A258" t="str">
            <v>201602260017</v>
          </cell>
          <cell r="B258" t="str">
            <v>더좋은생활(주)</v>
          </cell>
          <cell r="C258" t="str">
            <v>1348624634</v>
          </cell>
          <cell r="D258" t="str">
            <v>2016</v>
          </cell>
          <cell r="E258" t="str">
            <v>1</v>
          </cell>
          <cell r="F258" t="str">
            <v>LED</v>
          </cell>
          <cell r="G258" t="str">
            <v>ESCO</v>
          </cell>
          <cell r="H258" t="str">
            <v>중소기업</v>
          </cell>
          <cell r="I258" t="str">
            <v>N</v>
          </cell>
          <cell r="J258" t="str">
            <v>성과금 지급</v>
          </cell>
          <cell r="K258" t="str">
            <v>선정</v>
          </cell>
          <cell r="L258">
            <v>42440</v>
          </cell>
          <cell r="M258">
            <v>42499</v>
          </cell>
          <cell r="N258">
            <v>42516</v>
          </cell>
          <cell r="O258">
            <v>17</v>
          </cell>
          <cell r="P258">
            <v>120</v>
          </cell>
          <cell r="Q258">
            <v>17</v>
          </cell>
          <cell r="R258">
            <v>120</v>
          </cell>
          <cell r="S258" t="str">
            <v>1601140005</v>
          </cell>
          <cell r="T258" t="str">
            <v>(주)백두테크</v>
          </cell>
          <cell r="U258" t="str">
            <v>3178125489</v>
          </cell>
          <cell r="V258" t="str">
            <v>충북</v>
          </cell>
          <cell r="W258" t="str">
            <v>공장</v>
          </cell>
        </row>
        <row r="259">
          <cell r="A259" t="str">
            <v>201602260018</v>
          </cell>
          <cell r="B259" t="str">
            <v>더좋은생활(주)</v>
          </cell>
          <cell r="C259" t="str">
            <v>1348624634</v>
          </cell>
          <cell r="D259" t="str">
            <v>2016</v>
          </cell>
          <cell r="E259" t="str">
            <v>1</v>
          </cell>
          <cell r="F259" t="str">
            <v>LED</v>
          </cell>
          <cell r="G259" t="str">
            <v>ESCO</v>
          </cell>
          <cell r="H259" t="str">
            <v>중소기업</v>
          </cell>
          <cell r="I259" t="str">
            <v>N</v>
          </cell>
          <cell r="J259" t="str">
            <v>성과금 지급</v>
          </cell>
          <cell r="K259" t="str">
            <v>선정</v>
          </cell>
          <cell r="L259">
            <v>42440</v>
          </cell>
          <cell r="M259">
            <v>42388</v>
          </cell>
          <cell r="N259">
            <v>42393</v>
          </cell>
          <cell r="O259">
            <v>16</v>
          </cell>
          <cell r="P259">
            <v>120</v>
          </cell>
          <cell r="Q259">
            <v>16</v>
          </cell>
          <cell r="R259">
            <v>120</v>
          </cell>
          <cell r="S259" t="str">
            <v>1601140006</v>
          </cell>
          <cell r="T259" t="str">
            <v>(주)에코시스</v>
          </cell>
          <cell r="U259" t="str">
            <v>3038137477</v>
          </cell>
          <cell r="V259" t="str">
            <v>충북</v>
          </cell>
          <cell r="W259" t="str">
            <v>공장</v>
          </cell>
        </row>
        <row r="260">
          <cell r="A260" t="str">
            <v>201602260019</v>
          </cell>
          <cell r="B260" t="str">
            <v>더좋은생활(주)</v>
          </cell>
          <cell r="C260" t="str">
            <v>1348624634</v>
          </cell>
          <cell r="D260" t="str">
            <v>2016</v>
          </cell>
          <cell r="E260" t="str">
            <v>1</v>
          </cell>
          <cell r="F260" t="str">
            <v>LED</v>
          </cell>
          <cell r="G260" t="str">
            <v>ESCO</v>
          </cell>
          <cell r="H260" t="str">
            <v>중소기업</v>
          </cell>
          <cell r="I260" t="str">
            <v>N</v>
          </cell>
          <cell r="J260" t="str">
            <v>성과금 지급</v>
          </cell>
          <cell r="K260" t="str">
            <v>선정</v>
          </cell>
          <cell r="L260">
            <v>42440</v>
          </cell>
          <cell r="M260">
            <v>42375</v>
          </cell>
          <cell r="N260">
            <v>42382</v>
          </cell>
          <cell r="O260">
            <v>12</v>
          </cell>
          <cell r="P260">
            <v>120</v>
          </cell>
          <cell r="Q260">
            <v>12</v>
          </cell>
          <cell r="R260">
            <v>120</v>
          </cell>
          <cell r="S260" t="str">
            <v>1602010002</v>
          </cell>
          <cell r="T260" t="str">
            <v>(주)비케이시스템</v>
          </cell>
          <cell r="U260" t="str">
            <v>1438106746</v>
          </cell>
          <cell r="V260" t="str">
            <v>경기</v>
          </cell>
          <cell r="W260" t="str">
            <v>공장</v>
          </cell>
        </row>
        <row r="261">
          <cell r="A261" t="str">
            <v>201602260020</v>
          </cell>
          <cell r="B261" t="str">
            <v>더좋은생활(주)</v>
          </cell>
          <cell r="C261" t="str">
            <v>1348624634</v>
          </cell>
          <cell r="D261" t="str">
            <v>2016</v>
          </cell>
          <cell r="E261" t="str">
            <v>1</v>
          </cell>
          <cell r="F261" t="str">
            <v>LED</v>
          </cell>
          <cell r="G261" t="str">
            <v>ESCO</v>
          </cell>
          <cell r="H261" t="str">
            <v>중소기업</v>
          </cell>
          <cell r="I261" t="str">
            <v>N</v>
          </cell>
          <cell r="J261" t="str">
            <v>성과금 지급</v>
          </cell>
          <cell r="K261" t="str">
            <v>선정</v>
          </cell>
          <cell r="L261">
            <v>42443</v>
          </cell>
          <cell r="M261">
            <v>42495</v>
          </cell>
          <cell r="N261">
            <v>42501</v>
          </cell>
          <cell r="O261">
            <v>13</v>
          </cell>
          <cell r="P261">
            <v>120</v>
          </cell>
          <cell r="Q261">
            <v>13</v>
          </cell>
          <cell r="R261">
            <v>120</v>
          </cell>
          <cell r="S261" t="str">
            <v>1602010003</v>
          </cell>
          <cell r="T261" t="str">
            <v>주식회사하이팩시스템</v>
          </cell>
          <cell r="U261" t="str">
            <v>1258129187</v>
          </cell>
          <cell r="V261" t="str">
            <v>경기</v>
          </cell>
          <cell r="W261" t="str">
            <v>공장</v>
          </cell>
        </row>
        <row r="262">
          <cell r="A262" t="str">
            <v>201602260021</v>
          </cell>
          <cell r="B262" t="str">
            <v>더좋은생활(주)</v>
          </cell>
          <cell r="C262" t="str">
            <v>1348624634</v>
          </cell>
          <cell r="D262" t="str">
            <v>2016</v>
          </cell>
          <cell r="E262" t="str">
            <v>1</v>
          </cell>
          <cell r="F262" t="str">
            <v>LED</v>
          </cell>
          <cell r="G262" t="str">
            <v>ESCO</v>
          </cell>
          <cell r="H262" t="str">
            <v>중소기업</v>
          </cell>
          <cell r="I262" t="str">
            <v>Y</v>
          </cell>
          <cell r="J262" t="str">
            <v>성과금 지급</v>
          </cell>
          <cell r="K262" t="str">
            <v>선정</v>
          </cell>
          <cell r="L262">
            <v>42444</v>
          </cell>
          <cell r="M262">
            <v>42417</v>
          </cell>
          <cell r="N262">
            <v>42426</v>
          </cell>
          <cell r="O262">
            <v>16</v>
          </cell>
          <cell r="P262">
            <v>120</v>
          </cell>
          <cell r="Q262">
            <v>16</v>
          </cell>
          <cell r="R262">
            <v>120</v>
          </cell>
          <cell r="S262" t="str">
            <v>1602040001</v>
          </cell>
          <cell r="T262" t="str">
            <v>경원여객자동차(주)</v>
          </cell>
          <cell r="U262" t="str">
            <v>1388104799</v>
          </cell>
          <cell r="V262" t="str">
            <v>경기</v>
          </cell>
          <cell r="W262" t="str">
            <v>일반건물</v>
          </cell>
        </row>
        <row r="263">
          <cell r="A263" t="str">
            <v>201602260022</v>
          </cell>
          <cell r="B263" t="str">
            <v>더좋은생활(주)</v>
          </cell>
          <cell r="C263" t="str">
            <v>1348624634</v>
          </cell>
          <cell r="D263" t="str">
            <v>2016</v>
          </cell>
          <cell r="E263" t="str">
            <v>1</v>
          </cell>
          <cell r="F263" t="str">
            <v>LED</v>
          </cell>
          <cell r="G263" t="str">
            <v>ESCO</v>
          </cell>
          <cell r="H263" t="str">
            <v>중소기업</v>
          </cell>
          <cell r="I263" t="str">
            <v>N</v>
          </cell>
          <cell r="J263" t="str">
            <v>성과금 지급</v>
          </cell>
          <cell r="K263" t="str">
            <v>선정</v>
          </cell>
          <cell r="L263">
            <v>42440</v>
          </cell>
          <cell r="M263">
            <v>42391</v>
          </cell>
          <cell r="N263">
            <v>42394</v>
          </cell>
          <cell r="O263">
            <v>30</v>
          </cell>
          <cell r="P263">
            <v>120</v>
          </cell>
          <cell r="Q263">
            <v>30</v>
          </cell>
          <cell r="R263">
            <v>120</v>
          </cell>
          <cell r="S263" t="str">
            <v>1602040002</v>
          </cell>
          <cell r="T263" t="str">
            <v>(주)대명산업</v>
          </cell>
          <cell r="U263" t="str">
            <v>5148195626</v>
          </cell>
          <cell r="V263" t="str">
            <v>경북</v>
          </cell>
          <cell r="W263" t="str">
            <v>공장</v>
          </cell>
        </row>
        <row r="264">
          <cell r="A264" t="str">
            <v>201602260023</v>
          </cell>
          <cell r="B264" t="str">
            <v>더좋은생활(주)</v>
          </cell>
          <cell r="C264" t="str">
            <v>1348624634</v>
          </cell>
          <cell r="D264" t="str">
            <v>2016</v>
          </cell>
          <cell r="E264" t="str">
            <v>1</v>
          </cell>
          <cell r="F264" t="str">
            <v>LED</v>
          </cell>
          <cell r="G264" t="str">
            <v>ESCO</v>
          </cell>
          <cell r="H264" t="str">
            <v>중소기업</v>
          </cell>
          <cell r="I264" t="str">
            <v>N</v>
          </cell>
          <cell r="J264" t="str">
            <v>성과금 지급</v>
          </cell>
          <cell r="K264" t="str">
            <v>선정</v>
          </cell>
          <cell r="L264">
            <v>42440</v>
          </cell>
          <cell r="M264">
            <v>42398</v>
          </cell>
          <cell r="N264">
            <v>42402</v>
          </cell>
          <cell r="O264">
            <v>25</v>
          </cell>
          <cell r="P264">
            <v>120</v>
          </cell>
          <cell r="Q264">
            <v>25</v>
          </cell>
          <cell r="R264">
            <v>120</v>
          </cell>
          <cell r="S264" t="str">
            <v>1602040003</v>
          </cell>
          <cell r="T264" t="str">
            <v>신영델텍주식회사</v>
          </cell>
          <cell r="U264" t="str">
            <v>6088185398</v>
          </cell>
          <cell r="V264" t="str">
            <v>경남</v>
          </cell>
          <cell r="W264" t="str">
            <v>공장</v>
          </cell>
        </row>
        <row r="265">
          <cell r="A265" t="str">
            <v>201602260024</v>
          </cell>
          <cell r="B265" t="str">
            <v>더좋은생활(주)</v>
          </cell>
          <cell r="C265" t="str">
            <v>1348624634</v>
          </cell>
          <cell r="D265" t="str">
            <v>2016</v>
          </cell>
          <cell r="E265" t="str">
            <v>1</v>
          </cell>
          <cell r="F265" t="str">
            <v>LED</v>
          </cell>
          <cell r="G265" t="str">
            <v>ESCO</v>
          </cell>
          <cell r="H265" t="str">
            <v>중소기업</v>
          </cell>
          <cell r="I265" t="str">
            <v>N</v>
          </cell>
          <cell r="J265" t="str">
            <v>성과금 지급</v>
          </cell>
          <cell r="K265" t="str">
            <v>선정</v>
          </cell>
          <cell r="L265">
            <v>42440</v>
          </cell>
          <cell r="M265">
            <v>42536</v>
          </cell>
          <cell r="N265">
            <v>42537</v>
          </cell>
          <cell r="O265">
            <v>16</v>
          </cell>
          <cell r="P265">
            <v>120</v>
          </cell>
          <cell r="Q265">
            <v>16</v>
          </cell>
          <cell r="R265">
            <v>120</v>
          </cell>
          <cell r="S265" t="str">
            <v>1602040004</v>
          </cell>
          <cell r="T265" t="str">
            <v>(주)드림디포문구유통(성남)</v>
          </cell>
          <cell r="U265" t="str">
            <v>1208615723</v>
          </cell>
          <cell r="V265" t="str">
            <v>경기</v>
          </cell>
          <cell r="W265" t="str">
            <v>공장</v>
          </cell>
        </row>
        <row r="266">
          <cell r="A266" t="str">
            <v>201602260025</v>
          </cell>
          <cell r="B266" t="str">
            <v>더좋은생활(주)</v>
          </cell>
          <cell r="C266" t="str">
            <v>1348624634</v>
          </cell>
          <cell r="D266" t="str">
            <v>2016</v>
          </cell>
          <cell r="E266" t="str">
            <v>1</v>
          </cell>
          <cell r="F266" t="str">
            <v>LED</v>
          </cell>
          <cell r="G266" t="str">
            <v>ESCO</v>
          </cell>
          <cell r="H266" t="str">
            <v>중소기업</v>
          </cell>
          <cell r="I266" t="str">
            <v>N</v>
          </cell>
          <cell r="J266" t="str">
            <v>성과금 지급</v>
          </cell>
          <cell r="K266" t="str">
            <v>선정</v>
          </cell>
          <cell r="L266">
            <v>42440</v>
          </cell>
          <cell r="M266">
            <v>42405</v>
          </cell>
          <cell r="N266">
            <v>42425</v>
          </cell>
          <cell r="O266">
            <v>12</v>
          </cell>
          <cell r="P266">
            <v>135</v>
          </cell>
          <cell r="Q266">
            <v>12</v>
          </cell>
          <cell r="R266">
            <v>135</v>
          </cell>
          <cell r="S266" t="str">
            <v>1602040005</v>
          </cell>
          <cell r="T266" t="str">
            <v>백운우방아이유쉘아파트입주자대표회의</v>
          </cell>
          <cell r="U266" t="str">
            <v>4088027016</v>
          </cell>
          <cell r="V266" t="str">
            <v>광주</v>
          </cell>
          <cell r="W266" t="str">
            <v>공동주택</v>
          </cell>
        </row>
        <row r="267">
          <cell r="A267" t="str">
            <v>201602260026</v>
          </cell>
          <cell r="B267" t="str">
            <v>더좋은생활(주)</v>
          </cell>
          <cell r="C267" t="str">
            <v>1348624634</v>
          </cell>
          <cell r="D267" t="str">
            <v>2016</v>
          </cell>
          <cell r="E267" t="str">
            <v>1</v>
          </cell>
          <cell r="F267" t="str">
            <v>LED</v>
          </cell>
          <cell r="G267" t="str">
            <v>ESCO</v>
          </cell>
          <cell r="H267" t="str">
            <v>중소기업</v>
          </cell>
          <cell r="I267" t="str">
            <v>N</v>
          </cell>
          <cell r="J267" t="str">
            <v>성과금 지급</v>
          </cell>
          <cell r="K267" t="str">
            <v>선정</v>
          </cell>
          <cell r="L267">
            <v>42443</v>
          </cell>
          <cell r="M267">
            <v>42419</v>
          </cell>
          <cell r="N267">
            <v>42423</v>
          </cell>
          <cell r="O267">
            <v>33</v>
          </cell>
          <cell r="P267">
            <v>120</v>
          </cell>
          <cell r="Q267">
            <v>33</v>
          </cell>
          <cell r="R267">
            <v>120</v>
          </cell>
          <cell r="S267" t="str">
            <v>1602040006</v>
          </cell>
          <cell r="T267" t="str">
            <v>농업회사법인들풀유한회사</v>
          </cell>
          <cell r="U267" t="str">
            <v>5128114670</v>
          </cell>
          <cell r="V267" t="str">
            <v>경북</v>
          </cell>
          <cell r="W267" t="str">
            <v>공장</v>
          </cell>
        </row>
        <row r="268">
          <cell r="A268" t="str">
            <v>201602260027</v>
          </cell>
          <cell r="B268" t="str">
            <v>더좋은생활(주)</v>
          </cell>
          <cell r="C268" t="str">
            <v>1348624634</v>
          </cell>
          <cell r="D268" t="str">
            <v>2016</v>
          </cell>
          <cell r="E268" t="str">
            <v>1</v>
          </cell>
          <cell r="F268" t="str">
            <v>LED</v>
          </cell>
          <cell r="G268" t="str">
            <v>ESCO</v>
          </cell>
          <cell r="H268" t="str">
            <v>중소기업</v>
          </cell>
          <cell r="I268" t="str">
            <v>N</v>
          </cell>
          <cell r="J268" t="str">
            <v>성과금 지급</v>
          </cell>
          <cell r="K268" t="str">
            <v>선정</v>
          </cell>
          <cell r="L268">
            <v>42440</v>
          </cell>
          <cell r="M268">
            <v>42425</v>
          </cell>
          <cell r="N268">
            <v>42428</v>
          </cell>
          <cell r="O268">
            <v>25</v>
          </cell>
          <cell r="P268">
            <v>120</v>
          </cell>
          <cell r="Q268">
            <v>25</v>
          </cell>
          <cell r="R268">
            <v>120</v>
          </cell>
          <cell r="S268" t="str">
            <v>1602040007</v>
          </cell>
          <cell r="T268" t="str">
            <v>엑스플로어주식회사</v>
          </cell>
          <cell r="U268" t="str">
            <v>5158124124</v>
          </cell>
          <cell r="V268" t="str">
            <v>경북</v>
          </cell>
          <cell r="W268" t="str">
            <v>공장</v>
          </cell>
        </row>
        <row r="269">
          <cell r="A269" t="str">
            <v>201602260028</v>
          </cell>
          <cell r="B269" t="str">
            <v>더좋은생활(주)</v>
          </cell>
          <cell r="C269" t="str">
            <v>1348624634</v>
          </cell>
          <cell r="D269" t="str">
            <v>2016</v>
          </cell>
          <cell r="E269" t="str">
            <v>1</v>
          </cell>
          <cell r="F269" t="str">
            <v>LED</v>
          </cell>
          <cell r="G269" t="str">
            <v>ESCO</v>
          </cell>
          <cell r="H269" t="str">
            <v>중소기업</v>
          </cell>
          <cell r="I269" t="str">
            <v>N</v>
          </cell>
          <cell r="J269" t="str">
            <v>성과금 지급</v>
          </cell>
          <cell r="K269" t="str">
            <v>선정</v>
          </cell>
          <cell r="L269">
            <v>42440</v>
          </cell>
          <cell r="M269">
            <v>42384</v>
          </cell>
          <cell r="N269">
            <v>42389</v>
          </cell>
          <cell r="O269">
            <v>10</v>
          </cell>
          <cell r="P269">
            <v>120</v>
          </cell>
          <cell r="Q269">
            <v>10</v>
          </cell>
          <cell r="R269">
            <v>120</v>
          </cell>
          <cell r="S269" t="str">
            <v>1602040008</v>
          </cell>
          <cell r="T269" t="str">
            <v>주식회사상신기업</v>
          </cell>
          <cell r="U269" t="str">
            <v>1228164564</v>
          </cell>
          <cell r="V269" t="str">
            <v>인천</v>
          </cell>
          <cell r="W269" t="str">
            <v>공장</v>
          </cell>
        </row>
        <row r="270">
          <cell r="A270" t="str">
            <v>201602260029</v>
          </cell>
          <cell r="B270" t="str">
            <v>더좋은생활(주)</v>
          </cell>
          <cell r="C270" t="str">
            <v>1348624634</v>
          </cell>
          <cell r="D270" t="str">
            <v>2016</v>
          </cell>
          <cell r="E270" t="str">
            <v>1</v>
          </cell>
          <cell r="F270" t="str">
            <v>LED</v>
          </cell>
          <cell r="G270" t="str">
            <v>ESCO</v>
          </cell>
          <cell r="H270" t="str">
            <v>중소기업</v>
          </cell>
          <cell r="I270" t="str">
            <v>N</v>
          </cell>
          <cell r="J270" t="str">
            <v>포기</v>
          </cell>
          <cell r="K270" t="str">
            <v>선정</v>
          </cell>
          <cell r="L270">
            <v>42440</v>
          </cell>
          <cell r="M270">
            <v>42528</v>
          </cell>
          <cell r="N270">
            <v>42544</v>
          </cell>
          <cell r="O270">
            <v>24</v>
          </cell>
          <cell r="P270">
            <v>135</v>
          </cell>
          <cell r="Q270">
            <v>24</v>
          </cell>
          <cell r="R270">
            <v>135</v>
          </cell>
          <cell r="S270" t="str">
            <v>1602040009</v>
          </cell>
          <cell r="T270" t="str">
            <v>의료법인 세경의료재단</v>
          </cell>
          <cell r="U270" t="str">
            <v>1288213696</v>
          </cell>
          <cell r="V270" t="str">
            <v>경기</v>
          </cell>
          <cell r="W270" t="str">
            <v>일반건물</v>
          </cell>
        </row>
        <row r="271">
          <cell r="A271" t="str">
            <v>201602260030</v>
          </cell>
          <cell r="B271" t="str">
            <v>더좋은생활(주)</v>
          </cell>
          <cell r="C271" t="str">
            <v>1348624634</v>
          </cell>
          <cell r="D271" t="str">
            <v>2016</v>
          </cell>
          <cell r="E271" t="str">
            <v>1</v>
          </cell>
          <cell r="F271" t="str">
            <v>LED</v>
          </cell>
          <cell r="G271" t="str">
            <v>ESCO</v>
          </cell>
          <cell r="H271" t="str">
            <v>중소기업</v>
          </cell>
          <cell r="I271" t="str">
            <v>N</v>
          </cell>
          <cell r="J271" t="str">
            <v>성과금 지급</v>
          </cell>
          <cell r="K271" t="str">
            <v>선정</v>
          </cell>
          <cell r="L271">
            <v>42440</v>
          </cell>
          <cell r="M271">
            <v>42407</v>
          </cell>
          <cell r="N271">
            <v>42411</v>
          </cell>
          <cell r="O271">
            <v>13</v>
          </cell>
          <cell r="P271">
            <v>120</v>
          </cell>
          <cell r="Q271">
            <v>13</v>
          </cell>
          <cell r="R271">
            <v>120</v>
          </cell>
          <cell r="S271" t="str">
            <v>1602040010</v>
          </cell>
          <cell r="T271" t="str">
            <v>(주)우경산업</v>
          </cell>
          <cell r="U271" t="str">
            <v>5148182363</v>
          </cell>
          <cell r="V271" t="str">
            <v>대구</v>
          </cell>
          <cell r="W271" t="str">
            <v>공장</v>
          </cell>
        </row>
        <row r="272">
          <cell r="A272" t="str">
            <v>201602260031</v>
          </cell>
          <cell r="B272" t="str">
            <v>더좋은생활(주)</v>
          </cell>
          <cell r="C272" t="str">
            <v>1348624634</v>
          </cell>
          <cell r="D272" t="str">
            <v>2016</v>
          </cell>
          <cell r="E272" t="str">
            <v>1</v>
          </cell>
          <cell r="F272" t="str">
            <v>LED</v>
          </cell>
          <cell r="G272" t="str">
            <v>ESCO</v>
          </cell>
          <cell r="H272" t="str">
            <v>중소기업</v>
          </cell>
          <cell r="I272" t="str">
            <v>N</v>
          </cell>
          <cell r="J272" t="str">
            <v>성과금 지급</v>
          </cell>
          <cell r="K272" t="str">
            <v>선정</v>
          </cell>
          <cell r="L272">
            <v>42440</v>
          </cell>
          <cell r="M272">
            <v>42412</v>
          </cell>
          <cell r="N272">
            <v>42418</v>
          </cell>
          <cell r="O272">
            <v>28</v>
          </cell>
          <cell r="P272">
            <v>120</v>
          </cell>
          <cell r="Q272">
            <v>28</v>
          </cell>
          <cell r="R272">
            <v>120</v>
          </cell>
          <cell r="S272" t="str">
            <v>1602150001</v>
          </cell>
          <cell r="T272" t="str">
            <v>주식회사 삼영메탈</v>
          </cell>
          <cell r="U272" t="str">
            <v>3128609873</v>
          </cell>
          <cell r="V272" t="str">
            <v>충남</v>
          </cell>
          <cell r="W272" t="str">
            <v>공장</v>
          </cell>
        </row>
        <row r="273">
          <cell r="A273" t="str">
            <v>201602260032</v>
          </cell>
          <cell r="B273" t="str">
            <v>더좋은생활(주)</v>
          </cell>
          <cell r="C273" t="str">
            <v>1348624634</v>
          </cell>
          <cell r="D273" t="str">
            <v>2016</v>
          </cell>
          <cell r="E273" t="str">
            <v>1</v>
          </cell>
          <cell r="F273" t="str">
            <v>LED</v>
          </cell>
          <cell r="G273" t="str">
            <v>ESCO</v>
          </cell>
          <cell r="H273" t="str">
            <v>중소기업</v>
          </cell>
          <cell r="I273" t="str">
            <v>N</v>
          </cell>
          <cell r="J273" t="str">
            <v>성과금 지급</v>
          </cell>
          <cell r="K273" t="str">
            <v>선정</v>
          </cell>
          <cell r="L273">
            <v>42440</v>
          </cell>
          <cell r="M273">
            <v>42417</v>
          </cell>
          <cell r="N273">
            <v>42420</v>
          </cell>
          <cell r="O273">
            <v>27</v>
          </cell>
          <cell r="P273">
            <v>120</v>
          </cell>
          <cell r="Q273">
            <v>27</v>
          </cell>
          <cell r="R273">
            <v>120</v>
          </cell>
          <cell r="S273" t="str">
            <v>1602150003</v>
          </cell>
          <cell r="T273" t="str">
            <v>금강유리(주)-(금강글라스)</v>
          </cell>
          <cell r="U273" t="str">
            <v>3038124915</v>
          </cell>
          <cell r="V273" t="str">
            <v>충북</v>
          </cell>
          <cell r="W273" t="str">
            <v>공장</v>
          </cell>
        </row>
        <row r="274">
          <cell r="A274" t="str">
            <v>201602260033</v>
          </cell>
          <cell r="B274" t="str">
            <v>더좋은생활(주)</v>
          </cell>
          <cell r="C274" t="str">
            <v>1348624634</v>
          </cell>
          <cell r="D274" t="str">
            <v>2016</v>
          </cell>
          <cell r="E274" t="str">
            <v>1</v>
          </cell>
          <cell r="F274" t="str">
            <v>LED</v>
          </cell>
          <cell r="G274" t="str">
            <v>ESCO</v>
          </cell>
          <cell r="H274" t="str">
            <v>중소기업</v>
          </cell>
          <cell r="I274" t="str">
            <v>N</v>
          </cell>
          <cell r="J274" t="str">
            <v>성과금 지급</v>
          </cell>
          <cell r="K274" t="str">
            <v>선정</v>
          </cell>
          <cell r="L274">
            <v>42440</v>
          </cell>
          <cell r="M274">
            <v>42416</v>
          </cell>
          <cell r="N274">
            <v>42424</v>
          </cell>
          <cell r="O274">
            <v>38</v>
          </cell>
          <cell r="P274">
            <v>120</v>
          </cell>
          <cell r="Q274">
            <v>38</v>
          </cell>
          <cell r="R274">
            <v>120</v>
          </cell>
          <cell r="S274" t="str">
            <v>1602150004</v>
          </cell>
          <cell r="T274" t="str">
            <v>쌍용자동차서수원사업소 (주)</v>
          </cell>
          <cell r="U274" t="str">
            <v>1248604965</v>
          </cell>
          <cell r="V274" t="str">
            <v>경기</v>
          </cell>
          <cell r="W274" t="str">
            <v>공장</v>
          </cell>
        </row>
        <row r="275">
          <cell r="A275" t="str">
            <v>201602260034</v>
          </cell>
          <cell r="B275" t="str">
            <v>더좋은생활(주)</v>
          </cell>
          <cell r="C275" t="str">
            <v>1348624634</v>
          </cell>
          <cell r="D275" t="str">
            <v>2016</v>
          </cell>
          <cell r="E275" t="str">
            <v>1</v>
          </cell>
          <cell r="F275" t="str">
            <v>LED</v>
          </cell>
          <cell r="G275" t="str">
            <v>ESCO</v>
          </cell>
          <cell r="H275" t="str">
            <v>중소기업</v>
          </cell>
          <cell r="I275" t="str">
            <v>N</v>
          </cell>
          <cell r="J275" t="str">
            <v>성과금 지급</v>
          </cell>
          <cell r="K275" t="str">
            <v>선정</v>
          </cell>
          <cell r="L275">
            <v>42440</v>
          </cell>
          <cell r="M275">
            <v>42536</v>
          </cell>
          <cell r="N275">
            <v>42537</v>
          </cell>
          <cell r="O275">
            <v>26</v>
          </cell>
          <cell r="P275">
            <v>120</v>
          </cell>
          <cell r="Q275">
            <v>26</v>
          </cell>
          <cell r="R275">
            <v>120</v>
          </cell>
          <cell r="S275" t="str">
            <v>1602170002</v>
          </cell>
          <cell r="T275" t="str">
            <v>갈롤코리아 (주)</v>
          </cell>
          <cell r="U275" t="str">
            <v>1248634630</v>
          </cell>
          <cell r="V275" t="str">
            <v>경기</v>
          </cell>
          <cell r="W275" t="str">
            <v>공장</v>
          </cell>
        </row>
        <row r="276">
          <cell r="A276" t="str">
            <v>201602260036</v>
          </cell>
          <cell r="B276" t="str">
            <v>더좋은생활(주)</v>
          </cell>
          <cell r="C276" t="str">
            <v>1348624634</v>
          </cell>
          <cell r="D276" t="str">
            <v>2016</v>
          </cell>
          <cell r="E276" t="str">
            <v>1</v>
          </cell>
          <cell r="F276" t="str">
            <v>LED</v>
          </cell>
          <cell r="G276" t="str">
            <v>ESCO</v>
          </cell>
          <cell r="H276" t="str">
            <v>중소기업</v>
          </cell>
          <cell r="I276" t="str">
            <v>N</v>
          </cell>
          <cell r="J276" t="str">
            <v>성과금 지급</v>
          </cell>
          <cell r="K276" t="str">
            <v>선정</v>
          </cell>
          <cell r="L276">
            <v>42440</v>
          </cell>
          <cell r="M276">
            <v>42466</v>
          </cell>
          <cell r="N276">
            <v>42473</v>
          </cell>
          <cell r="O276">
            <v>14</v>
          </cell>
          <cell r="P276">
            <v>120</v>
          </cell>
          <cell r="Q276">
            <v>14</v>
          </cell>
          <cell r="R276">
            <v>120</v>
          </cell>
          <cell r="S276" t="str">
            <v>1602170004</v>
          </cell>
          <cell r="T276" t="str">
            <v>주식회사피피아이</v>
          </cell>
          <cell r="U276" t="str">
            <v>4098149801</v>
          </cell>
          <cell r="V276" t="str">
            <v>광주</v>
          </cell>
          <cell r="W276" t="str">
            <v>공장</v>
          </cell>
        </row>
        <row r="277">
          <cell r="A277" t="str">
            <v>201602260037</v>
          </cell>
          <cell r="B277" t="str">
            <v>더좋은생활(주)</v>
          </cell>
          <cell r="C277" t="str">
            <v>1348624634</v>
          </cell>
          <cell r="D277" t="str">
            <v>2016</v>
          </cell>
          <cell r="E277" t="str">
            <v>1</v>
          </cell>
          <cell r="F277" t="str">
            <v>LED</v>
          </cell>
          <cell r="G277" t="str">
            <v>ESCO</v>
          </cell>
          <cell r="H277" t="str">
            <v>중소기업</v>
          </cell>
          <cell r="I277" t="str">
            <v>N</v>
          </cell>
          <cell r="J277" t="str">
            <v>포기</v>
          </cell>
          <cell r="K277" t="str">
            <v>선정</v>
          </cell>
          <cell r="L277">
            <v>42440</v>
          </cell>
          <cell r="M277">
            <v>42533</v>
          </cell>
          <cell r="N277">
            <v>42537</v>
          </cell>
          <cell r="O277">
            <v>42</v>
          </cell>
          <cell r="P277">
            <v>120</v>
          </cell>
          <cell r="Q277">
            <v>42</v>
          </cell>
          <cell r="R277">
            <v>120</v>
          </cell>
          <cell r="S277" t="str">
            <v>1602170005</v>
          </cell>
          <cell r="T277" t="str">
            <v>원창머티리얼 주식회사</v>
          </cell>
          <cell r="U277" t="str">
            <v>5038129179</v>
          </cell>
          <cell r="V277" t="str">
            <v>대구</v>
          </cell>
          <cell r="W277" t="str">
            <v>공장</v>
          </cell>
        </row>
        <row r="278">
          <cell r="A278" t="str">
            <v>201602260038</v>
          </cell>
          <cell r="B278" t="str">
            <v>더좋은생활(주)</v>
          </cell>
          <cell r="C278" t="str">
            <v>1348624634</v>
          </cell>
          <cell r="D278" t="str">
            <v>2016</v>
          </cell>
          <cell r="E278" t="str">
            <v>1</v>
          </cell>
          <cell r="F278" t="str">
            <v>LED</v>
          </cell>
          <cell r="G278" t="str">
            <v>ESCO</v>
          </cell>
          <cell r="H278" t="str">
            <v>중소기업</v>
          </cell>
          <cell r="I278" t="str">
            <v>N</v>
          </cell>
          <cell r="J278" t="str">
            <v>포기</v>
          </cell>
          <cell r="K278" t="str">
            <v>선정</v>
          </cell>
          <cell r="L278">
            <v>42440</v>
          </cell>
          <cell r="M278">
            <v>42529</v>
          </cell>
          <cell r="N278">
            <v>42544</v>
          </cell>
          <cell r="O278">
            <v>31</v>
          </cell>
          <cell r="P278">
            <v>120</v>
          </cell>
          <cell r="Q278">
            <v>31</v>
          </cell>
          <cell r="R278">
            <v>120</v>
          </cell>
          <cell r="S278" t="str">
            <v>1602170006</v>
          </cell>
          <cell r="T278" t="str">
            <v>원창머티리얼 (주) 염색공장</v>
          </cell>
          <cell r="U278" t="str">
            <v>5038531727</v>
          </cell>
          <cell r="V278" t="str">
            <v>대구</v>
          </cell>
          <cell r="W278" t="str">
            <v>공장</v>
          </cell>
        </row>
        <row r="279">
          <cell r="A279" t="str">
            <v>201602260039</v>
          </cell>
          <cell r="B279" t="str">
            <v>더좋은생활(주)</v>
          </cell>
          <cell r="C279" t="str">
            <v>1348624634</v>
          </cell>
          <cell r="D279" t="str">
            <v>2016</v>
          </cell>
          <cell r="E279" t="str">
            <v>1</v>
          </cell>
          <cell r="F279" t="str">
            <v>LED</v>
          </cell>
          <cell r="G279" t="str">
            <v>ESCO</v>
          </cell>
          <cell r="H279" t="str">
            <v>중소기업</v>
          </cell>
          <cell r="I279" t="str">
            <v>N</v>
          </cell>
          <cell r="J279" t="str">
            <v>성과금 지급</v>
          </cell>
          <cell r="K279" t="str">
            <v>선정</v>
          </cell>
          <cell r="L279">
            <v>42440</v>
          </cell>
          <cell r="M279">
            <v>42416</v>
          </cell>
          <cell r="N279">
            <v>42422</v>
          </cell>
          <cell r="O279">
            <v>11</v>
          </cell>
          <cell r="P279">
            <v>135</v>
          </cell>
          <cell r="Q279">
            <v>11</v>
          </cell>
          <cell r="R279">
            <v>135</v>
          </cell>
          <cell r="S279" t="str">
            <v>1602170007</v>
          </cell>
          <cell r="T279" t="str">
            <v>(주) 비락</v>
          </cell>
          <cell r="U279" t="str">
            <v>6178107886</v>
          </cell>
          <cell r="V279" t="str">
            <v>대구</v>
          </cell>
          <cell r="W279" t="str">
            <v>공장</v>
          </cell>
        </row>
        <row r="280">
          <cell r="A280" t="str">
            <v>201602260040</v>
          </cell>
          <cell r="B280" t="str">
            <v>더좋은생활(주)</v>
          </cell>
          <cell r="C280" t="str">
            <v>1348624634</v>
          </cell>
          <cell r="D280" t="str">
            <v>2016</v>
          </cell>
          <cell r="E280" t="str">
            <v>1</v>
          </cell>
          <cell r="F280" t="str">
            <v>LED</v>
          </cell>
          <cell r="G280" t="str">
            <v>ESCO</v>
          </cell>
          <cell r="H280" t="str">
            <v>중소기업</v>
          </cell>
          <cell r="I280" t="str">
            <v>N</v>
          </cell>
          <cell r="J280" t="str">
            <v>성과금 지급</v>
          </cell>
          <cell r="K280" t="str">
            <v>선정</v>
          </cell>
          <cell r="L280">
            <v>42440</v>
          </cell>
          <cell r="M280">
            <v>42502</v>
          </cell>
          <cell r="N280">
            <v>42507</v>
          </cell>
          <cell r="O280">
            <v>30</v>
          </cell>
          <cell r="P280">
            <v>135</v>
          </cell>
          <cell r="Q280">
            <v>30</v>
          </cell>
          <cell r="R280">
            <v>135</v>
          </cell>
          <cell r="S280" t="str">
            <v>1602170008</v>
          </cell>
          <cell r="T280" t="str">
            <v>한국OSG (주)</v>
          </cell>
          <cell r="U280" t="str">
            <v>5038108214</v>
          </cell>
          <cell r="V280" t="str">
            <v>대구</v>
          </cell>
          <cell r="W280" t="str">
            <v>공장</v>
          </cell>
        </row>
        <row r="281">
          <cell r="A281" t="str">
            <v>201602260041</v>
          </cell>
          <cell r="B281" t="str">
            <v>더좋은생활(주)</v>
          </cell>
          <cell r="C281" t="str">
            <v>1348624634</v>
          </cell>
          <cell r="D281" t="str">
            <v>2016</v>
          </cell>
          <cell r="E281" t="str">
            <v>1</v>
          </cell>
          <cell r="F281" t="str">
            <v>LED</v>
          </cell>
          <cell r="G281" t="str">
            <v>ESCO</v>
          </cell>
          <cell r="H281" t="str">
            <v>중소기업</v>
          </cell>
          <cell r="I281" t="str">
            <v>N</v>
          </cell>
          <cell r="J281" t="str">
            <v>성과금 지급</v>
          </cell>
          <cell r="K281" t="str">
            <v>선정</v>
          </cell>
          <cell r="L281">
            <v>42444</v>
          </cell>
          <cell r="M281">
            <v>42416</v>
          </cell>
          <cell r="N281">
            <v>42422</v>
          </cell>
          <cell r="O281">
            <v>15</v>
          </cell>
          <cell r="P281">
            <v>120</v>
          </cell>
          <cell r="Q281">
            <v>15</v>
          </cell>
          <cell r="R281">
            <v>120</v>
          </cell>
          <cell r="S281" t="str">
            <v>1602170009</v>
          </cell>
          <cell r="T281" t="str">
            <v>대흥산업</v>
          </cell>
          <cell r="U281" t="str">
            <v>5142464775</v>
          </cell>
          <cell r="V281" t="str">
            <v>경북</v>
          </cell>
          <cell r="W281" t="str">
            <v>공장</v>
          </cell>
        </row>
        <row r="282">
          <cell r="A282" t="str">
            <v>201602260042</v>
          </cell>
          <cell r="B282" t="str">
            <v>더좋은생활(주)</v>
          </cell>
          <cell r="C282" t="str">
            <v>1348624634</v>
          </cell>
          <cell r="D282" t="str">
            <v>2016</v>
          </cell>
          <cell r="E282" t="str">
            <v>1</v>
          </cell>
          <cell r="F282" t="str">
            <v>LED</v>
          </cell>
          <cell r="G282" t="str">
            <v>ESCO</v>
          </cell>
          <cell r="H282" t="str">
            <v>중소기업</v>
          </cell>
          <cell r="I282" t="str">
            <v>N</v>
          </cell>
          <cell r="J282" t="str">
            <v>성과금 지급</v>
          </cell>
          <cell r="K282" t="str">
            <v>선정</v>
          </cell>
          <cell r="L282">
            <v>42440</v>
          </cell>
          <cell r="M282">
            <v>42424</v>
          </cell>
          <cell r="N282">
            <v>42428</v>
          </cell>
          <cell r="O282">
            <v>43</v>
          </cell>
          <cell r="P282">
            <v>120</v>
          </cell>
          <cell r="Q282">
            <v>43</v>
          </cell>
          <cell r="R282">
            <v>120</v>
          </cell>
          <cell r="S282" t="str">
            <v>1602180005</v>
          </cell>
          <cell r="T282" t="str">
            <v>(주)에스제이스틸</v>
          </cell>
          <cell r="U282" t="str">
            <v>6158147223</v>
          </cell>
          <cell r="V282" t="str">
            <v>부산</v>
          </cell>
          <cell r="W282" t="str">
            <v>공장</v>
          </cell>
        </row>
        <row r="283">
          <cell r="A283" t="str">
            <v>201602260043</v>
          </cell>
          <cell r="B283" t="str">
            <v>더좋은생활(주)</v>
          </cell>
          <cell r="C283" t="str">
            <v>1348624634</v>
          </cell>
          <cell r="D283" t="str">
            <v>2016</v>
          </cell>
          <cell r="E283" t="str">
            <v>1</v>
          </cell>
          <cell r="F283" t="str">
            <v>LED</v>
          </cell>
          <cell r="G283" t="str">
            <v>ESCO</v>
          </cell>
          <cell r="H283" t="str">
            <v>중소기업</v>
          </cell>
          <cell r="I283" t="str">
            <v>N</v>
          </cell>
          <cell r="J283" t="str">
            <v>성과금 지급</v>
          </cell>
          <cell r="K283" t="str">
            <v>선정</v>
          </cell>
          <cell r="L283">
            <v>42443</v>
          </cell>
          <cell r="M283">
            <v>42466</v>
          </cell>
          <cell r="N283">
            <v>42472</v>
          </cell>
          <cell r="O283">
            <v>12</v>
          </cell>
          <cell r="P283">
            <v>120</v>
          </cell>
          <cell r="Q283">
            <v>12</v>
          </cell>
          <cell r="R283">
            <v>120</v>
          </cell>
          <cell r="S283" t="str">
            <v>1602180008</v>
          </cell>
          <cell r="T283" t="str">
            <v>(주)에스이</v>
          </cell>
          <cell r="U283" t="str">
            <v>1258132571</v>
          </cell>
          <cell r="V283" t="str">
            <v>충남</v>
          </cell>
          <cell r="W283" t="str">
            <v>공장</v>
          </cell>
        </row>
        <row r="284">
          <cell r="A284" t="str">
            <v>201602260044</v>
          </cell>
          <cell r="B284" t="str">
            <v>더좋은생활(주)</v>
          </cell>
          <cell r="C284" t="str">
            <v>1348624634</v>
          </cell>
          <cell r="D284" t="str">
            <v>2016</v>
          </cell>
          <cell r="E284" t="str">
            <v>1</v>
          </cell>
          <cell r="F284" t="str">
            <v>LED</v>
          </cell>
          <cell r="G284" t="str">
            <v>ESCO</v>
          </cell>
          <cell r="H284" t="str">
            <v>중소기업</v>
          </cell>
          <cell r="I284" t="str">
            <v>N</v>
          </cell>
          <cell r="J284" t="str">
            <v>성과금 지급</v>
          </cell>
          <cell r="K284" t="str">
            <v>선정</v>
          </cell>
          <cell r="L284">
            <v>42440</v>
          </cell>
          <cell r="M284">
            <v>42416</v>
          </cell>
          <cell r="N284">
            <v>42422</v>
          </cell>
          <cell r="O284">
            <v>20</v>
          </cell>
          <cell r="P284">
            <v>120</v>
          </cell>
          <cell r="Q284">
            <v>20</v>
          </cell>
          <cell r="R284">
            <v>120</v>
          </cell>
          <cell r="S284" t="str">
            <v>1602190006</v>
          </cell>
          <cell r="T284" t="str">
            <v>(주)화원약품</v>
          </cell>
          <cell r="U284" t="str">
            <v>2138634148</v>
          </cell>
          <cell r="V284" t="str">
            <v>경기</v>
          </cell>
          <cell r="W284" t="str">
            <v>공장</v>
          </cell>
        </row>
        <row r="285">
          <cell r="A285" t="str">
            <v>201602260045</v>
          </cell>
          <cell r="B285" t="str">
            <v>더좋은생활(주)</v>
          </cell>
          <cell r="C285" t="str">
            <v>1348624634</v>
          </cell>
          <cell r="D285" t="str">
            <v>2016</v>
          </cell>
          <cell r="E285" t="str">
            <v>1</v>
          </cell>
          <cell r="F285" t="str">
            <v>LED</v>
          </cell>
          <cell r="G285" t="str">
            <v>ESCO</v>
          </cell>
          <cell r="H285" t="str">
            <v>중소기업</v>
          </cell>
          <cell r="I285" t="str">
            <v>N</v>
          </cell>
          <cell r="J285" t="str">
            <v>성과금 지급</v>
          </cell>
          <cell r="K285" t="str">
            <v>선정</v>
          </cell>
          <cell r="L285">
            <v>42440</v>
          </cell>
          <cell r="M285">
            <v>42461</v>
          </cell>
          <cell r="N285">
            <v>42467</v>
          </cell>
          <cell r="O285">
            <v>38</v>
          </cell>
          <cell r="P285">
            <v>120</v>
          </cell>
          <cell r="Q285">
            <v>38</v>
          </cell>
          <cell r="R285">
            <v>120</v>
          </cell>
          <cell r="S285" t="str">
            <v>1602190007</v>
          </cell>
          <cell r="T285" t="str">
            <v>대영전자(주) 광주지점</v>
          </cell>
          <cell r="U285" t="str">
            <v>4108516569</v>
          </cell>
          <cell r="V285" t="str">
            <v>광주</v>
          </cell>
          <cell r="W285" t="str">
            <v>공장</v>
          </cell>
        </row>
        <row r="286">
          <cell r="A286" t="str">
            <v>201602260046</v>
          </cell>
          <cell r="B286" t="str">
            <v>더좋은생활(주)</v>
          </cell>
          <cell r="C286" t="str">
            <v>1348624634</v>
          </cell>
          <cell r="D286" t="str">
            <v>2016</v>
          </cell>
          <cell r="E286" t="str">
            <v>1</v>
          </cell>
          <cell r="F286" t="str">
            <v>LED</v>
          </cell>
          <cell r="G286" t="str">
            <v>ESCO</v>
          </cell>
          <cell r="H286" t="str">
            <v>중소기업</v>
          </cell>
          <cell r="I286" t="str">
            <v>N</v>
          </cell>
          <cell r="J286" t="str">
            <v>성과금 지급</v>
          </cell>
          <cell r="K286" t="str">
            <v>선정</v>
          </cell>
          <cell r="L286">
            <v>42440</v>
          </cell>
          <cell r="M286">
            <v>42474</v>
          </cell>
          <cell r="N286">
            <v>42482</v>
          </cell>
          <cell r="O286">
            <v>19</v>
          </cell>
          <cell r="P286">
            <v>120</v>
          </cell>
          <cell r="Q286">
            <v>19</v>
          </cell>
          <cell r="R286">
            <v>120</v>
          </cell>
          <cell r="S286" t="str">
            <v>1602190008</v>
          </cell>
          <cell r="T286" t="str">
            <v>진로유통주식회사</v>
          </cell>
          <cell r="U286" t="str">
            <v>1248725332</v>
          </cell>
          <cell r="V286" t="str">
            <v>경기</v>
          </cell>
          <cell r="W286" t="str">
            <v>기타</v>
          </cell>
        </row>
        <row r="287">
          <cell r="A287" t="str">
            <v>201602260047</v>
          </cell>
          <cell r="B287" t="str">
            <v>더좋은생활(주)</v>
          </cell>
          <cell r="C287" t="str">
            <v>1348624634</v>
          </cell>
          <cell r="D287" t="str">
            <v>2016</v>
          </cell>
          <cell r="E287" t="str">
            <v>1</v>
          </cell>
          <cell r="F287" t="str">
            <v>LED</v>
          </cell>
          <cell r="G287" t="str">
            <v>ESCO</v>
          </cell>
          <cell r="H287" t="str">
            <v>중소기업</v>
          </cell>
          <cell r="I287" t="str">
            <v>N</v>
          </cell>
          <cell r="J287" t="str">
            <v>성과금 지급</v>
          </cell>
          <cell r="K287" t="str">
            <v>선정</v>
          </cell>
          <cell r="L287">
            <v>42443</v>
          </cell>
          <cell r="M287">
            <v>42509</v>
          </cell>
          <cell r="N287">
            <v>42536</v>
          </cell>
          <cell r="O287">
            <v>25</v>
          </cell>
          <cell r="P287">
            <v>120</v>
          </cell>
          <cell r="Q287">
            <v>25</v>
          </cell>
          <cell r="R287">
            <v>120</v>
          </cell>
          <cell r="S287" t="str">
            <v>1602190009</v>
          </cell>
          <cell r="T287" t="str">
            <v>디지털스테이션 관리단</v>
          </cell>
          <cell r="U287" t="str">
            <v>1358283322</v>
          </cell>
          <cell r="V287" t="str">
            <v>경기</v>
          </cell>
          <cell r="W287" t="str">
            <v>공장</v>
          </cell>
        </row>
        <row r="288">
          <cell r="A288" t="str">
            <v>201602260048</v>
          </cell>
          <cell r="B288" t="str">
            <v>더좋은생활(주)</v>
          </cell>
          <cell r="C288" t="str">
            <v>1348624634</v>
          </cell>
          <cell r="D288" t="str">
            <v>2016</v>
          </cell>
          <cell r="E288" t="str">
            <v>1</v>
          </cell>
          <cell r="F288" t="str">
            <v>LED</v>
          </cell>
          <cell r="G288" t="str">
            <v>ESCO</v>
          </cell>
          <cell r="H288" t="str">
            <v>중소기업</v>
          </cell>
          <cell r="I288" t="str">
            <v>N</v>
          </cell>
          <cell r="J288" t="str">
            <v>성과금 지급</v>
          </cell>
          <cell r="K288" t="str">
            <v>선정</v>
          </cell>
          <cell r="L288">
            <v>42443</v>
          </cell>
          <cell r="M288">
            <v>42529</v>
          </cell>
          <cell r="N288">
            <v>42536</v>
          </cell>
          <cell r="O288">
            <v>13</v>
          </cell>
          <cell r="P288">
            <v>120</v>
          </cell>
          <cell r="Q288">
            <v>13</v>
          </cell>
          <cell r="R288">
            <v>120</v>
          </cell>
          <cell r="S288" t="str">
            <v>1602190010</v>
          </cell>
          <cell r="T288" t="str">
            <v>(주)서진오토모티브</v>
          </cell>
          <cell r="U288" t="str">
            <v>1438500115</v>
          </cell>
          <cell r="V288" t="str">
            <v>경기</v>
          </cell>
          <cell r="W288" t="str">
            <v>공장</v>
          </cell>
        </row>
        <row r="289">
          <cell r="A289" t="str">
            <v>201602260049</v>
          </cell>
          <cell r="B289" t="str">
            <v>더좋은생활(주)</v>
          </cell>
          <cell r="C289" t="str">
            <v>1348624634</v>
          </cell>
          <cell r="D289" t="str">
            <v>2016</v>
          </cell>
          <cell r="E289" t="str">
            <v>1</v>
          </cell>
          <cell r="F289" t="str">
            <v>LED</v>
          </cell>
          <cell r="G289" t="str">
            <v>ESCO</v>
          </cell>
          <cell r="H289" t="str">
            <v>중소기업</v>
          </cell>
          <cell r="I289" t="str">
            <v>N</v>
          </cell>
          <cell r="J289" t="str">
            <v>포기</v>
          </cell>
          <cell r="K289" t="str">
            <v>선정</v>
          </cell>
          <cell r="L289">
            <v>42440</v>
          </cell>
          <cell r="M289">
            <v>42509</v>
          </cell>
          <cell r="N289">
            <v>42516</v>
          </cell>
          <cell r="O289">
            <v>35</v>
          </cell>
          <cell r="P289">
            <v>120</v>
          </cell>
          <cell r="Q289">
            <v>35</v>
          </cell>
          <cell r="R289">
            <v>120</v>
          </cell>
          <cell r="S289" t="str">
            <v>1602220052</v>
          </cell>
          <cell r="T289" t="str">
            <v>(주)지디정밀(우성공업)</v>
          </cell>
          <cell r="U289" t="str">
            <v>4048120075</v>
          </cell>
          <cell r="V289" t="str">
            <v>전북</v>
          </cell>
          <cell r="W289" t="str">
            <v>공장</v>
          </cell>
        </row>
        <row r="290">
          <cell r="A290" t="str">
            <v>201602260050</v>
          </cell>
          <cell r="B290" t="str">
            <v>더좋은생활(주)</v>
          </cell>
          <cell r="C290" t="str">
            <v>1348624634</v>
          </cell>
          <cell r="D290" t="str">
            <v>2016</v>
          </cell>
          <cell r="E290" t="str">
            <v>1</v>
          </cell>
          <cell r="F290" t="str">
            <v>LED</v>
          </cell>
          <cell r="G290" t="str">
            <v>ESCO</v>
          </cell>
          <cell r="H290" t="str">
            <v>중소기업</v>
          </cell>
          <cell r="I290" t="str">
            <v>N</v>
          </cell>
          <cell r="J290" t="str">
            <v>성과금 지급</v>
          </cell>
          <cell r="K290" t="str">
            <v>선정</v>
          </cell>
          <cell r="L290">
            <v>42443</v>
          </cell>
          <cell r="M290">
            <v>42501</v>
          </cell>
          <cell r="N290">
            <v>42521</v>
          </cell>
          <cell r="O290">
            <v>26</v>
          </cell>
          <cell r="P290">
            <v>120</v>
          </cell>
          <cell r="Q290">
            <v>26</v>
          </cell>
          <cell r="R290">
            <v>120</v>
          </cell>
          <cell r="S290" t="str">
            <v>1602230106</v>
          </cell>
          <cell r="T290" t="str">
            <v>삼성금속(주)</v>
          </cell>
          <cell r="U290" t="str">
            <v>1708800194</v>
          </cell>
          <cell r="V290" t="str">
            <v>경기</v>
          </cell>
          <cell r="W290" t="str">
            <v>공장</v>
          </cell>
        </row>
        <row r="291">
          <cell r="A291" t="str">
            <v>201602260051</v>
          </cell>
          <cell r="B291" t="str">
            <v>더좋은생활(주)</v>
          </cell>
          <cell r="C291" t="str">
            <v>1348624634</v>
          </cell>
          <cell r="D291" t="str">
            <v>2016</v>
          </cell>
          <cell r="E291" t="str">
            <v>1</v>
          </cell>
          <cell r="F291" t="str">
            <v>LED</v>
          </cell>
          <cell r="G291" t="str">
            <v>ESCO</v>
          </cell>
          <cell r="H291" t="str">
            <v>중소기업</v>
          </cell>
          <cell r="I291" t="str">
            <v>N</v>
          </cell>
          <cell r="J291" t="str">
            <v>성과금 지급</v>
          </cell>
          <cell r="K291" t="str">
            <v>선정</v>
          </cell>
          <cell r="L291">
            <v>42440</v>
          </cell>
          <cell r="M291">
            <v>42466</v>
          </cell>
          <cell r="N291">
            <v>42474</v>
          </cell>
          <cell r="O291">
            <v>19</v>
          </cell>
          <cell r="P291">
            <v>120</v>
          </cell>
          <cell r="Q291">
            <v>19</v>
          </cell>
          <cell r="R291">
            <v>120</v>
          </cell>
          <cell r="S291" t="str">
            <v>1602230110</v>
          </cell>
          <cell r="T291" t="str">
            <v>(주)퍼시스(안성)</v>
          </cell>
          <cell r="U291" t="str">
            <v>2158120534</v>
          </cell>
          <cell r="V291" t="str">
            <v>경기</v>
          </cell>
          <cell r="W291" t="str">
            <v>공장</v>
          </cell>
        </row>
        <row r="292">
          <cell r="A292" t="str">
            <v>201602260052</v>
          </cell>
          <cell r="B292" t="str">
            <v>더좋은생활(주)</v>
          </cell>
          <cell r="C292" t="str">
            <v>1348624634</v>
          </cell>
          <cell r="D292" t="str">
            <v>2016</v>
          </cell>
          <cell r="E292" t="str">
            <v>1</v>
          </cell>
          <cell r="F292" t="str">
            <v>LED</v>
          </cell>
          <cell r="G292" t="str">
            <v>ESCO</v>
          </cell>
          <cell r="H292" t="str">
            <v>중소기업</v>
          </cell>
          <cell r="I292" t="str">
            <v>N</v>
          </cell>
          <cell r="J292" t="str">
            <v>성과금 지급</v>
          </cell>
          <cell r="K292" t="str">
            <v>선정</v>
          </cell>
          <cell r="L292">
            <v>42440</v>
          </cell>
          <cell r="M292">
            <v>42437</v>
          </cell>
          <cell r="N292">
            <v>42439</v>
          </cell>
          <cell r="O292">
            <v>39</v>
          </cell>
          <cell r="P292">
            <v>120</v>
          </cell>
          <cell r="Q292">
            <v>39</v>
          </cell>
          <cell r="R292">
            <v>120</v>
          </cell>
          <cell r="S292" t="str">
            <v>1602230111</v>
          </cell>
          <cell r="T292" t="str">
            <v>(주)효진오토테크</v>
          </cell>
          <cell r="U292" t="str">
            <v>1348102014</v>
          </cell>
          <cell r="V292" t="str">
            <v>경기</v>
          </cell>
          <cell r="W292" t="str">
            <v>공장</v>
          </cell>
        </row>
        <row r="293">
          <cell r="A293" t="str">
            <v>201602260053</v>
          </cell>
          <cell r="B293" t="str">
            <v>더좋은생활(주)</v>
          </cell>
          <cell r="C293" t="str">
            <v>1348624634</v>
          </cell>
          <cell r="D293" t="str">
            <v>2016</v>
          </cell>
          <cell r="E293" t="str">
            <v>1</v>
          </cell>
          <cell r="F293" t="str">
            <v>LED</v>
          </cell>
          <cell r="G293" t="str">
            <v>ESCO</v>
          </cell>
          <cell r="H293" t="str">
            <v>중소기업</v>
          </cell>
          <cell r="I293" t="str">
            <v>N</v>
          </cell>
          <cell r="J293" t="str">
            <v>성과금 지급</v>
          </cell>
          <cell r="K293" t="str">
            <v>선정</v>
          </cell>
          <cell r="L293">
            <v>42440</v>
          </cell>
          <cell r="M293">
            <v>42482</v>
          </cell>
          <cell r="N293">
            <v>42488</v>
          </cell>
          <cell r="O293">
            <v>42</v>
          </cell>
          <cell r="P293">
            <v>120</v>
          </cell>
          <cell r="Q293">
            <v>42</v>
          </cell>
          <cell r="R293">
            <v>120</v>
          </cell>
          <cell r="S293" t="str">
            <v>1602250063</v>
          </cell>
          <cell r="T293" t="str">
            <v>(주)소다용인공장</v>
          </cell>
          <cell r="U293" t="str">
            <v>1358505614</v>
          </cell>
          <cell r="V293" t="str">
            <v>경기</v>
          </cell>
          <cell r="W293" t="str">
            <v>공장</v>
          </cell>
        </row>
        <row r="294">
          <cell r="A294" t="str">
            <v>201602260054</v>
          </cell>
          <cell r="B294" t="str">
            <v>더좋은생활(주)</v>
          </cell>
          <cell r="C294" t="str">
            <v>1348624634</v>
          </cell>
          <cell r="D294" t="str">
            <v>2016</v>
          </cell>
          <cell r="E294" t="str">
            <v>1</v>
          </cell>
          <cell r="F294" t="str">
            <v>LED</v>
          </cell>
          <cell r="G294" t="str">
            <v>ESCO</v>
          </cell>
          <cell r="H294" t="str">
            <v>중소기업</v>
          </cell>
          <cell r="I294" t="str">
            <v>N</v>
          </cell>
          <cell r="J294" t="str">
            <v>성과금 지급</v>
          </cell>
          <cell r="K294" t="str">
            <v>선정</v>
          </cell>
          <cell r="L294">
            <v>42440</v>
          </cell>
          <cell r="M294">
            <v>42500</v>
          </cell>
          <cell r="N294">
            <v>42508</v>
          </cell>
          <cell r="O294">
            <v>41</v>
          </cell>
          <cell r="P294">
            <v>120</v>
          </cell>
          <cell r="Q294">
            <v>41</v>
          </cell>
          <cell r="R294">
            <v>120</v>
          </cell>
          <cell r="S294" t="str">
            <v>1602250066</v>
          </cell>
          <cell r="T294" t="str">
            <v>(주)소다 광주사무소</v>
          </cell>
          <cell r="U294" t="str">
            <v>1268536243</v>
          </cell>
          <cell r="V294" t="str">
            <v>경기</v>
          </cell>
          <cell r="W294" t="str">
            <v>공장</v>
          </cell>
        </row>
        <row r="295">
          <cell r="A295" t="str">
            <v>201602260055</v>
          </cell>
          <cell r="B295" t="str">
            <v>더좋은생활(주)</v>
          </cell>
          <cell r="C295" t="str">
            <v>1348624634</v>
          </cell>
          <cell r="D295" t="str">
            <v>2016</v>
          </cell>
          <cell r="E295" t="str">
            <v>1</v>
          </cell>
          <cell r="F295" t="str">
            <v>LED</v>
          </cell>
          <cell r="G295" t="str">
            <v>ESCO</v>
          </cell>
          <cell r="H295" t="str">
            <v>중소기업</v>
          </cell>
          <cell r="I295" t="str">
            <v>N</v>
          </cell>
          <cell r="J295" t="str">
            <v>포기</v>
          </cell>
          <cell r="K295" t="str">
            <v>선정</v>
          </cell>
          <cell r="L295">
            <v>42440</v>
          </cell>
          <cell r="M295">
            <v>42529</v>
          </cell>
          <cell r="N295">
            <v>42543</v>
          </cell>
          <cell r="O295">
            <v>10</v>
          </cell>
          <cell r="P295">
            <v>135</v>
          </cell>
          <cell r="Q295">
            <v>10</v>
          </cell>
          <cell r="R295">
            <v>135</v>
          </cell>
          <cell r="S295" t="str">
            <v>1602250081</v>
          </cell>
          <cell r="T295" t="str">
            <v>어위쉬예다인 입주자 대표회의</v>
          </cell>
          <cell r="U295" t="str">
            <v>1098267454</v>
          </cell>
          <cell r="V295" t="str">
            <v>서울</v>
          </cell>
          <cell r="W295" t="str">
            <v>공동주택</v>
          </cell>
        </row>
        <row r="296">
          <cell r="A296" t="str">
            <v>201602260056</v>
          </cell>
          <cell r="B296" t="str">
            <v>더좋은생활(주)</v>
          </cell>
          <cell r="C296" t="str">
            <v>1348624634</v>
          </cell>
          <cell r="D296" t="str">
            <v>2016</v>
          </cell>
          <cell r="E296" t="str">
            <v>1</v>
          </cell>
          <cell r="F296" t="str">
            <v>LED</v>
          </cell>
          <cell r="G296" t="str">
            <v>ESCO</v>
          </cell>
          <cell r="H296" t="str">
            <v>중소기업</v>
          </cell>
          <cell r="I296" t="str">
            <v>N</v>
          </cell>
          <cell r="J296" t="str">
            <v>포기</v>
          </cell>
          <cell r="K296" t="str">
            <v>선정</v>
          </cell>
          <cell r="L296">
            <v>42443</v>
          </cell>
          <cell r="M296">
            <v>42508</v>
          </cell>
          <cell r="N296">
            <v>42516</v>
          </cell>
          <cell r="O296">
            <v>13</v>
          </cell>
          <cell r="P296">
            <v>120</v>
          </cell>
          <cell r="Q296">
            <v>13</v>
          </cell>
          <cell r="R296">
            <v>120</v>
          </cell>
          <cell r="S296" t="str">
            <v>1602250083</v>
          </cell>
          <cell r="T296" t="str">
            <v>주식회사 제이피엠</v>
          </cell>
          <cell r="U296" t="str">
            <v>6098161268</v>
          </cell>
          <cell r="V296" t="str">
            <v>전북</v>
          </cell>
          <cell r="W296" t="str">
            <v>공장</v>
          </cell>
        </row>
        <row r="297">
          <cell r="A297" t="str">
            <v>201602260057</v>
          </cell>
          <cell r="B297" t="str">
            <v>더좋은생활(주)</v>
          </cell>
          <cell r="C297" t="str">
            <v>1348624634</v>
          </cell>
          <cell r="D297" t="str">
            <v>2016</v>
          </cell>
          <cell r="E297" t="str">
            <v>1</v>
          </cell>
          <cell r="F297" t="str">
            <v>LED</v>
          </cell>
          <cell r="G297" t="str">
            <v>ESCO</v>
          </cell>
          <cell r="H297" t="str">
            <v>중소기업</v>
          </cell>
          <cell r="I297" t="str">
            <v>N</v>
          </cell>
          <cell r="J297" t="str">
            <v>성과금 지급</v>
          </cell>
          <cell r="K297" t="str">
            <v>선정</v>
          </cell>
          <cell r="L297">
            <v>42440</v>
          </cell>
          <cell r="M297">
            <v>42438</v>
          </cell>
          <cell r="N297">
            <v>42453</v>
          </cell>
          <cell r="O297">
            <v>21</v>
          </cell>
          <cell r="P297">
            <v>120</v>
          </cell>
          <cell r="Q297">
            <v>21</v>
          </cell>
          <cell r="R297">
            <v>120</v>
          </cell>
          <cell r="S297" t="str">
            <v>1602250090</v>
          </cell>
          <cell r="T297" t="str">
            <v>쌍용자동차분당정비사업소(주)</v>
          </cell>
          <cell r="U297" t="str">
            <v>1298149491</v>
          </cell>
          <cell r="V297" t="str">
            <v>경기</v>
          </cell>
          <cell r="W297" t="str">
            <v>공장</v>
          </cell>
        </row>
        <row r="298">
          <cell r="A298" t="str">
            <v>201602260058</v>
          </cell>
          <cell r="B298" t="str">
            <v>더좋은생활(주)</v>
          </cell>
          <cell r="C298" t="str">
            <v>1348624634</v>
          </cell>
          <cell r="D298" t="str">
            <v>2016</v>
          </cell>
          <cell r="E298" t="str">
            <v>1</v>
          </cell>
          <cell r="F298" t="str">
            <v>LED</v>
          </cell>
          <cell r="G298" t="str">
            <v>ESCO</v>
          </cell>
          <cell r="H298" t="str">
            <v>중소기업</v>
          </cell>
          <cell r="I298" t="str">
            <v>N</v>
          </cell>
          <cell r="J298" t="str">
            <v>성과금 지급</v>
          </cell>
          <cell r="K298" t="str">
            <v>선정</v>
          </cell>
          <cell r="L298">
            <v>42440</v>
          </cell>
          <cell r="M298">
            <v>42402</v>
          </cell>
          <cell r="N298">
            <v>42404</v>
          </cell>
          <cell r="O298">
            <v>13</v>
          </cell>
          <cell r="P298">
            <v>120</v>
          </cell>
          <cell r="Q298">
            <v>13</v>
          </cell>
          <cell r="R298">
            <v>120</v>
          </cell>
          <cell r="S298" t="str">
            <v>1602260026</v>
          </cell>
          <cell r="T298" t="str">
            <v>(주)한울테크</v>
          </cell>
          <cell r="U298" t="str">
            <v>3038165202</v>
          </cell>
          <cell r="V298" t="str">
            <v>충북</v>
          </cell>
          <cell r="W298" t="str">
            <v>공장</v>
          </cell>
        </row>
        <row r="299">
          <cell r="A299" t="str">
            <v>201602260059</v>
          </cell>
          <cell r="B299" t="str">
            <v>더좋은생활(주)</v>
          </cell>
          <cell r="C299" t="str">
            <v>1348624634</v>
          </cell>
          <cell r="D299" t="str">
            <v>2016</v>
          </cell>
          <cell r="E299" t="str">
            <v>1</v>
          </cell>
          <cell r="F299" t="str">
            <v>LED</v>
          </cell>
          <cell r="G299" t="str">
            <v>ESCO</v>
          </cell>
          <cell r="H299" t="str">
            <v>중소기업</v>
          </cell>
          <cell r="I299" t="str">
            <v>N</v>
          </cell>
          <cell r="J299" t="str">
            <v>성과금 지급</v>
          </cell>
          <cell r="K299" t="str">
            <v>선정</v>
          </cell>
          <cell r="L299">
            <v>42440</v>
          </cell>
          <cell r="M299">
            <v>42366</v>
          </cell>
          <cell r="N299">
            <v>42369</v>
          </cell>
          <cell r="O299">
            <v>16</v>
          </cell>
          <cell r="P299">
            <v>120</v>
          </cell>
          <cell r="Q299">
            <v>16</v>
          </cell>
          <cell r="R299">
            <v>120</v>
          </cell>
          <cell r="S299" t="str">
            <v>1602260027</v>
          </cell>
          <cell r="T299" t="str">
            <v>진일TRD</v>
          </cell>
          <cell r="U299" t="str">
            <v>1342726498</v>
          </cell>
          <cell r="V299" t="str">
            <v>경기</v>
          </cell>
          <cell r="W299" t="str">
            <v>공장</v>
          </cell>
        </row>
        <row r="300">
          <cell r="A300" t="str">
            <v>201602260060</v>
          </cell>
          <cell r="B300" t="str">
            <v>더좋은생활(주)</v>
          </cell>
          <cell r="C300" t="str">
            <v>1348624634</v>
          </cell>
          <cell r="D300" t="str">
            <v>2016</v>
          </cell>
          <cell r="E300" t="str">
            <v>1</v>
          </cell>
          <cell r="F300" t="str">
            <v>LED</v>
          </cell>
          <cell r="G300" t="str">
            <v>ESCO</v>
          </cell>
          <cell r="H300" t="str">
            <v>중소기업</v>
          </cell>
          <cell r="I300" t="str">
            <v>N</v>
          </cell>
          <cell r="J300" t="str">
            <v>성과금 지급</v>
          </cell>
          <cell r="K300" t="str">
            <v>선정</v>
          </cell>
          <cell r="L300">
            <v>42440</v>
          </cell>
          <cell r="M300">
            <v>42367</v>
          </cell>
          <cell r="N300">
            <v>42369</v>
          </cell>
          <cell r="O300">
            <v>20</v>
          </cell>
          <cell r="P300">
            <v>120</v>
          </cell>
          <cell r="Q300">
            <v>20</v>
          </cell>
          <cell r="R300">
            <v>120</v>
          </cell>
          <cell r="S300" t="str">
            <v>1602260028</v>
          </cell>
          <cell r="T300" t="str">
            <v>(주)구산</v>
          </cell>
          <cell r="U300" t="str">
            <v>6098142543</v>
          </cell>
          <cell r="V300" t="str">
            <v>경남</v>
          </cell>
          <cell r="W300" t="str">
            <v>공장</v>
          </cell>
        </row>
        <row r="301">
          <cell r="A301" t="str">
            <v>201602260061</v>
          </cell>
          <cell r="B301" t="str">
            <v>더좋은생활(주)</v>
          </cell>
          <cell r="C301" t="str">
            <v>1348624634</v>
          </cell>
          <cell r="D301" t="str">
            <v>2016</v>
          </cell>
          <cell r="E301" t="str">
            <v>1</v>
          </cell>
          <cell r="F301" t="str">
            <v>LED</v>
          </cell>
          <cell r="G301" t="str">
            <v>ESCO</v>
          </cell>
          <cell r="H301" t="str">
            <v>중소기업</v>
          </cell>
          <cell r="I301" t="str">
            <v>N</v>
          </cell>
          <cell r="J301" t="str">
            <v>성과금 지급</v>
          </cell>
          <cell r="K301" t="str">
            <v>선정</v>
          </cell>
          <cell r="L301">
            <v>42440</v>
          </cell>
          <cell r="M301">
            <v>42368</v>
          </cell>
          <cell r="N301">
            <v>42369</v>
          </cell>
          <cell r="O301">
            <v>15</v>
          </cell>
          <cell r="P301">
            <v>120</v>
          </cell>
          <cell r="Q301">
            <v>15</v>
          </cell>
          <cell r="R301">
            <v>120</v>
          </cell>
          <cell r="S301" t="str">
            <v>1602260029</v>
          </cell>
          <cell r="T301" t="str">
            <v>첨단메탈코팅주식회사</v>
          </cell>
          <cell r="U301" t="str">
            <v>1258143646</v>
          </cell>
          <cell r="V301" t="str">
            <v>경기</v>
          </cell>
          <cell r="W301" t="str">
            <v>공장</v>
          </cell>
        </row>
        <row r="302">
          <cell r="A302" t="str">
            <v>201602260062</v>
          </cell>
          <cell r="B302" t="str">
            <v>에스알테크노팩(주)</v>
          </cell>
          <cell r="C302" t="str">
            <v>3128112408</v>
          </cell>
          <cell r="D302" t="str">
            <v>2016</v>
          </cell>
          <cell r="E302" t="str">
            <v>1</v>
          </cell>
          <cell r="F302" t="str">
            <v>LED</v>
          </cell>
          <cell r="G302" t="str">
            <v>자체소유</v>
          </cell>
          <cell r="H302" t="str">
            <v>중소기업</v>
          </cell>
          <cell r="I302" t="str">
            <v>N</v>
          </cell>
          <cell r="J302" t="str">
            <v>기본금 지급</v>
          </cell>
          <cell r="K302" t="str">
            <v>선정</v>
          </cell>
          <cell r="L302">
            <v>42438</v>
          </cell>
          <cell r="M302">
            <v>42312</v>
          </cell>
          <cell r="N302">
            <v>42331</v>
          </cell>
          <cell r="O302">
            <v>66</v>
          </cell>
          <cell r="P302">
            <v>0</v>
          </cell>
          <cell r="Q302">
            <v>66</v>
          </cell>
          <cell r="R302">
            <v>0</v>
          </cell>
          <cell r="S302" t="str">
            <v>1602250070</v>
          </cell>
          <cell r="T302" t="str">
            <v>에스알테크노팩(주)</v>
          </cell>
          <cell r="U302" t="str">
            <v>3128112408</v>
          </cell>
          <cell r="V302" t="str">
            <v>충남</v>
          </cell>
          <cell r="W302" t="str">
            <v>공장</v>
          </cell>
        </row>
        <row r="303">
          <cell r="A303" t="str">
            <v>201602260063</v>
          </cell>
          <cell r="B303" t="str">
            <v>에스엘미러텍</v>
          </cell>
          <cell r="C303" t="str">
            <v>1348104157</v>
          </cell>
          <cell r="D303" t="str">
            <v>2016</v>
          </cell>
          <cell r="E303" t="str">
            <v>1</v>
          </cell>
          <cell r="F303" t="str">
            <v>LED</v>
          </cell>
          <cell r="G303" t="str">
            <v>자체소유</v>
          </cell>
          <cell r="H303" t="str">
            <v>중소기업</v>
          </cell>
          <cell r="I303" t="str">
            <v>N</v>
          </cell>
          <cell r="J303" t="str">
            <v>성과금 지급</v>
          </cell>
          <cell r="K303" t="str">
            <v>선정</v>
          </cell>
          <cell r="L303">
            <v>42439</v>
          </cell>
          <cell r="M303">
            <v>42232</v>
          </cell>
          <cell r="N303">
            <v>42551</v>
          </cell>
          <cell r="O303">
            <v>45</v>
          </cell>
          <cell r="P303">
            <v>80</v>
          </cell>
          <cell r="Q303">
            <v>45</v>
          </cell>
          <cell r="R303">
            <v>80</v>
          </cell>
          <cell r="S303" t="str">
            <v>1602250065</v>
          </cell>
          <cell r="T303" t="str">
            <v>에스엘미러텍</v>
          </cell>
          <cell r="U303" t="str">
            <v>1348104157</v>
          </cell>
          <cell r="V303" t="str">
            <v>경기</v>
          </cell>
          <cell r="W303" t="str">
            <v>공장</v>
          </cell>
        </row>
        <row r="304">
          <cell r="A304" t="str">
            <v>201602260064</v>
          </cell>
          <cell r="B304" t="str">
            <v>금호이앤지(주)</v>
          </cell>
          <cell r="C304" t="str">
            <v>5048158599</v>
          </cell>
          <cell r="D304" t="str">
            <v>2016</v>
          </cell>
          <cell r="E304" t="str">
            <v>1</v>
          </cell>
          <cell r="F304" t="str">
            <v>LED</v>
          </cell>
          <cell r="G304" t="str">
            <v>ESCO</v>
          </cell>
          <cell r="H304" t="str">
            <v>중소기업</v>
          </cell>
          <cell r="I304" t="str">
            <v>N</v>
          </cell>
          <cell r="J304" t="str">
            <v>성과금 지급</v>
          </cell>
          <cell r="K304" t="str">
            <v>선정</v>
          </cell>
          <cell r="L304">
            <v>42440</v>
          </cell>
          <cell r="M304">
            <v>42461</v>
          </cell>
          <cell r="N304">
            <v>42551</v>
          </cell>
          <cell r="O304">
            <v>184</v>
          </cell>
          <cell r="P304">
            <v>39</v>
          </cell>
          <cell r="Q304">
            <v>184</v>
          </cell>
          <cell r="R304">
            <v>39</v>
          </cell>
          <cell r="S304" t="str">
            <v>1602250002</v>
          </cell>
          <cell r="T304" t="str">
            <v>반포자이아파트</v>
          </cell>
          <cell r="U304" t="str">
            <v>1148262937</v>
          </cell>
          <cell r="V304" t="str">
            <v>서울</v>
          </cell>
          <cell r="W304" t="str">
            <v>공동주택</v>
          </cell>
        </row>
        <row r="305">
          <cell r="A305" t="str">
            <v>201602260065</v>
          </cell>
          <cell r="B305" t="str">
            <v>삼보프라텍 주식회사</v>
          </cell>
          <cell r="C305" t="str">
            <v>5048125064</v>
          </cell>
          <cell r="D305" t="str">
            <v>2016</v>
          </cell>
          <cell r="E305" t="str">
            <v>1</v>
          </cell>
          <cell r="F305" t="str">
            <v>LED</v>
          </cell>
          <cell r="G305" t="str">
            <v>자체소유</v>
          </cell>
          <cell r="H305" t="str">
            <v>중소기업</v>
          </cell>
          <cell r="I305" t="str">
            <v>N</v>
          </cell>
          <cell r="J305" t="str">
            <v>기본금 지급</v>
          </cell>
          <cell r="K305" t="str">
            <v>선정</v>
          </cell>
          <cell r="L305">
            <v>42443</v>
          </cell>
          <cell r="M305">
            <v>42400</v>
          </cell>
          <cell r="N305">
            <v>42400</v>
          </cell>
          <cell r="O305">
            <v>97</v>
          </cell>
          <cell r="P305">
            <v>0</v>
          </cell>
          <cell r="Q305">
            <v>97</v>
          </cell>
          <cell r="R305">
            <v>0</v>
          </cell>
          <cell r="S305" t="str">
            <v>1602250156</v>
          </cell>
          <cell r="T305" t="str">
            <v>삼보프라텍 주식회사</v>
          </cell>
          <cell r="U305" t="str">
            <v>5048125064</v>
          </cell>
          <cell r="V305" t="str">
            <v>경북</v>
          </cell>
          <cell r="W305" t="str">
            <v>공장</v>
          </cell>
        </row>
        <row r="306">
          <cell r="A306" t="str">
            <v>201602260066</v>
          </cell>
          <cell r="B306" t="str">
            <v>주식회사 에이엘이디</v>
          </cell>
          <cell r="C306" t="str">
            <v>2068705415</v>
          </cell>
          <cell r="D306" t="str">
            <v>2016</v>
          </cell>
          <cell r="E306" t="str">
            <v>1</v>
          </cell>
          <cell r="F306" t="str">
            <v>LED</v>
          </cell>
          <cell r="G306" t="str">
            <v>지능형</v>
          </cell>
          <cell r="H306" t="str">
            <v>중소기업</v>
          </cell>
          <cell r="I306" t="str">
            <v>N</v>
          </cell>
          <cell r="J306" t="str">
            <v>포기</v>
          </cell>
          <cell r="K306" t="str">
            <v>예비선정</v>
          </cell>
          <cell r="L306">
            <v>42440</v>
          </cell>
          <cell r="M306">
            <v>42442</v>
          </cell>
          <cell r="N306">
            <v>42456</v>
          </cell>
          <cell r="O306">
            <v>38</v>
          </cell>
          <cell r="P306">
            <v>157</v>
          </cell>
          <cell r="Q306">
            <v>38</v>
          </cell>
          <cell r="R306">
            <v>157</v>
          </cell>
          <cell r="S306" t="str">
            <v>1602260019</v>
          </cell>
          <cell r="T306" t="str">
            <v>엄궁코오롱</v>
          </cell>
          <cell r="U306" t="str">
            <v>4138260796</v>
          </cell>
          <cell r="V306" t="str">
            <v>부산</v>
          </cell>
          <cell r="W306" t="str">
            <v>공동주택</v>
          </cell>
        </row>
        <row r="307">
          <cell r="A307" t="str">
            <v>201602260067</v>
          </cell>
          <cell r="B307" t="str">
            <v>대성스카이렉스입주자대표회의</v>
          </cell>
          <cell r="C307" t="str">
            <v>6108275075</v>
          </cell>
          <cell r="D307" t="str">
            <v>2016</v>
          </cell>
          <cell r="E307" t="str">
            <v>1</v>
          </cell>
          <cell r="F307" t="str">
            <v>LED</v>
          </cell>
          <cell r="G307" t="str">
            <v>자체소유</v>
          </cell>
          <cell r="H307" t="str">
            <v>공동주택</v>
          </cell>
          <cell r="I307" t="str">
            <v>N</v>
          </cell>
          <cell r="J307" t="str">
            <v>포기</v>
          </cell>
          <cell r="K307" t="str">
            <v>예비선정</v>
          </cell>
          <cell r="L307">
            <v>42439</v>
          </cell>
          <cell r="M307">
            <v>42491</v>
          </cell>
          <cell r="N307">
            <v>42521</v>
          </cell>
          <cell r="O307">
            <v>15</v>
          </cell>
          <cell r="P307">
            <v>160</v>
          </cell>
          <cell r="Q307">
            <v>15</v>
          </cell>
          <cell r="R307">
            <v>160</v>
          </cell>
          <cell r="S307" t="str">
            <v>1602250036</v>
          </cell>
          <cell r="T307" t="str">
            <v>대성스카이렉스입주자대표회의</v>
          </cell>
          <cell r="U307" t="str">
            <v>6108275075</v>
          </cell>
          <cell r="V307" t="str">
            <v>울산</v>
          </cell>
          <cell r="W307" t="str">
            <v>공동주택</v>
          </cell>
        </row>
        <row r="308">
          <cell r="A308" t="str">
            <v>201602260068</v>
          </cell>
          <cell r="B308" t="str">
            <v>주식회사 코리아에코</v>
          </cell>
          <cell r="C308" t="str">
            <v>6098615643</v>
          </cell>
          <cell r="D308" t="str">
            <v>2016</v>
          </cell>
          <cell r="E308" t="str">
            <v>1</v>
          </cell>
          <cell r="F308" t="str">
            <v>LED</v>
          </cell>
          <cell r="G308" t="str">
            <v>ESCO</v>
          </cell>
          <cell r="H308" t="str">
            <v>중소기업</v>
          </cell>
          <cell r="I308" t="str">
            <v>N</v>
          </cell>
          <cell r="J308" t="str">
            <v>포기</v>
          </cell>
          <cell r="K308" t="str">
            <v>선정</v>
          </cell>
          <cell r="L308">
            <v>42438</v>
          </cell>
          <cell r="M308">
            <v>42500</v>
          </cell>
          <cell r="N308">
            <v>42541</v>
          </cell>
          <cell r="O308">
            <v>22</v>
          </cell>
          <cell r="P308">
            <v>80</v>
          </cell>
          <cell r="Q308">
            <v>22</v>
          </cell>
          <cell r="R308">
            <v>80</v>
          </cell>
          <cell r="S308" t="str">
            <v>1602260031</v>
          </cell>
          <cell r="T308" t="str">
            <v>주식회사 녹채원</v>
          </cell>
          <cell r="U308" t="str">
            <v>6098126354</v>
          </cell>
          <cell r="V308" t="str">
            <v>부산</v>
          </cell>
          <cell r="W308" t="str">
            <v>공장</v>
          </cell>
        </row>
        <row r="309">
          <cell r="A309" t="str">
            <v>201602260069</v>
          </cell>
          <cell r="B309" t="str">
            <v>주식회사 에이엘이디</v>
          </cell>
          <cell r="C309" t="str">
            <v>2068705415</v>
          </cell>
          <cell r="D309" t="str">
            <v>2016</v>
          </cell>
          <cell r="E309" t="str">
            <v>1</v>
          </cell>
          <cell r="F309" t="str">
            <v>LED</v>
          </cell>
          <cell r="G309" t="str">
            <v>지능형</v>
          </cell>
          <cell r="H309" t="str">
            <v>중소기업</v>
          </cell>
          <cell r="I309" t="str">
            <v>N</v>
          </cell>
          <cell r="J309" t="str">
            <v>포기</v>
          </cell>
          <cell r="K309" t="str">
            <v>예비선정</v>
          </cell>
          <cell r="L309">
            <v>42440</v>
          </cell>
          <cell r="M309">
            <v>42449</v>
          </cell>
          <cell r="N309">
            <v>42471</v>
          </cell>
          <cell r="O309">
            <v>21</v>
          </cell>
          <cell r="P309">
            <v>157</v>
          </cell>
          <cell r="Q309">
            <v>21</v>
          </cell>
          <cell r="R309">
            <v>157</v>
          </cell>
          <cell r="S309" t="str">
            <v>1602260033</v>
          </cell>
          <cell r="T309" t="str">
            <v>천성리버타운</v>
          </cell>
          <cell r="U309" t="str">
            <v>6218260801</v>
          </cell>
          <cell r="V309" t="str">
            <v>경남</v>
          </cell>
          <cell r="W309" t="str">
            <v>공동주택</v>
          </cell>
        </row>
        <row r="310">
          <cell r="A310" t="str">
            <v>201602260070</v>
          </cell>
          <cell r="B310" t="str">
            <v>삼륭물산(주)시화공장</v>
          </cell>
          <cell r="C310" t="str">
            <v>1348507701</v>
          </cell>
          <cell r="D310" t="str">
            <v>2016</v>
          </cell>
          <cell r="E310" t="str">
            <v>1</v>
          </cell>
          <cell r="F310" t="str">
            <v>LED</v>
          </cell>
          <cell r="G310" t="str">
            <v>자체소유</v>
          </cell>
          <cell r="H310" t="str">
            <v>중소기업</v>
          </cell>
          <cell r="I310" t="str">
            <v>N</v>
          </cell>
          <cell r="J310" t="str">
            <v>포기</v>
          </cell>
          <cell r="K310" t="str">
            <v>선정</v>
          </cell>
          <cell r="L310">
            <v>42439</v>
          </cell>
          <cell r="M310">
            <v>42422</v>
          </cell>
          <cell r="N310">
            <v>42434</v>
          </cell>
          <cell r="O310">
            <v>11</v>
          </cell>
          <cell r="P310">
            <v>128</v>
          </cell>
          <cell r="Q310">
            <v>11</v>
          </cell>
          <cell r="R310">
            <v>128</v>
          </cell>
          <cell r="S310" t="str">
            <v>1602250010</v>
          </cell>
          <cell r="T310" t="str">
            <v>삼륭물산(주)시화공장</v>
          </cell>
          <cell r="U310" t="str">
            <v>1348507701</v>
          </cell>
          <cell r="V310" t="str">
            <v>경기</v>
          </cell>
          <cell r="W310" t="str">
            <v>공장</v>
          </cell>
        </row>
        <row r="311">
          <cell r="A311" t="str">
            <v>201602260073</v>
          </cell>
          <cell r="B311" t="str">
            <v>코닝정밀소재</v>
          </cell>
          <cell r="C311" t="str">
            <v>5138108910</v>
          </cell>
          <cell r="D311" t="str">
            <v>2016</v>
          </cell>
          <cell r="E311" t="str">
            <v>1</v>
          </cell>
          <cell r="F311" t="str">
            <v>LED</v>
          </cell>
          <cell r="G311" t="str">
            <v>ESCO</v>
          </cell>
          <cell r="H311" t="str">
            <v>대기업</v>
          </cell>
          <cell r="I311" t="str">
            <v>N</v>
          </cell>
          <cell r="J311" t="str">
            <v>포기</v>
          </cell>
          <cell r="K311" t="str">
            <v>예비선정</v>
          </cell>
          <cell r="L311">
            <v>42439</v>
          </cell>
          <cell r="M311">
            <v>42411</v>
          </cell>
          <cell r="N311">
            <v>42490</v>
          </cell>
          <cell r="O311">
            <v>91</v>
          </cell>
          <cell r="P311">
            <v>160</v>
          </cell>
          <cell r="Q311">
            <v>91</v>
          </cell>
          <cell r="R311">
            <v>160</v>
          </cell>
          <cell r="S311" t="str">
            <v>1602250039</v>
          </cell>
          <cell r="T311" t="str">
            <v>코닝정밀소재1단지</v>
          </cell>
          <cell r="U311" t="str">
            <v>5138108910</v>
          </cell>
          <cell r="V311" t="str">
            <v>충남</v>
          </cell>
          <cell r="W311" t="str">
            <v>공장</v>
          </cell>
        </row>
        <row r="312">
          <cell r="A312" t="str">
            <v>201602260075</v>
          </cell>
          <cell r="B312" t="str">
            <v>(주)동원에프앤비중부공장</v>
          </cell>
          <cell r="C312" t="str">
            <v>3038510364</v>
          </cell>
          <cell r="D312" t="str">
            <v>2016</v>
          </cell>
          <cell r="E312" t="str">
            <v>1</v>
          </cell>
          <cell r="F312" t="str">
            <v>LED</v>
          </cell>
          <cell r="G312" t="str">
            <v>자체소유</v>
          </cell>
          <cell r="H312" t="str">
            <v>중견</v>
          </cell>
          <cell r="I312" t="str">
            <v>N</v>
          </cell>
          <cell r="J312" t="str">
            <v>포기</v>
          </cell>
          <cell r="K312" t="str">
            <v>선정</v>
          </cell>
          <cell r="L312">
            <v>42437</v>
          </cell>
          <cell r="M312">
            <v>42449</v>
          </cell>
          <cell r="N312">
            <v>42490</v>
          </cell>
          <cell r="O312">
            <v>19</v>
          </cell>
          <cell r="P312">
            <v>128</v>
          </cell>
          <cell r="Q312">
            <v>19</v>
          </cell>
          <cell r="R312">
            <v>128</v>
          </cell>
          <cell r="S312" t="str">
            <v>1602250028</v>
          </cell>
          <cell r="T312" t="str">
            <v>(주)동원에프앤비중부공장</v>
          </cell>
          <cell r="U312" t="str">
            <v>3038510364</v>
          </cell>
          <cell r="V312" t="str">
            <v>충북</v>
          </cell>
          <cell r="W312" t="str">
            <v>공장</v>
          </cell>
        </row>
        <row r="313">
          <cell r="A313" t="str">
            <v>201602260076</v>
          </cell>
          <cell r="B313" t="str">
            <v>주식회사 에이엘이디</v>
          </cell>
          <cell r="C313" t="str">
            <v>2068705415</v>
          </cell>
          <cell r="D313" t="str">
            <v>2016</v>
          </cell>
          <cell r="E313" t="str">
            <v>1</v>
          </cell>
          <cell r="F313" t="str">
            <v>LED</v>
          </cell>
          <cell r="G313" t="str">
            <v>지능형</v>
          </cell>
          <cell r="H313" t="str">
            <v>중소기업</v>
          </cell>
          <cell r="I313" t="str">
            <v>N</v>
          </cell>
          <cell r="J313" t="str">
            <v>포기</v>
          </cell>
          <cell r="K313" t="str">
            <v>선정</v>
          </cell>
          <cell r="L313">
            <v>42440</v>
          </cell>
          <cell r="M313">
            <v>42428</v>
          </cell>
          <cell r="N313">
            <v>42470</v>
          </cell>
          <cell r="O313">
            <v>85</v>
          </cell>
          <cell r="P313">
            <v>157</v>
          </cell>
          <cell r="Q313">
            <v>85</v>
          </cell>
          <cell r="R313">
            <v>157</v>
          </cell>
          <cell r="S313" t="str">
            <v>1602260034</v>
          </cell>
          <cell r="T313" t="str">
            <v>가야반도보라빌아파트</v>
          </cell>
          <cell r="U313" t="str">
            <v>6058263771</v>
          </cell>
          <cell r="V313" t="str">
            <v>부산</v>
          </cell>
          <cell r="W313" t="str">
            <v>공동주택</v>
          </cell>
        </row>
        <row r="314">
          <cell r="A314" t="str">
            <v>201602260077</v>
          </cell>
          <cell r="B314" t="str">
            <v>(주)건영기계</v>
          </cell>
          <cell r="C314" t="str">
            <v>5048138778</v>
          </cell>
          <cell r="D314" t="str">
            <v>2016</v>
          </cell>
          <cell r="E314" t="str">
            <v>1</v>
          </cell>
          <cell r="F314" t="str">
            <v>인버터</v>
          </cell>
          <cell r="G314" t="str">
            <v>ESCO</v>
          </cell>
          <cell r="H314" t="str">
            <v>중소기업</v>
          </cell>
          <cell r="I314" t="str">
            <v>N</v>
          </cell>
          <cell r="J314" t="str">
            <v>성과금 지급</v>
          </cell>
          <cell r="K314" t="str">
            <v>선정</v>
          </cell>
          <cell r="L314">
            <v>42433</v>
          </cell>
          <cell r="M314">
            <v>42432</v>
          </cell>
          <cell r="N314">
            <v>42408</v>
          </cell>
          <cell r="O314">
            <v>23</v>
          </cell>
          <cell r="P314">
            <v>100</v>
          </cell>
          <cell r="Q314">
            <v>23</v>
          </cell>
          <cell r="R314">
            <v>100</v>
          </cell>
          <cell r="S314" t="str">
            <v>1602260092</v>
          </cell>
          <cell r="T314" t="str">
            <v>주식회사 삼태성 성주공장</v>
          </cell>
          <cell r="U314" t="str">
            <v>7898500231</v>
          </cell>
          <cell r="V314" t="str">
            <v>경북</v>
          </cell>
          <cell r="W314" t="str">
            <v>공장</v>
          </cell>
        </row>
        <row r="315">
          <cell r="A315" t="str">
            <v>201602260078</v>
          </cell>
          <cell r="B315" t="str">
            <v>광주원예농업협동조합(가공공장)</v>
          </cell>
          <cell r="C315" t="str">
            <v>4108206828</v>
          </cell>
          <cell r="D315" t="str">
            <v>2016</v>
          </cell>
          <cell r="E315" t="str">
            <v>1</v>
          </cell>
          <cell r="F315" t="str">
            <v>LED</v>
          </cell>
          <cell r="G315" t="str">
            <v>자체소유</v>
          </cell>
          <cell r="H315" t="str">
            <v>비영리법인</v>
          </cell>
          <cell r="I315" t="str">
            <v>N</v>
          </cell>
          <cell r="J315" t="str">
            <v>성과금 지급</v>
          </cell>
          <cell r="K315" t="str">
            <v>선정</v>
          </cell>
          <cell r="L315">
            <v>42426</v>
          </cell>
          <cell r="M315">
            <v>42387</v>
          </cell>
          <cell r="N315">
            <v>42394</v>
          </cell>
          <cell r="O315">
            <v>16</v>
          </cell>
          <cell r="P315">
            <v>50</v>
          </cell>
          <cell r="Q315">
            <v>16</v>
          </cell>
          <cell r="R315">
            <v>50</v>
          </cell>
          <cell r="S315" t="str">
            <v>1602220015</v>
          </cell>
          <cell r="T315" t="str">
            <v>광주원예농업협동조합</v>
          </cell>
          <cell r="U315" t="str">
            <v>4108206828</v>
          </cell>
          <cell r="V315" t="str">
            <v>광주</v>
          </cell>
          <cell r="W315" t="str">
            <v>일반건물</v>
          </cell>
        </row>
        <row r="316">
          <cell r="A316" t="str">
            <v>201602260079</v>
          </cell>
          <cell r="B316" t="str">
            <v>아이에스동서(주)괴산지점</v>
          </cell>
          <cell r="C316" t="str">
            <v>3038505105</v>
          </cell>
          <cell r="D316" t="str">
            <v>2016</v>
          </cell>
          <cell r="E316" t="str">
            <v>1</v>
          </cell>
          <cell r="F316" t="str">
            <v>LED</v>
          </cell>
          <cell r="G316" t="str">
            <v>자체소유</v>
          </cell>
          <cell r="H316" t="str">
            <v>대기업</v>
          </cell>
          <cell r="I316" t="str">
            <v>N</v>
          </cell>
          <cell r="J316" t="str">
            <v>기본금 지급</v>
          </cell>
          <cell r="K316" t="str">
            <v>선정</v>
          </cell>
          <cell r="L316">
            <v>42443</v>
          </cell>
          <cell r="M316">
            <v>42417</v>
          </cell>
          <cell r="N316">
            <v>42434</v>
          </cell>
          <cell r="O316">
            <v>13</v>
          </cell>
          <cell r="P316">
            <v>0</v>
          </cell>
          <cell r="Q316">
            <v>13</v>
          </cell>
          <cell r="R316">
            <v>0</v>
          </cell>
          <cell r="S316" t="str">
            <v>1602260041</v>
          </cell>
          <cell r="T316" t="str">
            <v>아이에스동서(주)괴산지점</v>
          </cell>
          <cell r="U316" t="str">
            <v>3038505105</v>
          </cell>
          <cell r="V316" t="str">
            <v>충북</v>
          </cell>
          <cell r="W316" t="str">
            <v>공장</v>
          </cell>
        </row>
        <row r="317">
          <cell r="A317" t="str">
            <v>201602260081</v>
          </cell>
          <cell r="B317" t="str">
            <v>주식회사뷰라이팅인터내셔널</v>
          </cell>
          <cell r="C317" t="str">
            <v>1378612670</v>
          </cell>
          <cell r="D317" t="str">
            <v>2016</v>
          </cell>
          <cell r="E317" t="str">
            <v>1</v>
          </cell>
          <cell r="F317" t="str">
            <v>LED</v>
          </cell>
          <cell r="G317" t="str">
            <v>ESCO</v>
          </cell>
          <cell r="H317" t="str">
            <v>중소기업</v>
          </cell>
          <cell r="I317" t="str">
            <v>N</v>
          </cell>
          <cell r="J317" t="str">
            <v>포기</v>
          </cell>
          <cell r="K317" t="str">
            <v>선정</v>
          </cell>
          <cell r="L317">
            <v>42432</v>
          </cell>
          <cell r="M317">
            <v>42508</v>
          </cell>
          <cell r="N317">
            <v>42516</v>
          </cell>
          <cell r="O317">
            <v>38</v>
          </cell>
          <cell r="P317">
            <v>135</v>
          </cell>
          <cell r="Q317">
            <v>38</v>
          </cell>
          <cell r="R317">
            <v>135</v>
          </cell>
          <cell r="S317" t="str">
            <v>1602260009</v>
          </cell>
          <cell r="T317" t="str">
            <v>용이 2차 푸르지오입주자대표회의</v>
          </cell>
          <cell r="U317" t="str">
            <v>1258278934</v>
          </cell>
          <cell r="V317" t="str">
            <v>경기</v>
          </cell>
          <cell r="W317" t="str">
            <v>공동주택</v>
          </cell>
        </row>
        <row r="318">
          <cell r="A318" t="str">
            <v>201602260083</v>
          </cell>
          <cell r="B318" t="str">
            <v>주식회사뷰라이팅인터내셔널</v>
          </cell>
          <cell r="C318" t="str">
            <v>1378612670</v>
          </cell>
          <cell r="D318" t="str">
            <v>2016</v>
          </cell>
          <cell r="E318" t="str">
            <v>1</v>
          </cell>
          <cell r="F318" t="str">
            <v>LED</v>
          </cell>
          <cell r="G318" t="str">
            <v>ESCO</v>
          </cell>
          <cell r="H318" t="str">
            <v>중소기업</v>
          </cell>
          <cell r="I318" t="str">
            <v>N</v>
          </cell>
          <cell r="J318" t="str">
            <v>포기</v>
          </cell>
          <cell r="K318" t="str">
            <v>선정</v>
          </cell>
          <cell r="L318">
            <v>42443</v>
          </cell>
          <cell r="M318">
            <v>42515</v>
          </cell>
          <cell r="N318">
            <v>42544</v>
          </cell>
          <cell r="O318">
            <v>18</v>
          </cell>
          <cell r="P318">
            <v>120</v>
          </cell>
          <cell r="Q318">
            <v>18</v>
          </cell>
          <cell r="R318">
            <v>120</v>
          </cell>
          <cell r="S318" t="str">
            <v>1602260013</v>
          </cell>
          <cell r="T318" t="str">
            <v>창성정공</v>
          </cell>
          <cell r="U318" t="str">
            <v>5043085681</v>
          </cell>
          <cell r="V318" t="str">
            <v>대구</v>
          </cell>
          <cell r="W318" t="str">
            <v>공장</v>
          </cell>
        </row>
        <row r="319">
          <cell r="A319" t="str">
            <v>201602260084</v>
          </cell>
          <cell r="B319" t="str">
            <v>롯데역사(주)영등포점</v>
          </cell>
          <cell r="C319" t="str">
            <v>1078130954</v>
          </cell>
          <cell r="D319" t="str">
            <v>2016</v>
          </cell>
          <cell r="E319" t="str">
            <v>1</v>
          </cell>
          <cell r="F319" t="str">
            <v>LED</v>
          </cell>
          <cell r="G319" t="str">
            <v>자체소유</v>
          </cell>
          <cell r="H319" t="str">
            <v>대기업</v>
          </cell>
          <cell r="I319" t="str">
            <v>Y</v>
          </cell>
          <cell r="J319" t="str">
            <v>기본금 지급</v>
          </cell>
          <cell r="K319" t="str">
            <v>선정</v>
          </cell>
          <cell r="L319">
            <v>42426</v>
          </cell>
          <cell r="M319">
            <v>42339</v>
          </cell>
          <cell r="N319">
            <v>42490</v>
          </cell>
          <cell r="O319">
            <v>198</v>
          </cell>
          <cell r="P319">
            <v>0</v>
          </cell>
          <cell r="Q319">
            <v>198</v>
          </cell>
          <cell r="R319">
            <v>0</v>
          </cell>
          <cell r="S319" t="str">
            <v>1602240023</v>
          </cell>
          <cell r="T319" t="str">
            <v>롯데역사(주) 영등포점</v>
          </cell>
          <cell r="U319" t="str">
            <v>1078130954</v>
          </cell>
          <cell r="V319" t="str">
            <v>서울</v>
          </cell>
          <cell r="W319" t="str">
            <v>일반건물</v>
          </cell>
        </row>
        <row r="320">
          <cell r="A320" t="str">
            <v>201602260085</v>
          </cell>
          <cell r="B320" t="str">
            <v>유일추모공원</v>
          </cell>
          <cell r="C320" t="str">
            <v>1288645600</v>
          </cell>
          <cell r="D320" t="str">
            <v>2016</v>
          </cell>
          <cell r="E320" t="str">
            <v>1</v>
          </cell>
          <cell r="F320" t="str">
            <v>LED</v>
          </cell>
          <cell r="G320" t="str">
            <v>자체소유</v>
          </cell>
          <cell r="H320" t="str">
            <v>중소기업</v>
          </cell>
          <cell r="I320" t="str">
            <v>N</v>
          </cell>
          <cell r="J320" t="str">
            <v>성과금 지급</v>
          </cell>
          <cell r="K320" t="str">
            <v>선정</v>
          </cell>
          <cell r="L320">
            <v>42443</v>
          </cell>
          <cell r="M320">
            <v>42462</v>
          </cell>
          <cell r="N320">
            <v>42462</v>
          </cell>
          <cell r="O320">
            <v>50</v>
          </cell>
          <cell r="P320">
            <v>20</v>
          </cell>
          <cell r="Q320">
            <v>50</v>
          </cell>
          <cell r="R320">
            <v>20</v>
          </cell>
          <cell r="S320" t="str">
            <v>1602260059</v>
          </cell>
          <cell r="T320" t="str">
            <v>유일추모공원</v>
          </cell>
          <cell r="U320" t="str">
            <v>1288645600</v>
          </cell>
          <cell r="V320" t="str">
            <v>경기</v>
          </cell>
          <cell r="W320" t="str">
            <v>일반건물</v>
          </cell>
        </row>
        <row r="321">
          <cell r="A321" t="str">
            <v>201602260086</v>
          </cell>
          <cell r="B321" t="str">
            <v>주식회사뷰라이팅인터내셔널</v>
          </cell>
          <cell r="C321" t="str">
            <v>1378612670</v>
          </cell>
          <cell r="D321" t="str">
            <v>2016</v>
          </cell>
          <cell r="E321" t="str">
            <v>1</v>
          </cell>
          <cell r="F321" t="str">
            <v>LED</v>
          </cell>
          <cell r="G321" t="str">
            <v>ESCO</v>
          </cell>
          <cell r="H321" t="str">
            <v>중소기업</v>
          </cell>
          <cell r="I321" t="str">
            <v>N</v>
          </cell>
          <cell r="J321" t="str">
            <v>성과금 지급</v>
          </cell>
          <cell r="K321" t="str">
            <v>선정</v>
          </cell>
          <cell r="L321">
            <v>42443</v>
          </cell>
          <cell r="M321">
            <v>42481</v>
          </cell>
          <cell r="N321">
            <v>42509</v>
          </cell>
          <cell r="O321">
            <v>13</v>
          </cell>
          <cell r="P321">
            <v>120</v>
          </cell>
          <cell r="Q321">
            <v>13</v>
          </cell>
          <cell r="R321">
            <v>120</v>
          </cell>
          <cell r="S321" t="str">
            <v>1602260015</v>
          </cell>
          <cell r="T321" t="str">
            <v>(주)태화이엔지(2공장)</v>
          </cell>
          <cell r="U321" t="str">
            <v>2138191348</v>
          </cell>
          <cell r="V321" t="str">
            <v>경기</v>
          </cell>
          <cell r="W321" t="str">
            <v>공장</v>
          </cell>
        </row>
        <row r="322">
          <cell r="A322" t="str">
            <v>201602260088</v>
          </cell>
          <cell r="B322" t="str">
            <v>주식회사뷰라이팅인터내셔널</v>
          </cell>
          <cell r="C322" t="str">
            <v>1378612670</v>
          </cell>
          <cell r="D322" t="str">
            <v>2016</v>
          </cell>
          <cell r="E322" t="str">
            <v>1</v>
          </cell>
          <cell r="F322" t="str">
            <v>LED</v>
          </cell>
          <cell r="G322" t="str">
            <v>ESCO</v>
          </cell>
          <cell r="H322" t="str">
            <v>중소기업</v>
          </cell>
          <cell r="I322" t="str">
            <v>N</v>
          </cell>
          <cell r="J322" t="str">
            <v>포기</v>
          </cell>
          <cell r="K322" t="str">
            <v>선정</v>
          </cell>
          <cell r="L322">
            <v>42440</v>
          </cell>
          <cell r="M322">
            <v>42446</v>
          </cell>
          <cell r="N322">
            <v>42454</v>
          </cell>
          <cell r="O322">
            <v>20</v>
          </cell>
          <cell r="P322">
            <v>120</v>
          </cell>
          <cell r="Q322">
            <v>20</v>
          </cell>
          <cell r="R322">
            <v>120</v>
          </cell>
          <cell r="S322" t="str">
            <v>1602260016</v>
          </cell>
          <cell r="T322" t="str">
            <v>주식회사 대림산업</v>
          </cell>
          <cell r="U322" t="str">
            <v>5108129352</v>
          </cell>
          <cell r="V322" t="str">
            <v>경북</v>
          </cell>
          <cell r="W322" t="str">
            <v>공장</v>
          </cell>
        </row>
        <row r="323">
          <cell r="A323" t="str">
            <v>201602260089</v>
          </cell>
          <cell r="B323" t="str">
            <v>주식회사뷰라이팅인터내셔널</v>
          </cell>
          <cell r="C323" t="str">
            <v>1378612670</v>
          </cell>
          <cell r="D323" t="str">
            <v>2016</v>
          </cell>
          <cell r="E323" t="str">
            <v>1</v>
          </cell>
          <cell r="F323" t="str">
            <v>LED</v>
          </cell>
          <cell r="G323" t="str">
            <v>ESCO</v>
          </cell>
          <cell r="H323" t="str">
            <v>중소기업</v>
          </cell>
          <cell r="I323" t="str">
            <v>N</v>
          </cell>
          <cell r="J323" t="str">
            <v>성과금 지급</v>
          </cell>
          <cell r="K323" t="str">
            <v>선정</v>
          </cell>
          <cell r="L323">
            <v>42443</v>
          </cell>
          <cell r="M323">
            <v>42473</v>
          </cell>
          <cell r="N323">
            <v>42482</v>
          </cell>
          <cell r="O323">
            <v>127</v>
          </cell>
          <cell r="P323">
            <v>120</v>
          </cell>
          <cell r="Q323">
            <v>127</v>
          </cell>
          <cell r="R323">
            <v>120</v>
          </cell>
          <cell r="S323" t="str">
            <v>1602260017</v>
          </cell>
          <cell r="T323" t="str">
            <v>주식회사테마알앤디</v>
          </cell>
          <cell r="U323" t="str">
            <v>1298141048</v>
          </cell>
          <cell r="V323" t="str">
            <v>경기</v>
          </cell>
          <cell r="W323" t="str">
            <v>일반건물</v>
          </cell>
        </row>
        <row r="324">
          <cell r="A324" t="str">
            <v>201602260090</v>
          </cell>
          <cell r="B324" t="str">
            <v>주식회사뷰라이팅인터내셔널</v>
          </cell>
          <cell r="C324" t="str">
            <v>1378612670</v>
          </cell>
          <cell r="D324" t="str">
            <v>2016</v>
          </cell>
          <cell r="E324" t="str">
            <v>1</v>
          </cell>
          <cell r="F324" t="str">
            <v>LED</v>
          </cell>
          <cell r="G324" t="str">
            <v>ESCO</v>
          </cell>
          <cell r="H324" t="str">
            <v>중소기업</v>
          </cell>
          <cell r="I324" t="str">
            <v>N</v>
          </cell>
          <cell r="J324" t="str">
            <v>성과금 지급</v>
          </cell>
          <cell r="K324" t="str">
            <v>선정</v>
          </cell>
          <cell r="L324">
            <v>42443</v>
          </cell>
          <cell r="M324">
            <v>42453</v>
          </cell>
          <cell r="N324">
            <v>42454</v>
          </cell>
          <cell r="O324">
            <v>13</v>
          </cell>
          <cell r="P324">
            <v>120</v>
          </cell>
          <cell r="Q324">
            <v>13</v>
          </cell>
          <cell r="R324">
            <v>120</v>
          </cell>
          <cell r="S324" t="str">
            <v>1602260018</v>
          </cell>
          <cell r="T324" t="str">
            <v>영복마트</v>
          </cell>
          <cell r="U324" t="str">
            <v>2240541392</v>
          </cell>
          <cell r="V324" t="str">
            <v>강원</v>
          </cell>
          <cell r="W324" t="str">
            <v>일반건물</v>
          </cell>
        </row>
        <row r="325">
          <cell r="A325" t="str">
            <v>201602260091</v>
          </cell>
          <cell r="B325" t="str">
            <v>주식회사뷰라이팅인터내셔널</v>
          </cell>
          <cell r="C325" t="str">
            <v>1378612670</v>
          </cell>
          <cell r="D325" t="str">
            <v>2016</v>
          </cell>
          <cell r="E325" t="str">
            <v>1</v>
          </cell>
          <cell r="F325" t="str">
            <v>LED</v>
          </cell>
          <cell r="G325" t="str">
            <v>ESCO</v>
          </cell>
          <cell r="H325" t="str">
            <v>중소기업</v>
          </cell>
          <cell r="I325" t="str">
            <v>N</v>
          </cell>
          <cell r="J325" t="str">
            <v>포기</v>
          </cell>
          <cell r="K325" t="str">
            <v>선정</v>
          </cell>
          <cell r="L325">
            <v>42440</v>
          </cell>
          <cell r="M325">
            <v>42481</v>
          </cell>
          <cell r="N325">
            <v>42509</v>
          </cell>
          <cell r="O325">
            <v>10</v>
          </cell>
          <cell r="P325">
            <v>135</v>
          </cell>
          <cell r="Q325">
            <v>10</v>
          </cell>
          <cell r="R325">
            <v>135</v>
          </cell>
          <cell r="S325" t="str">
            <v>1602260021</v>
          </cell>
          <cell r="T325" t="str">
            <v>중앙동힐스테이트2차 입주자대표회의</v>
          </cell>
          <cell r="U325" t="str">
            <v>1298213438</v>
          </cell>
          <cell r="V325" t="str">
            <v>경기</v>
          </cell>
          <cell r="W325" t="str">
            <v>공동주택</v>
          </cell>
        </row>
        <row r="326">
          <cell r="A326" t="str">
            <v>201602260092</v>
          </cell>
          <cell r="B326" t="str">
            <v>주식회사뷰라이팅인터내셔널</v>
          </cell>
          <cell r="C326" t="str">
            <v>1378612670</v>
          </cell>
          <cell r="D326" t="str">
            <v>2016</v>
          </cell>
          <cell r="E326" t="str">
            <v>1</v>
          </cell>
          <cell r="F326" t="str">
            <v>LED</v>
          </cell>
          <cell r="G326" t="str">
            <v>ESCO</v>
          </cell>
          <cell r="H326" t="str">
            <v>중소기업</v>
          </cell>
          <cell r="I326" t="str">
            <v>N</v>
          </cell>
          <cell r="J326" t="str">
            <v>포기</v>
          </cell>
          <cell r="K326" t="str">
            <v>선정</v>
          </cell>
          <cell r="L326">
            <v>42440</v>
          </cell>
          <cell r="M326">
            <v>42482</v>
          </cell>
          <cell r="N326">
            <v>42488</v>
          </cell>
          <cell r="O326">
            <v>36</v>
          </cell>
          <cell r="P326">
            <v>120</v>
          </cell>
          <cell r="Q326">
            <v>36</v>
          </cell>
          <cell r="R326">
            <v>120</v>
          </cell>
          <cell r="S326" t="str">
            <v>1602260022</v>
          </cell>
          <cell r="T326" t="str">
            <v>(주)싸이노스</v>
          </cell>
          <cell r="U326" t="str">
            <v>1248192988</v>
          </cell>
          <cell r="V326" t="str">
            <v>경기</v>
          </cell>
          <cell r="W326" t="str">
            <v>공장</v>
          </cell>
        </row>
        <row r="327">
          <cell r="A327" t="str">
            <v>201602260094</v>
          </cell>
          <cell r="B327" t="str">
            <v>주식회사뷰라이팅인터내셔널</v>
          </cell>
          <cell r="C327" t="str">
            <v>1378612670</v>
          </cell>
          <cell r="D327" t="str">
            <v>2016</v>
          </cell>
          <cell r="E327" t="str">
            <v>1</v>
          </cell>
          <cell r="F327" t="str">
            <v>LED</v>
          </cell>
          <cell r="G327" t="str">
            <v>ESCO</v>
          </cell>
          <cell r="H327" t="str">
            <v>중소기업</v>
          </cell>
          <cell r="I327" t="str">
            <v>N</v>
          </cell>
          <cell r="J327" t="str">
            <v>포기</v>
          </cell>
          <cell r="K327" t="str">
            <v>선정</v>
          </cell>
          <cell r="L327">
            <v>42440</v>
          </cell>
          <cell r="M327">
            <v>42473</v>
          </cell>
          <cell r="N327">
            <v>42489</v>
          </cell>
          <cell r="O327">
            <v>50</v>
          </cell>
          <cell r="P327">
            <v>120</v>
          </cell>
          <cell r="Q327">
            <v>50</v>
          </cell>
          <cell r="R327">
            <v>120</v>
          </cell>
          <cell r="S327" t="str">
            <v>1602260023</v>
          </cell>
          <cell r="T327" t="str">
            <v>(주)한국신약</v>
          </cell>
          <cell r="U327" t="str">
            <v>3148101187</v>
          </cell>
          <cell r="V327" t="str">
            <v>충남</v>
          </cell>
          <cell r="W327" t="str">
            <v>공장</v>
          </cell>
        </row>
        <row r="328">
          <cell r="A328" t="str">
            <v>201602260095</v>
          </cell>
          <cell r="B328" t="str">
            <v>주식회사 에이엘이디</v>
          </cell>
          <cell r="C328" t="str">
            <v>2068705415</v>
          </cell>
          <cell r="D328" t="str">
            <v>2016</v>
          </cell>
          <cell r="E328" t="str">
            <v>1</v>
          </cell>
          <cell r="F328" t="str">
            <v>LED</v>
          </cell>
          <cell r="G328" t="str">
            <v>지능형</v>
          </cell>
          <cell r="H328" t="str">
            <v>중소기업</v>
          </cell>
          <cell r="I328" t="str">
            <v>N</v>
          </cell>
          <cell r="J328" t="str">
            <v>포기</v>
          </cell>
          <cell r="K328" t="str">
            <v>예비선정</v>
          </cell>
          <cell r="L328">
            <v>42440</v>
          </cell>
          <cell r="M328">
            <v>42456</v>
          </cell>
          <cell r="N328">
            <v>42463</v>
          </cell>
          <cell r="O328">
            <v>14</v>
          </cell>
          <cell r="P328">
            <v>157</v>
          </cell>
          <cell r="Q328">
            <v>14</v>
          </cell>
          <cell r="R328">
            <v>157</v>
          </cell>
          <cell r="S328" t="str">
            <v>1602260042</v>
          </cell>
          <cell r="T328" t="str">
            <v>세양청구마을아파트</v>
          </cell>
          <cell r="U328" t="str">
            <v>6108001375</v>
          </cell>
          <cell r="V328" t="str">
            <v>울산</v>
          </cell>
          <cell r="W328" t="str">
            <v>공동주택</v>
          </cell>
        </row>
        <row r="329">
          <cell r="A329" t="str">
            <v>201602260096</v>
          </cell>
          <cell r="B329" t="str">
            <v>주식회사뷰라이팅인터내셔널</v>
          </cell>
          <cell r="C329" t="str">
            <v>1378612670</v>
          </cell>
          <cell r="D329" t="str">
            <v>2016</v>
          </cell>
          <cell r="E329" t="str">
            <v>1</v>
          </cell>
          <cell r="F329" t="str">
            <v>LED</v>
          </cell>
          <cell r="G329" t="str">
            <v>ESCO</v>
          </cell>
          <cell r="H329" t="str">
            <v>중소기업</v>
          </cell>
          <cell r="I329" t="str">
            <v>N</v>
          </cell>
          <cell r="J329" t="str">
            <v>성과금 지급</v>
          </cell>
          <cell r="K329" t="str">
            <v>선정</v>
          </cell>
          <cell r="L329">
            <v>42440</v>
          </cell>
          <cell r="M329">
            <v>42516</v>
          </cell>
          <cell r="N329">
            <v>42520</v>
          </cell>
          <cell r="O329">
            <v>36</v>
          </cell>
          <cell r="P329">
            <v>120</v>
          </cell>
          <cell r="Q329">
            <v>36</v>
          </cell>
          <cell r="R329">
            <v>120</v>
          </cell>
          <cell r="S329" t="str">
            <v>1602260024</v>
          </cell>
          <cell r="T329" t="str">
            <v>도원금형(주)</v>
          </cell>
          <cell r="U329" t="str">
            <v>1438114983</v>
          </cell>
          <cell r="V329" t="str">
            <v>경기</v>
          </cell>
          <cell r="W329" t="str">
            <v>공장</v>
          </cell>
        </row>
        <row r="330">
          <cell r="A330" t="str">
            <v>201602260097</v>
          </cell>
          <cell r="B330" t="str">
            <v>주식회사뷰라이팅인터내셔널</v>
          </cell>
          <cell r="C330" t="str">
            <v>1378612670</v>
          </cell>
          <cell r="D330" t="str">
            <v>2016</v>
          </cell>
          <cell r="E330" t="str">
            <v>1</v>
          </cell>
          <cell r="F330" t="str">
            <v>LED</v>
          </cell>
          <cell r="G330" t="str">
            <v>ESCO</v>
          </cell>
          <cell r="H330" t="str">
            <v>중소기업</v>
          </cell>
          <cell r="I330" t="str">
            <v>N</v>
          </cell>
          <cell r="J330" t="str">
            <v>포기</v>
          </cell>
          <cell r="K330" t="str">
            <v>선정</v>
          </cell>
          <cell r="L330">
            <v>42440</v>
          </cell>
          <cell r="M330">
            <v>42508</v>
          </cell>
          <cell r="N330">
            <v>42517</v>
          </cell>
          <cell r="O330">
            <v>55</v>
          </cell>
          <cell r="P330">
            <v>120</v>
          </cell>
          <cell r="Q330">
            <v>55</v>
          </cell>
          <cell r="R330">
            <v>120</v>
          </cell>
          <cell r="S330" t="str">
            <v>1602260025</v>
          </cell>
          <cell r="T330" t="str">
            <v>(주)삼신</v>
          </cell>
          <cell r="U330" t="str">
            <v>3128103840</v>
          </cell>
          <cell r="V330" t="str">
            <v>충남</v>
          </cell>
          <cell r="W330" t="str">
            <v>공장</v>
          </cell>
        </row>
        <row r="331">
          <cell r="A331" t="str">
            <v>201602260098</v>
          </cell>
          <cell r="B331" t="str">
            <v>코닝정밀소재</v>
          </cell>
          <cell r="C331" t="str">
            <v>5138108910</v>
          </cell>
          <cell r="D331" t="str">
            <v>2016</v>
          </cell>
          <cell r="E331" t="str">
            <v>1</v>
          </cell>
          <cell r="F331" t="str">
            <v>LED</v>
          </cell>
          <cell r="G331" t="str">
            <v>ESCO</v>
          </cell>
          <cell r="H331" t="str">
            <v>대기업</v>
          </cell>
          <cell r="I331" t="str">
            <v>N</v>
          </cell>
          <cell r="J331" t="str">
            <v>포기</v>
          </cell>
          <cell r="K331" t="str">
            <v>예비선정</v>
          </cell>
          <cell r="L331">
            <v>42439</v>
          </cell>
          <cell r="M331">
            <v>42411</v>
          </cell>
          <cell r="N331">
            <v>42490</v>
          </cell>
          <cell r="O331">
            <v>43</v>
          </cell>
          <cell r="P331">
            <v>160</v>
          </cell>
          <cell r="Q331">
            <v>43</v>
          </cell>
          <cell r="R331">
            <v>160</v>
          </cell>
          <cell r="S331" t="str">
            <v>1602250047</v>
          </cell>
          <cell r="T331" t="str">
            <v>코닝정밀소재 2단지</v>
          </cell>
          <cell r="U331" t="str">
            <v>5138108910</v>
          </cell>
          <cell r="V331" t="str">
            <v>충남</v>
          </cell>
          <cell r="W331" t="str">
            <v>공장</v>
          </cell>
        </row>
        <row r="332">
          <cell r="A332" t="str">
            <v>201602260099</v>
          </cell>
          <cell r="B332" t="str">
            <v>롯데역사(주)영플라자 청주점</v>
          </cell>
          <cell r="C332" t="str">
            <v>1078130954</v>
          </cell>
          <cell r="D332" t="str">
            <v>2016</v>
          </cell>
          <cell r="E332" t="str">
            <v>1</v>
          </cell>
          <cell r="F332" t="str">
            <v>LED</v>
          </cell>
          <cell r="G332" t="str">
            <v>자체소유</v>
          </cell>
          <cell r="H332" t="str">
            <v>대기업</v>
          </cell>
          <cell r="I332" t="str">
            <v>N</v>
          </cell>
          <cell r="J332" t="str">
            <v>성과금 지급</v>
          </cell>
          <cell r="K332" t="str">
            <v>선정</v>
          </cell>
          <cell r="L332">
            <v>42443</v>
          </cell>
          <cell r="M332">
            <v>42461</v>
          </cell>
          <cell r="N332">
            <v>42490</v>
          </cell>
          <cell r="O332">
            <v>43</v>
          </cell>
          <cell r="P332">
            <v>50</v>
          </cell>
          <cell r="Q332">
            <v>43</v>
          </cell>
          <cell r="R332">
            <v>50</v>
          </cell>
          <cell r="S332" t="str">
            <v>1602250032</v>
          </cell>
          <cell r="T332" t="str">
            <v>영플라자 청주점</v>
          </cell>
          <cell r="U332" t="str">
            <v>1078130954</v>
          </cell>
          <cell r="V332" t="str">
            <v>충북</v>
          </cell>
          <cell r="W332" t="str">
            <v>일반건물</v>
          </cell>
        </row>
        <row r="333">
          <cell r="A333" t="str">
            <v>201602260100</v>
          </cell>
          <cell r="B333" t="str">
            <v>롯데쇼핑(주)</v>
          </cell>
          <cell r="C333" t="str">
            <v>1048126067</v>
          </cell>
          <cell r="D333" t="str">
            <v>2016</v>
          </cell>
          <cell r="E333" t="str">
            <v>1</v>
          </cell>
          <cell r="F333" t="str">
            <v>LED</v>
          </cell>
          <cell r="G333" t="str">
            <v>자체소유</v>
          </cell>
          <cell r="H333" t="str">
            <v>대기업</v>
          </cell>
          <cell r="I333" t="str">
            <v>N</v>
          </cell>
          <cell r="J333" t="str">
            <v>성과금 지급</v>
          </cell>
          <cell r="K333" t="str">
            <v>선정</v>
          </cell>
          <cell r="L333">
            <v>42437</v>
          </cell>
          <cell r="M333">
            <v>42461</v>
          </cell>
          <cell r="N333">
            <v>42536</v>
          </cell>
          <cell r="O333">
            <v>101</v>
          </cell>
          <cell r="P333">
            <v>70</v>
          </cell>
          <cell r="Q333">
            <v>101</v>
          </cell>
          <cell r="R333">
            <v>70</v>
          </cell>
          <cell r="S333" t="str">
            <v>1602220020</v>
          </cell>
          <cell r="T333" t="str">
            <v>관악점</v>
          </cell>
          <cell r="U333" t="str">
            <v>1128511151</v>
          </cell>
          <cell r="V333" t="str">
            <v>서울</v>
          </cell>
          <cell r="W333" t="str">
            <v>일반건물</v>
          </cell>
        </row>
        <row r="334">
          <cell r="A334" t="str">
            <v>201602260101</v>
          </cell>
          <cell r="B334" t="str">
            <v>서신식품(주)</v>
          </cell>
          <cell r="C334" t="str">
            <v>1078132817</v>
          </cell>
          <cell r="D334" t="str">
            <v>2016</v>
          </cell>
          <cell r="E334" t="str">
            <v>1</v>
          </cell>
          <cell r="F334" t="str">
            <v>인버터</v>
          </cell>
          <cell r="G334" t="str">
            <v>자체소유</v>
          </cell>
          <cell r="H334" t="str">
            <v>중소기업</v>
          </cell>
          <cell r="I334" t="str">
            <v>N</v>
          </cell>
          <cell r="J334" t="str">
            <v>성과금 지급</v>
          </cell>
          <cell r="K334" t="str">
            <v>선정</v>
          </cell>
          <cell r="L334">
            <v>42438</v>
          </cell>
          <cell r="M334">
            <v>42461</v>
          </cell>
          <cell r="N334">
            <v>42475</v>
          </cell>
          <cell r="O334">
            <v>30</v>
          </cell>
          <cell r="P334">
            <v>120</v>
          </cell>
          <cell r="Q334">
            <v>30</v>
          </cell>
          <cell r="R334">
            <v>120</v>
          </cell>
          <cell r="S334" t="str">
            <v>1602260048</v>
          </cell>
          <cell r="T334" t="str">
            <v>서신식품(주)</v>
          </cell>
          <cell r="U334" t="str">
            <v>1078132817</v>
          </cell>
          <cell r="V334" t="str">
            <v>충북</v>
          </cell>
          <cell r="W334" t="str">
            <v>공장</v>
          </cell>
        </row>
        <row r="335">
          <cell r="A335" t="str">
            <v>201602260102</v>
          </cell>
          <cell r="B335" t="str">
            <v>롯데쇼핑(주)</v>
          </cell>
          <cell r="C335" t="str">
            <v>1048126067</v>
          </cell>
          <cell r="D335" t="str">
            <v>2016</v>
          </cell>
          <cell r="E335" t="str">
            <v>1</v>
          </cell>
          <cell r="F335" t="str">
            <v>LED</v>
          </cell>
          <cell r="G335" t="str">
            <v>자체소유</v>
          </cell>
          <cell r="H335" t="str">
            <v>대기업</v>
          </cell>
          <cell r="I335" t="str">
            <v>N</v>
          </cell>
          <cell r="J335" t="str">
            <v>성과금 지급</v>
          </cell>
          <cell r="K335" t="str">
            <v>선정</v>
          </cell>
          <cell r="L335">
            <v>42437</v>
          </cell>
          <cell r="M335">
            <v>42461</v>
          </cell>
          <cell r="N335">
            <v>42521</v>
          </cell>
          <cell r="O335">
            <v>147</v>
          </cell>
          <cell r="P335">
            <v>70</v>
          </cell>
          <cell r="Q335">
            <v>147</v>
          </cell>
          <cell r="R335">
            <v>70</v>
          </cell>
          <cell r="S335" t="str">
            <v>1602220038</v>
          </cell>
          <cell r="T335" t="str">
            <v>인천점</v>
          </cell>
          <cell r="U335" t="str">
            <v>1318522135</v>
          </cell>
          <cell r="V335" t="str">
            <v>인천</v>
          </cell>
          <cell r="W335" t="str">
            <v>일반건물</v>
          </cell>
        </row>
        <row r="336">
          <cell r="A336" t="str">
            <v>201602260104</v>
          </cell>
          <cell r="B336" t="str">
            <v>롯데쇼핑(주)</v>
          </cell>
          <cell r="C336" t="str">
            <v>1048126067</v>
          </cell>
          <cell r="D336" t="str">
            <v>2016</v>
          </cell>
          <cell r="E336" t="str">
            <v>1</v>
          </cell>
          <cell r="F336" t="str">
            <v>LED</v>
          </cell>
          <cell r="G336" t="str">
            <v>자체소유</v>
          </cell>
          <cell r="H336" t="str">
            <v>대기업</v>
          </cell>
          <cell r="I336" t="str">
            <v>Y</v>
          </cell>
          <cell r="J336" t="str">
            <v>성과금 지급</v>
          </cell>
          <cell r="K336" t="str">
            <v>선정</v>
          </cell>
          <cell r="L336">
            <v>42437</v>
          </cell>
          <cell r="M336">
            <v>42461</v>
          </cell>
          <cell r="N336">
            <v>42490</v>
          </cell>
          <cell r="O336">
            <v>68</v>
          </cell>
          <cell r="P336">
            <v>70</v>
          </cell>
          <cell r="Q336">
            <v>68</v>
          </cell>
          <cell r="R336">
            <v>70</v>
          </cell>
          <cell r="S336" t="str">
            <v>1602250073</v>
          </cell>
          <cell r="T336" t="str">
            <v>아울렛 대구율하점</v>
          </cell>
          <cell r="U336" t="str">
            <v>5028532140</v>
          </cell>
          <cell r="V336" t="str">
            <v>대구</v>
          </cell>
          <cell r="W336" t="str">
            <v>일반건물</v>
          </cell>
        </row>
        <row r="337">
          <cell r="A337" t="str">
            <v>201602260105</v>
          </cell>
          <cell r="B337" t="str">
            <v>롯데쇼핑(주)</v>
          </cell>
          <cell r="C337" t="str">
            <v>1048126067</v>
          </cell>
          <cell r="D337" t="str">
            <v>2016</v>
          </cell>
          <cell r="E337" t="str">
            <v>1</v>
          </cell>
          <cell r="F337" t="str">
            <v>LED</v>
          </cell>
          <cell r="G337" t="str">
            <v>자체소유</v>
          </cell>
          <cell r="H337" t="str">
            <v>대기업</v>
          </cell>
          <cell r="I337" t="str">
            <v>N</v>
          </cell>
          <cell r="J337" t="str">
            <v>성과금 지급</v>
          </cell>
          <cell r="K337" t="str">
            <v>선정</v>
          </cell>
          <cell r="L337">
            <v>42437</v>
          </cell>
          <cell r="M337">
            <v>42461</v>
          </cell>
          <cell r="N337">
            <v>42521</v>
          </cell>
          <cell r="O337">
            <v>90</v>
          </cell>
          <cell r="P337">
            <v>50</v>
          </cell>
          <cell r="Q337">
            <v>90</v>
          </cell>
          <cell r="R337">
            <v>50</v>
          </cell>
          <cell r="S337" t="str">
            <v>1602230097</v>
          </cell>
          <cell r="T337" t="str">
            <v>미아점</v>
          </cell>
          <cell r="U337" t="str">
            <v>2108520600</v>
          </cell>
          <cell r="V337" t="str">
            <v>서울</v>
          </cell>
          <cell r="W337" t="str">
            <v>일반건물</v>
          </cell>
        </row>
        <row r="338">
          <cell r="A338" t="str">
            <v>201602260106</v>
          </cell>
          <cell r="B338" t="str">
            <v>해성디에스</v>
          </cell>
          <cell r="C338" t="str">
            <v>6098618048</v>
          </cell>
          <cell r="D338" t="str">
            <v>2016</v>
          </cell>
          <cell r="E338" t="str">
            <v>1</v>
          </cell>
          <cell r="F338" t="str">
            <v>인버터</v>
          </cell>
          <cell r="G338" t="str">
            <v>ESCO</v>
          </cell>
          <cell r="H338" t="str">
            <v>중견</v>
          </cell>
          <cell r="I338" t="str">
            <v>N</v>
          </cell>
          <cell r="J338" t="str">
            <v>성과금 지급</v>
          </cell>
          <cell r="K338" t="str">
            <v>선정</v>
          </cell>
          <cell r="L338">
            <v>42437</v>
          </cell>
          <cell r="M338">
            <v>42449</v>
          </cell>
          <cell r="N338">
            <v>42490</v>
          </cell>
          <cell r="O338">
            <v>28</v>
          </cell>
          <cell r="P338">
            <v>110</v>
          </cell>
          <cell r="Q338">
            <v>28</v>
          </cell>
          <cell r="R338">
            <v>110</v>
          </cell>
          <cell r="S338" t="str">
            <v>1602250058</v>
          </cell>
          <cell r="T338" t="str">
            <v>해성디에스</v>
          </cell>
          <cell r="U338" t="str">
            <v>6098618048</v>
          </cell>
          <cell r="V338" t="str">
            <v>경남</v>
          </cell>
          <cell r="W338" t="str">
            <v>공장</v>
          </cell>
        </row>
        <row r="339">
          <cell r="A339" t="str">
            <v>201602260107</v>
          </cell>
          <cell r="B339" t="str">
            <v>주식회사 에이엘이디</v>
          </cell>
          <cell r="C339" t="str">
            <v>2068705415</v>
          </cell>
          <cell r="D339" t="str">
            <v>2016</v>
          </cell>
          <cell r="E339" t="str">
            <v>1</v>
          </cell>
          <cell r="F339" t="str">
            <v>LED</v>
          </cell>
          <cell r="G339" t="str">
            <v>지능형</v>
          </cell>
          <cell r="H339" t="str">
            <v>중소기업</v>
          </cell>
          <cell r="I339" t="str">
            <v>N</v>
          </cell>
          <cell r="J339" t="str">
            <v>포기</v>
          </cell>
          <cell r="K339" t="str">
            <v>예비선정</v>
          </cell>
          <cell r="L339">
            <v>42440</v>
          </cell>
          <cell r="M339">
            <v>42449</v>
          </cell>
          <cell r="N339">
            <v>42470</v>
          </cell>
          <cell r="O339">
            <v>15</v>
          </cell>
          <cell r="P339">
            <v>157</v>
          </cell>
          <cell r="Q339">
            <v>15</v>
          </cell>
          <cell r="R339">
            <v>157</v>
          </cell>
          <cell r="S339" t="str">
            <v>1602260050</v>
          </cell>
          <cell r="T339" t="str">
            <v>장미현대아파트</v>
          </cell>
          <cell r="U339" t="str">
            <v>1298260299</v>
          </cell>
          <cell r="V339" t="str">
            <v>경기</v>
          </cell>
          <cell r="W339" t="str">
            <v>공동주택</v>
          </cell>
        </row>
        <row r="340">
          <cell r="A340" t="str">
            <v>201602260108</v>
          </cell>
          <cell r="B340" t="str">
            <v>롯데쇼핑(주)</v>
          </cell>
          <cell r="C340" t="str">
            <v>1048126067</v>
          </cell>
          <cell r="D340" t="str">
            <v>2016</v>
          </cell>
          <cell r="E340" t="str">
            <v>1</v>
          </cell>
          <cell r="F340" t="str">
            <v>LED</v>
          </cell>
          <cell r="G340" t="str">
            <v>자체소유</v>
          </cell>
          <cell r="H340" t="str">
            <v>대기업</v>
          </cell>
          <cell r="I340" t="str">
            <v>N</v>
          </cell>
          <cell r="J340" t="str">
            <v>성과금 지급</v>
          </cell>
          <cell r="K340" t="str">
            <v>선정</v>
          </cell>
          <cell r="L340">
            <v>42437</v>
          </cell>
          <cell r="M340">
            <v>42461</v>
          </cell>
          <cell r="N340">
            <v>42521</v>
          </cell>
          <cell r="O340">
            <v>79</v>
          </cell>
          <cell r="P340">
            <v>50</v>
          </cell>
          <cell r="Q340">
            <v>79</v>
          </cell>
          <cell r="R340">
            <v>50</v>
          </cell>
          <cell r="S340" t="str">
            <v>1602230103</v>
          </cell>
          <cell r="T340" t="str">
            <v>안양점</v>
          </cell>
          <cell r="U340" t="str">
            <v>1238527798</v>
          </cell>
          <cell r="V340" t="str">
            <v>경기</v>
          </cell>
          <cell r="W340" t="str">
            <v>일반건물</v>
          </cell>
        </row>
        <row r="341">
          <cell r="A341" t="str">
            <v>201602260109</v>
          </cell>
          <cell r="B341" t="str">
            <v>롯데쇼핑(주)</v>
          </cell>
          <cell r="C341" t="str">
            <v>1048126067</v>
          </cell>
          <cell r="D341" t="str">
            <v>2016</v>
          </cell>
          <cell r="E341" t="str">
            <v>1</v>
          </cell>
          <cell r="F341" t="str">
            <v>LED</v>
          </cell>
          <cell r="G341" t="str">
            <v>자체소유</v>
          </cell>
          <cell r="H341" t="str">
            <v>대기업</v>
          </cell>
          <cell r="I341" t="str">
            <v>N</v>
          </cell>
          <cell r="J341" t="str">
            <v>성과금 지급</v>
          </cell>
          <cell r="K341" t="str">
            <v>선정</v>
          </cell>
          <cell r="L341">
            <v>42437</v>
          </cell>
          <cell r="M341">
            <v>42461</v>
          </cell>
          <cell r="N341">
            <v>42490</v>
          </cell>
          <cell r="O341">
            <v>45</v>
          </cell>
          <cell r="P341">
            <v>50</v>
          </cell>
          <cell r="Q341">
            <v>45</v>
          </cell>
          <cell r="R341">
            <v>50</v>
          </cell>
          <cell r="S341" t="str">
            <v>1602250045</v>
          </cell>
          <cell r="T341" t="str">
            <v>부평점</v>
          </cell>
          <cell r="U341" t="str">
            <v>1228517356</v>
          </cell>
          <cell r="V341" t="str">
            <v>인천</v>
          </cell>
          <cell r="W341" t="str">
            <v>일반건물</v>
          </cell>
        </row>
        <row r="342">
          <cell r="A342" t="str">
            <v>201602260110</v>
          </cell>
          <cell r="B342" t="str">
            <v>롯데쇼핑(주)</v>
          </cell>
          <cell r="C342" t="str">
            <v>1048126067</v>
          </cell>
          <cell r="D342" t="str">
            <v>2016</v>
          </cell>
          <cell r="E342" t="str">
            <v>1</v>
          </cell>
          <cell r="F342" t="str">
            <v>LED</v>
          </cell>
          <cell r="G342" t="str">
            <v>자체소유</v>
          </cell>
          <cell r="H342" t="str">
            <v>대기업</v>
          </cell>
          <cell r="I342" t="str">
            <v>N</v>
          </cell>
          <cell r="J342" t="str">
            <v>성과금 지급</v>
          </cell>
          <cell r="K342" t="str">
            <v>선정</v>
          </cell>
          <cell r="L342">
            <v>42437</v>
          </cell>
          <cell r="M342">
            <v>42461</v>
          </cell>
          <cell r="N342">
            <v>42490</v>
          </cell>
          <cell r="O342">
            <v>48</v>
          </cell>
          <cell r="P342">
            <v>70</v>
          </cell>
          <cell r="Q342">
            <v>48</v>
          </cell>
          <cell r="R342">
            <v>70</v>
          </cell>
          <cell r="S342" t="str">
            <v>1602240069</v>
          </cell>
          <cell r="T342" t="str">
            <v>아울렛 청주점</v>
          </cell>
          <cell r="U342" t="str">
            <v>3018540974</v>
          </cell>
          <cell r="V342" t="str">
            <v>충북</v>
          </cell>
          <cell r="W342" t="str">
            <v>일반건물</v>
          </cell>
        </row>
        <row r="343">
          <cell r="A343" t="str">
            <v>201602260111</v>
          </cell>
          <cell r="B343" t="str">
            <v>롯데쇼핑(주)</v>
          </cell>
          <cell r="C343" t="str">
            <v>1048126067</v>
          </cell>
          <cell r="D343" t="str">
            <v>2016</v>
          </cell>
          <cell r="E343" t="str">
            <v>1</v>
          </cell>
          <cell r="F343" t="str">
            <v>LED</v>
          </cell>
          <cell r="G343" t="str">
            <v>자체소유</v>
          </cell>
          <cell r="H343" t="str">
            <v>대기업</v>
          </cell>
          <cell r="I343" t="str">
            <v>N</v>
          </cell>
          <cell r="J343" t="str">
            <v>성과금 지급</v>
          </cell>
          <cell r="K343" t="str">
            <v>선정</v>
          </cell>
          <cell r="L343">
            <v>42437</v>
          </cell>
          <cell r="M343">
            <v>42461</v>
          </cell>
          <cell r="N343">
            <v>42490</v>
          </cell>
          <cell r="O343">
            <v>57</v>
          </cell>
          <cell r="P343">
            <v>50</v>
          </cell>
          <cell r="Q343">
            <v>57</v>
          </cell>
          <cell r="R343">
            <v>50</v>
          </cell>
          <cell r="S343" t="str">
            <v>1602230105</v>
          </cell>
          <cell r="T343" t="str">
            <v>전주점</v>
          </cell>
          <cell r="U343" t="str">
            <v>4028519717</v>
          </cell>
          <cell r="V343" t="str">
            <v>전북</v>
          </cell>
          <cell r="W343" t="str">
            <v>일반건물</v>
          </cell>
        </row>
        <row r="344">
          <cell r="A344" t="str">
            <v>201602260112</v>
          </cell>
          <cell r="B344" t="str">
            <v>롯데쇼핑(주)</v>
          </cell>
          <cell r="C344" t="str">
            <v>1048126067</v>
          </cell>
          <cell r="D344" t="str">
            <v>2016</v>
          </cell>
          <cell r="E344" t="str">
            <v>1</v>
          </cell>
          <cell r="F344" t="str">
            <v>LED</v>
          </cell>
          <cell r="G344" t="str">
            <v>자체소유</v>
          </cell>
          <cell r="H344" t="str">
            <v>대기업</v>
          </cell>
          <cell r="I344" t="str">
            <v>N</v>
          </cell>
          <cell r="J344" t="str">
            <v>성과금 지급</v>
          </cell>
          <cell r="K344" t="str">
            <v>선정</v>
          </cell>
          <cell r="L344">
            <v>42437</v>
          </cell>
          <cell r="M344">
            <v>42461</v>
          </cell>
          <cell r="N344">
            <v>42490</v>
          </cell>
          <cell r="O344">
            <v>52</v>
          </cell>
          <cell r="P344">
            <v>50</v>
          </cell>
          <cell r="Q344">
            <v>52</v>
          </cell>
          <cell r="R344">
            <v>50</v>
          </cell>
          <cell r="S344" t="str">
            <v>1602250040</v>
          </cell>
          <cell r="T344" t="str">
            <v>동래점</v>
          </cell>
          <cell r="U344" t="str">
            <v>6078519670</v>
          </cell>
          <cell r="V344" t="str">
            <v>부산</v>
          </cell>
          <cell r="W344" t="str">
            <v>일반건물</v>
          </cell>
        </row>
        <row r="345">
          <cell r="A345" t="str">
            <v>201602260113</v>
          </cell>
          <cell r="B345" t="str">
            <v>(주)효성 창원1공장</v>
          </cell>
          <cell r="C345" t="str">
            <v>6098512843</v>
          </cell>
          <cell r="D345" t="str">
            <v>2016</v>
          </cell>
          <cell r="E345" t="str">
            <v>1</v>
          </cell>
          <cell r="F345" t="str">
            <v>LED</v>
          </cell>
          <cell r="G345" t="str">
            <v>자체소유</v>
          </cell>
          <cell r="H345" t="str">
            <v>대기업</v>
          </cell>
          <cell r="I345" t="str">
            <v>Y</v>
          </cell>
          <cell r="J345" t="str">
            <v>기본금 지급</v>
          </cell>
          <cell r="K345" t="str">
            <v>선정</v>
          </cell>
          <cell r="L345">
            <v>42426</v>
          </cell>
          <cell r="M345">
            <v>42492</v>
          </cell>
          <cell r="N345">
            <v>42551</v>
          </cell>
          <cell r="O345">
            <v>203</v>
          </cell>
          <cell r="P345">
            <v>0</v>
          </cell>
          <cell r="Q345">
            <v>203</v>
          </cell>
          <cell r="R345">
            <v>0</v>
          </cell>
          <cell r="S345" t="str">
            <v>1602250064</v>
          </cell>
          <cell r="T345" t="str">
            <v>(주)효성 창원1공장</v>
          </cell>
          <cell r="U345" t="str">
            <v>6098512843</v>
          </cell>
          <cell r="V345" t="str">
            <v>경남</v>
          </cell>
          <cell r="W345" t="str">
            <v>공장</v>
          </cell>
        </row>
        <row r="346">
          <cell r="A346" t="str">
            <v>201602260114</v>
          </cell>
          <cell r="B346" t="str">
            <v>(주)한성플랜지</v>
          </cell>
          <cell r="C346" t="str">
            <v>1318611412</v>
          </cell>
          <cell r="D346" t="str">
            <v>2016</v>
          </cell>
          <cell r="E346" t="str">
            <v>1</v>
          </cell>
          <cell r="F346" t="str">
            <v>LED</v>
          </cell>
          <cell r="G346" t="str">
            <v>자체소유</v>
          </cell>
          <cell r="H346" t="str">
            <v>대기업</v>
          </cell>
          <cell r="I346" t="str">
            <v>N</v>
          </cell>
          <cell r="J346" t="str">
            <v>기본금 지급</v>
          </cell>
          <cell r="K346" t="str">
            <v>선정</v>
          </cell>
          <cell r="L346">
            <v>42433</v>
          </cell>
          <cell r="M346">
            <v>42362</v>
          </cell>
          <cell r="N346">
            <v>42365</v>
          </cell>
          <cell r="O346">
            <v>21</v>
          </cell>
          <cell r="P346">
            <v>0</v>
          </cell>
          <cell r="Q346">
            <v>21</v>
          </cell>
          <cell r="R346">
            <v>0</v>
          </cell>
          <cell r="S346" t="str">
            <v>1602260051</v>
          </cell>
          <cell r="T346" t="str">
            <v>(주)한성플랜지</v>
          </cell>
          <cell r="U346" t="str">
            <v>1318611412</v>
          </cell>
          <cell r="V346" t="str">
            <v>인천</v>
          </cell>
          <cell r="W346" t="str">
            <v>공장</v>
          </cell>
        </row>
        <row r="347">
          <cell r="A347" t="str">
            <v>201602260115</v>
          </cell>
          <cell r="B347" t="str">
            <v>(주)장천</v>
          </cell>
          <cell r="C347" t="str">
            <v>6178135738</v>
          </cell>
          <cell r="D347" t="str">
            <v>2016</v>
          </cell>
          <cell r="E347" t="str">
            <v>1</v>
          </cell>
          <cell r="F347" t="str">
            <v>LED</v>
          </cell>
          <cell r="G347" t="str">
            <v>자체소유</v>
          </cell>
          <cell r="H347" t="str">
            <v>공동주택</v>
          </cell>
          <cell r="I347" t="str">
            <v>N</v>
          </cell>
          <cell r="J347" t="str">
            <v>성과금 지급</v>
          </cell>
          <cell r="K347" t="str">
            <v>선정</v>
          </cell>
          <cell r="L347">
            <v>42439</v>
          </cell>
          <cell r="M347">
            <v>42323</v>
          </cell>
          <cell r="N347">
            <v>42345</v>
          </cell>
          <cell r="O347">
            <v>29</v>
          </cell>
          <cell r="P347">
            <v>22</v>
          </cell>
          <cell r="Q347">
            <v>29</v>
          </cell>
          <cell r="R347">
            <v>22</v>
          </cell>
          <cell r="S347" t="str">
            <v>1602260039</v>
          </cell>
          <cell r="T347" t="str">
            <v>(주)장천</v>
          </cell>
          <cell r="U347" t="str">
            <v>6178135738</v>
          </cell>
          <cell r="V347" t="str">
            <v>부산</v>
          </cell>
          <cell r="W347" t="str">
            <v>일반건물</v>
          </cell>
        </row>
        <row r="348">
          <cell r="A348" t="str">
            <v>201602260116</v>
          </cell>
          <cell r="B348" t="str">
            <v>주식회사 에이엘이디</v>
          </cell>
          <cell r="C348" t="str">
            <v>2068705415</v>
          </cell>
          <cell r="D348" t="str">
            <v>2016</v>
          </cell>
          <cell r="E348" t="str">
            <v>1</v>
          </cell>
          <cell r="F348" t="str">
            <v>LED</v>
          </cell>
          <cell r="G348" t="str">
            <v>지능형</v>
          </cell>
          <cell r="H348" t="str">
            <v>중소기업</v>
          </cell>
          <cell r="I348" t="str">
            <v>N</v>
          </cell>
          <cell r="J348" t="str">
            <v>포기</v>
          </cell>
          <cell r="K348" t="str">
            <v>예비선정</v>
          </cell>
          <cell r="L348">
            <v>42440</v>
          </cell>
          <cell r="M348">
            <v>42456</v>
          </cell>
          <cell r="N348">
            <v>42470</v>
          </cell>
          <cell r="O348">
            <v>34</v>
          </cell>
          <cell r="P348">
            <v>157</v>
          </cell>
          <cell r="Q348">
            <v>34</v>
          </cell>
          <cell r="R348">
            <v>157</v>
          </cell>
          <cell r="S348" t="str">
            <v>1602260063</v>
          </cell>
          <cell r="T348" t="str">
            <v>이문이편한세상아파트</v>
          </cell>
          <cell r="U348" t="str">
            <v>2048003839</v>
          </cell>
          <cell r="V348" t="str">
            <v>서울</v>
          </cell>
          <cell r="W348" t="str">
            <v>공동주택</v>
          </cell>
        </row>
        <row r="349">
          <cell r="A349" t="str">
            <v>201602260117</v>
          </cell>
          <cell r="B349" t="str">
            <v>(주)강림정공</v>
          </cell>
          <cell r="C349" t="str">
            <v>6068160450</v>
          </cell>
          <cell r="D349" t="str">
            <v>2016</v>
          </cell>
          <cell r="E349" t="str">
            <v>1</v>
          </cell>
          <cell r="F349" t="str">
            <v>LED</v>
          </cell>
          <cell r="G349" t="str">
            <v>자체소유</v>
          </cell>
          <cell r="H349" t="str">
            <v>중소기업</v>
          </cell>
          <cell r="I349" t="str">
            <v>N</v>
          </cell>
          <cell r="J349" t="str">
            <v>사업부적합</v>
          </cell>
          <cell r="L349">
            <v>42458</v>
          </cell>
          <cell r="M349">
            <v>42444</v>
          </cell>
          <cell r="N349">
            <v>42460</v>
          </cell>
          <cell r="O349">
            <v>29</v>
          </cell>
          <cell r="P349">
            <v>0</v>
          </cell>
          <cell r="S349" t="str">
            <v>1602260032</v>
          </cell>
          <cell r="T349" t="str">
            <v>(주)강림정공</v>
          </cell>
          <cell r="U349" t="str">
            <v>6068160450</v>
          </cell>
          <cell r="V349" t="str">
            <v>부산</v>
          </cell>
          <cell r="W349" t="str">
            <v>공장</v>
          </cell>
        </row>
        <row r="350">
          <cell r="A350" t="str">
            <v>201602260118</v>
          </cell>
          <cell r="B350" t="str">
            <v>롯데쇼핑(주)</v>
          </cell>
          <cell r="C350" t="str">
            <v>1048126067</v>
          </cell>
          <cell r="D350" t="str">
            <v>2016</v>
          </cell>
          <cell r="E350" t="str">
            <v>1</v>
          </cell>
          <cell r="F350" t="str">
            <v>LED</v>
          </cell>
          <cell r="G350" t="str">
            <v>자체소유</v>
          </cell>
          <cell r="H350" t="str">
            <v>대기업</v>
          </cell>
          <cell r="I350" t="str">
            <v>N</v>
          </cell>
          <cell r="J350" t="str">
            <v>성과금 지급</v>
          </cell>
          <cell r="K350" t="str">
            <v>선정</v>
          </cell>
          <cell r="L350">
            <v>42437</v>
          </cell>
          <cell r="M350">
            <v>42461</v>
          </cell>
          <cell r="N350">
            <v>42886</v>
          </cell>
          <cell r="O350">
            <v>45</v>
          </cell>
          <cell r="P350">
            <v>50</v>
          </cell>
          <cell r="Q350">
            <v>45</v>
          </cell>
          <cell r="R350">
            <v>50</v>
          </cell>
          <cell r="S350" t="str">
            <v>1602230107</v>
          </cell>
          <cell r="T350" t="str">
            <v>포항점</v>
          </cell>
          <cell r="U350" t="str">
            <v>5068511472</v>
          </cell>
          <cell r="V350" t="str">
            <v>경북</v>
          </cell>
          <cell r="W350" t="str">
            <v>일반건물</v>
          </cell>
        </row>
        <row r="351">
          <cell r="A351" t="str">
            <v>201602260119</v>
          </cell>
          <cell r="B351" t="str">
            <v>주식회사 에이엘이디</v>
          </cell>
          <cell r="C351" t="str">
            <v>2068705415</v>
          </cell>
          <cell r="D351" t="str">
            <v>2016</v>
          </cell>
          <cell r="E351" t="str">
            <v>1</v>
          </cell>
          <cell r="F351" t="str">
            <v>LED</v>
          </cell>
          <cell r="G351" t="str">
            <v>지능형</v>
          </cell>
          <cell r="H351" t="str">
            <v>중소기업</v>
          </cell>
          <cell r="I351" t="str">
            <v>N</v>
          </cell>
          <cell r="J351" t="str">
            <v>포기</v>
          </cell>
          <cell r="K351" t="str">
            <v>예비선정</v>
          </cell>
          <cell r="L351">
            <v>42440</v>
          </cell>
          <cell r="M351">
            <v>42449</v>
          </cell>
          <cell r="N351">
            <v>42460</v>
          </cell>
          <cell r="O351">
            <v>35</v>
          </cell>
          <cell r="P351">
            <v>157</v>
          </cell>
          <cell r="Q351">
            <v>35</v>
          </cell>
          <cell r="R351">
            <v>157</v>
          </cell>
          <cell r="S351" t="str">
            <v>1602260071</v>
          </cell>
          <cell r="T351" t="str">
            <v>광주수완코오롱하늘채아파트</v>
          </cell>
          <cell r="U351" t="str">
            <v>4108269366</v>
          </cell>
          <cell r="V351" t="str">
            <v>광주</v>
          </cell>
          <cell r="W351" t="str">
            <v>공동주택</v>
          </cell>
        </row>
        <row r="352">
          <cell r="A352" t="str">
            <v>201602260120</v>
          </cell>
          <cell r="B352" t="str">
            <v>롯데쇼핑(주)</v>
          </cell>
          <cell r="C352" t="str">
            <v>1048126067</v>
          </cell>
          <cell r="D352" t="str">
            <v>2016</v>
          </cell>
          <cell r="E352" t="str">
            <v>1</v>
          </cell>
          <cell r="F352" t="str">
            <v>LED</v>
          </cell>
          <cell r="G352" t="str">
            <v>자체소유</v>
          </cell>
          <cell r="H352" t="str">
            <v>대기업</v>
          </cell>
          <cell r="I352" t="str">
            <v>N</v>
          </cell>
          <cell r="J352" t="str">
            <v>성과금 지급</v>
          </cell>
          <cell r="K352" t="str">
            <v>선정</v>
          </cell>
          <cell r="L352">
            <v>42437</v>
          </cell>
          <cell r="M352">
            <v>42461</v>
          </cell>
          <cell r="N352">
            <v>42490</v>
          </cell>
          <cell r="O352">
            <v>160</v>
          </cell>
          <cell r="P352">
            <v>70</v>
          </cell>
          <cell r="Q352">
            <v>160</v>
          </cell>
          <cell r="R352">
            <v>70</v>
          </cell>
          <cell r="S352" t="str">
            <v>1602240005</v>
          </cell>
          <cell r="T352" t="str">
            <v>본점</v>
          </cell>
          <cell r="U352" t="str">
            <v>1048126067</v>
          </cell>
          <cell r="V352" t="str">
            <v>서울</v>
          </cell>
          <cell r="W352" t="str">
            <v>일반건물</v>
          </cell>
        </row>
        <row r="353">
          <cell r="A353" t="str">
            <v>201602260121</v>
          </cell>
          <cell r="B353" t="str">
            <v>롯데쇼핑(주)</v>
          </cell>
          <cell r="C353" t="str">
            <v>1048126067</v>
          </cell>
          <cell r="D353" t="str">
            <v>2016</v>
          </cell>
          <cell r="E353" t="str">
            <v>1</v>
          </cell>
          <cell r="F353" t="str">
            <v>LED</v>
          </cell>
          <cell r="G353" t="str">
            <v>자체소유</v>
          </cell>
          <cell r="H353" t="str">
            <v>대기업</v>
          </cell>
          <cell r="I353" t="str">
            <v>N</v>
          </cell>
          <cell r="J353" t="str">
            <v>성과금 지급</v>
          </cell>
          <cell r="K353" t="str">
            <v>선정</v>
          </cell>
          <cell r="L353">
            <v>42437</v>
          </cell>
          <cell r="M353">
            <v>42461</v>
          </cell>
          <cell r="N353">
            <v>42155</v>
          </cell>
          <cell r="O353">
            <v>26</v>
          </cell>
          <cell r="P353">
            <v>50</v>
          </cell>
          <cell r="Q353">
            <v>26</v>
          </cell>
          <cell r="R353">
            <v>50</v>
          </cell>
          <cell r="S353" t="str">
            <v>1602240064</v>
          </cell>
          <cell r="T353" t="str">
            <v>아울렛 구리점</v>
          </cell>
          <cell r="U353" t="str">
            <v>1328536554</v>
          </cell>
          <cell r="V353" t="str">
            <v>경기</v>
          </cell>
          <cell r="W353" t="str">
            <v>일반건물</v>
          </cell>
        </row>
        <row r="354">
          <cell r="A354" t="str">
            <v>201602260122</v>
          </cell>
          <cell r="B354" t="str">
            <v>롯데쇼핑(주)</v>
          </cell>
          <cell r="C354" t="str">
            <v>1048126067</v>
          </cell>
          <cell r="D354" t="str">
            <v>2016</v>
          </cell>
          <cell r="E354" t="str">
            <v>1</v>
          </cell>
          <cell r="F354" t="str">
            <v>LED</v>
          </cell>
          <cell r="G354" t="str">
            <v>자체소유</v>
          </cell>
          <cell r="H354" t="str">
            <v>대기업</v>
          </cell>
          <cell r="I354" t="str">
            <v>N</v>
          </cell>
          <cell r="J354" t="str">
            <v>성과금 지급</v>
          </cell>
          <cell r="K354" t="str">
            <v>선정</v>
          </cell>
          <cell r="L354">
            <v>42437</v>
          </cell>
          <cell r="M354">
            <v>42461</v>
          </cell>
          <cell r="N354">
            <v>42490</v>
          </cell>
          <cell r="O354">
            <v>156</v>
          </cell>
          <cell r="P354">
            <v>70</v>
          </cell>
          <cell r="Q354">
            <v>156</v>
          </cell>
          <cell r="R354">
            <v>70</v>
          </cell>
          <cell r="S354" t="str">
            <v>1602250049</v>
          </cell>
          <cell r="T354" t="str">
            <v>노원점</v>
          </cell>
          <cell r="U354" t="str">
            <v>2178520799</v>
          </cell>
          <cell r="V354" t="str">
            <v>서울</v>
          </cell>
          <cell r="W354" t="str">
            <v>일반건물</v>
          </cell>
        </row>
        <row r="355">
          <cell r="A355" t="str">
            <v>201602260123</v>
          </cell>
          <cell r="B355" t="str">
            <v>롯데쇼핑(주)</v>
          </cell>
          <cell r="C355" t="str">
            <v>1048126067</v>
          </cell>
          <cell r="D355" t="str">
            <v>2016</v>
          </cell>
          <cell r="E355" t="str">
            <v>1</v>
          </cell>
          <cell r="F355" t="str">
            <v>LED</v>
          </cell>
          <cell r="G355" t="str">
            <v>자체소유</v>
          </cell>
          <cell r="H355" t="str">
            <v>대기업</v>
          </cell>
          <cell r="I355" t="str">
            <v>N</v>
          </cell>
          <cell r="J355" t="str">
            <v>성과금 지급</v>
          </cell>
          <cell r="K355" t="str">
            <v>선정</v>
          </cell>
          <cell r="L355">
            <v>42437</v>
          </cell>
          <cell r="M355">
            <v>42461</v>
          </cell>
          <cell r="N355">
            <v>42521</v>
          </cell>
          <cell r="O355">
            <v>85</v>
          </cell>
          <cell r="P355">
            <v>50</v>
          </cell>
          <cell r="Q355">
            <v>85</v>
          </cell>
          <cell r="R355">
            <v>50</v>
          </cell>
          <cell r="S355" t="str">
            <v>1602250024</v>
          </cell>
          <cell r="T355" t="str">
            <v>상인점</v>
          </cell>
          <cell r="U355" t="str">
            <v>5148514387</v>
          </cell>
          <cell r="V355" t="str">
            <v>대구</v>
          </cell>
          <cell r="W355" t="str">
            <v>일반건물</v>
          </cell>
        </row>
        <row r="356">
          <cell r="A356" t="str">
            <v>201602260125</v>
          </cell>
          <cell r="B356" t="str">
            <v>롯데쇼핑(주)</v>
          </cell>
          <cell r="C356" t="str">
            <v>1048126067</v>
          </cell>
          <cell r="D356" t="str">
            <v>2016</v>
          </cell>
          <cell r="E356" t="str">
            <v>1</v>
          </cell>
          <cell r="F356" t="str">
            <v>인버터</v>
          </cell>
          <cell r="G356" t="str">
            <v>자체소유</v>
          </cell>
          <cell r="H356" t="str">
            <v>대기업</v>
          </cell>
          <cell r="I356" t="str">
            <v>N</v>
          </cell>
          <cell r="J356" t="str">
            <v>성과금 지급</v>
          </cell>
          <cell r="K356" t="str">
            <v>선정</v>
          </cell>
          <cell r="L356">
            <v>42438</v>
          </cell>
          <cell r="M356">
            <v>42461</v>
          </cell>
          <cell r="N356">
            <v>42521</v>
          </cell>
          <cell r="O356">
            <v>22</v>
          </cell>
          <cell r="P356">
            <v>120</v>
          </cell>
          <cell r="Q356">
            <v>22</v>
          </cell>
          <cell r="R356">
            <v>120</v>
          </cell>
          <cell r="S356" t="str">
            <v>1602230006</v>
          </cell>
          <cell r="T356" t="str">
            <v>아울렛 청주점</v>
          </cell>
          <cell r="U356" t="str">
            <v>3018540974</v>
          </cell>
          <cell r="V356" t="str">
            <v>충북</v>
          </cell>
          <cell r="W356" t="str">
            <v>일반건물</v>
          </cell>
        </row>
        <row r="357">
          <cell r="A357" t="str">
            <v>201602260126</v>
          </cell>
          <cell r="B357" t="str">
            <v>한진수산</v>
          </cell>
          <cell r="C357" t="str">
            <v>4159089440</v>
          </cell>
          <cell r="D357" t="str">
            <v>2016</v>
          </cell>
          <cell r="E357" t="str">
            <v>1</v>
          </cell>
          <cell r="F357" t="str">
            <v>인버터</v>
          </cell>
          <cell r="G357" t="str">
            <v>자체소유</v>
          </cell>
          <cell r="H357" t="str">
            <v>중소기업</v>
          </cell>
          <cell r="I357" t="str">
            <v>N</v>
          </cell>
          <cell r="J357" t="str">
            <v>성과금 지급</v>
          </cell>
          <cell r="K357" t="str">
            <v>선정</v>
          </cell>
          <cell r="L357">
            <v>42443</v>
          </cell>
          <cell r="M357">
            <v>42429</v>
          </cell>
          <cell r="N357">
            <v>42432</v>
          </cell>
          <cell r="O357">
            <v>47</v>
          </cell>
          <cell r="P357">
            <v>100</v>
          </cell>
          <cell r="Q357">
            <v>47</v>
          </cell>
          <cell r="R357">
            <v>100</v>
          </cell>
          <cell r="S357" t="str">
            <v>1602260070</v>
          </cell>
          <cell r="T357" t="str">
            <v>한진수산</v>
          </cell>
          <cell r="U357" t="str">
            <v>4159089440</v>
          </cell>
          <cell r="V357" t="str">
            <v>전남</v>
          </cell>
          <cell r="W357" t="str">
            <v>기타</v>
          </cell>
        </row>
        <row r="358">
          <cell r="A358" t="str">
            <v>201602260127</v>
          </cell>
          <cell r="B358" t="str">
            <v>주식회사 에이엘이디</v>
          </cell>
          <cell r="C358" t="str">
            <v>2068705415</v>
          </cell>
          <cell r="D358" t="str">
            <v>2016</v>
          </cell>
          <cell r="E358" t="str">
            <v>1</v>
          </cell>
          <cell r="F358" t="str">
            <v>LED</v>
          </cell>
          <cell r="G358" t="str">
            <v>지능형</v>
          </cell>
          <cell r="H358" t="str">
            <v>중소기업</v>
          </cell>
          <cell r="I358" t="str">
            <v>N</v>
          </cell>
          <cell r="J358" t="str">
            <v>포기</v>
          </cell>
          <cell r="K358" t="str">
            <v>예비선정</v>
          </cell>
          <cell r="L358">
            <v>42440</v>
          </cell>
          <cell r="M358">
            <v>42442</v>
          </cell>
          <cell r="N358">
            <v>42449</v>
          </cell>
          <cell r="O358">
            <v>17</v>
          </cell>
          <cell r="P358">
            <v>157</v>
          </cell>
          <cell r="Q358">
            <v>17</v>
          </cell>
          <cell r="R358">
            <v>157</v>
          </cell>
          <cell r="S358" t="str">
            <v>1602260074</v>
          </cell>
          <cell r="T358" t="str">
            <v>신도림동아1차아파트</v>
          </cell>
          <cell r="U358" t="str">
            <v>1138269204</v>
          </cell>
          <cell r="V358" t="str">
            <v>서울</v>
          </cell>
          <cell r="W358" t="str">
            <v>공동주택</v>
          </cell>
        </row>
        <row r="359">
          <cell r="A359" t="str">
            <v>201602260128</v>
          </cell>
          <cell r="B359" t="str">
            <v>롯데쇼핑(주)</v>
          </cell>
          <cell r="C359" t="str">
            <v>1048126067</v>
          </cell>
          <cell r="D359" t="str">
            <v>2016</v>
          </cell>
          <cell r="E359" t="str">
            <v>1</v>
          </cell>
          <cell r="F359" t="str">
            <v>인버터</v>
          </cell>
          <cell r="G359" t="str">
            <v>자체소유</v>
          </cell>
          <cell r="H359" t="str">
            <v>대기업</v>
          </cell>
          <cell r="I359" t="str">
            <v>N</v>
          </cell>
          <cell r="J359" t="str">
            <v>성과금 지급</v>
          </cell>
          <cell r="K359" t="str">
            <v>선정</v>
          </cell>
          <cell r="L359">
            <v>42437</v>
          </cell>
          <cell r="M359">
            <v>42461</v>
          </cell>
          <cell r="N359">
            <v>42521</v>
          </cell>
          <cell r="O359">
            <v>166</v>
          </cell>
          <cell r="P359">
            <v>120</v>
          </cell>
          <cell r="Q359">
            <v>166</v>
          </cell>
          <cell r="R359">
            <v>120</v>
          </cell>
          <cell r="S359" t="str">
            <v>1602230042</v>
          </cell>
          <cell r="T359" t="str">
            <v>대전점</v>
          </cell>
          <cell r="U359" t="str">
            <v>3148511908</v>
          </cell>
          <cell r="V359" t="str">
            <v>대전</v>
          </cell>
          <cell r="W359" t="str">
            <v>일반건물</v>
          </cell>
        </row>
        <row r="360">
          <cell r="A360" t="str">
            <v>201602260129</v>
          </cell>
          <cell r="B360" t="str">
            <v>(주)세아메탈 원주공장</v>
          </cell>
          <cell r="C360" t="str">
            <v>2248514238</v>
          </cell>
          <cell r="D360" t="str">
            <v>2016</v>
          </cell>
          <cell r="E360" t="str">
            <v>1</v>
          </cell>
          <cell r="F360" t="str">
            <v>LED</v>
          </cell>
          <cell r="G360" t="str">
            <v>자체소유</v>
          </cell>
          <cell r="H360" t="str">
            <v>대기업</v>
          </cell>
          <cell r="I360" t="str">
            <v>N</v>
          </cell>
          <cell r="J360" t="str">
            <v>성과금 지급</v>
          </cell>
          <cell r="K360" t="str">
            <v>선정</v>
          </cell>
          <cell r="L360">
            <v>42432</v>
          </cell>
          <cell r="M360">
            <v>42450</v>
          </cell>
          <cell r="N360">
            <v>42459</v>
          </cell>
          <cell r="O360">
            <v>25</v>
          </cell>
          <cell r="P360">
            <v>50</v>
          </cell>
          <cell r="Q360">
            <v>25</v>
          </cell>
          <cell r="R360">
            <v>50</v>
          </cell>
          <cell r="S360" t="str">
            <v>1602260072</v>
          </cell>
          <cell r="T360" t="str">
            <v>(주)세아메탈 원주공장</v>
          </cell>
          <cell r="U360" t="str">
            <v>2248514238</v>
          </cell>
          <cell r="V360" t="str">
            <v>강원</v>
          </cell>
          <cell r="W360" t="str">
            <v>공장</v>
          </cell>
        </row>
        <row r="361">
          <cell r="A361" t="str">
            <v>201602260130</v>
          </cell>
          <cell r="B361" t="str">
            <v>세아제강</v>
          </cell>
          <cell r="C361" t="str">
            <v>1068160926</v>
          </cell>
          <cell r="D361" t="str">
            <v>2016</v>
          </cell>
          <cell r="E361" t="str">
            <v>1</v>
          </cell>
          <cell r="F361" t="str">
            <v>LED</v>
          </cell>
          <cell r="G361" t="str">
            <v>자체소유</v>
          </cell>
          <cell r="H361" t="str">
            <v>대기업</v>
          </cell>
          <cell r="I361" t="str">
            <v>N</v>
          </cell>
          <cell r="J361" t="str">
            <v>기본금 지급</v>
          </cell>
          <cell r="K361" t="str">
            <v>선정</v>
          </cell>
          <cell r="L361">
            <v>42436</v>
          </cell>
          <cell r="M361">
            <v>42444</v>
          </cell>
          <cell r="N361">
            <v>42459</v>
          </cell>
          <cell r="O361">
            <v>15</v>
          </cell>
          <cell r="P361">
            <v>0</v>
          </cell>
          <cell r="Q361">
            <v>15</v>
          </cell>
          <cell r="R361">
            <v>0</v>
          </cell>
          <cell r="S361" t="str">
            <v>1602260073</v>
          </cell>
          <cell r="T361" t="str">
            <v>세아제강</v>
          </cell>
          <cell r="U361" t="str">
            <v>1068160926</v>
          </cell>
          <cell r="V361" t="str">
            <v>전북</v>
          </cell>
          <cell r="W361" t="str">
            <v>공장</v>
          </cell>
        </row>
        <row r="362">
          <cell r="A362" t="str">
            <v>201602260131</v>
          </cell>
          <cell r="B362" t="str">
            <v>(주)효성 창원2공장</v>
          </cell>
          <cell r="C362" t="str">
            <v>6098512858</v>
          </cell>
          <cell r="D362" t="str">
            <v>2016</v>
          </cell>
          <cell r="E362" t="str">
            <v>1</v>
          </cell>
          <cell r="F362" t="str">
            <v>LED</v>
          </cell>
          <cell r="G362" t="str">
            <v>자체소유</v>
          </cell>
          <cell r="H362" t="str">
            <v>대기업</v>
          </cell>
          <cell r="I362" t="str">
            <v>Y</v>
          </cell>
          <cell r="J362" t="str">
            <v>기본금 지급</v>
          </cell>
          <cell r="K362" t="str">
            <v>선정</v>
          </cell>
          <cell r="L362">
            <v>42433</v>
          </cell>
          <cell r="M362">
            <v>42492</v>
          </cell>
          <cell r="N362">
            <v>42551</v>
          </cell>
          <cell r="O362">
            <v>20</v>
          </cell>
          <cell r="P362">
            <v>0</v>
          </cell>
          <cell r="Q362">
            <v>20</v>
          </cell>
          <cell r="R362">
            <v>0</v>
          </cell>
          <cell r="S362" t="str">
            <v>1602250120</v>
          </cell>
          <cell r="T362" t="str">
            <v>(주)효성 창원2공장</v>
          </cell>
          <cell r="U362" t="str">
            <v>6098512858</v>
          </cell>
          <cell r="V362" t="str">
            <v>경남</v>
          </cell>
          <cell r="W362" t="str">
            <v>공장</v>
          </cell>
        </row>
        <row r="363">
          <cell r="A363" t="str">
            <v>201602260132</v>
          </cell>
          <cell r="B363" t="str">
            <v>(주)프라코 진천1공장</v>
          </cell>
          <cell r="C363" t="str">
            <v>3018543817</v>
          </cell>
          <cell r="D363" t="str">
            <v>2016</v>
          </cell>
          <cell r="E363" t="str">
            <v>1</v>
          </cell>
          <cell r="F363" t="str">
            <v>LED</v>
          </cell>
          <cell r="G363" t="str">
            <v>자체소유</v>
          </cell>
          <cell r="H363" t="str">
            <v>대기업</v>
          </cell>
          <cell r="I363" t="str">
            <v>Y</v>
          </cell>
          <cell r="J363" t="str">
            <v>기본금 지급</v>
          </cell>
          <cell r="K363" t="str">
            <v>선정</v>
          </cell>
          <cell r="L363">
            <v>42426</v>
          </cell>
          <cell r="M363">
            <v>42360</v>
          </cell>
          <cell r="N363">
            <v>42401</v>
          </cell>
          <cell r="O363">
            <v>30</v>
          </cell>
          <cell r="P363">
            <v>0</v>
          </cell>
          <cell r="Q363">
            <v>30</v>
          </cell>
          <cell r="R363">
            <v>0</v>
          </cell>
          <cell r="S363" t="str">
            <v>1602250006</v>
          </cell>
          <cell r="T363" t="str">
            <v>(주)프라코 진천1공장</v>
          </cell>
          <cell r="U363" t="str">
            <v>3018543817</v>
          </cell>
          <cell r="V363" t="str">
            <v>충북</v>
          </cell>
          <cell r="W363" t="str">
            <v>공장</v>
          </cell>
        </row>
        <row r="364">
          <cell r="A364" t="str">
            <v>201602260133</v>
          </cell>
          <cell r="B364" t="str">
            <v>(주)프라코 진천2공장</v>
          </cell>
          <cell r="C364" t="str">
            <v>3018543817</v>
          </cell>
          <cell r="D364" t="str">
            <v>2016</v>
          </cell>
          <cell r="E364" t="str">
            <v>1</v>
          </cell>
          <cell r="F364" t="str">
            <v>LED</v>
          </cell>
          <cell r="G364" t="str">
            <v>자체소유</v>
          </cell>
          <cell r="H364" t="str">
            <v>대기업</v>
          </cell>
          <cell r="I364" t="str">
            <v>Y</v>
          </cell>
          <cell r="J364" t="str">
            <v>기본금 지급</v>
          </cell>
          <cell r="K364" t="str">
            <v>선정</v>
          </cell>
          <cell r="L364">
            <v>42426</v>
          </cell>
          <cell r="M364">
            <v>42360</v>
          </cell>
          <cell r="N364">
            <v>42401</v>
          </cell>
          <cell r="O364">
            <v>28</v>
          </cell>
          <cell r="P364">
            <v>0</v>
          </cell>
          <cell r="Q364">
            <v>28</v>
          </cell>
          <cell r="R364">
            <v>0</v>
          </cell>
          <cell r="S364" t="str">
            <v>1602250015</v>
          </cell>
          <cell r="T364" t="str">
            <v>(주)프라코 진천2공장</v>
          </cell>
          <cell r="U364" t="str">
            <v>3018543817</v>
          </cell>
          <cell r="V364" t="str">
            <v>충북</v>
          </cell>
          <cell r="W364" t="str">
            <v>공장</v>
          </cell>
        </row>
        <row r="365">
          <cell r="A365" t="str">
            <v>201602260134</v>
          </cell>
          <cell r="B365" t="str">
            <v>상동써미트빌아파트 입주자대표회의</v>
          </cell>
          <cell r="C365" t="str">
            <v>1308003770</v>
          </cell>
          <cell r="D365" t="str">
            <v>2016</v>
          </cell>
          <cell r="E365" t="str">
            <v>1</v>
          </cell>
          <cell r="F365" t="str">
            <v>LED</v>
          </cell>
          <cell r="G365" t="str">
            <v>자체소유</v>
          </cell>
          <cell r="H365" t="str">
            <v>공동주택</v>
          </cell>
          <cell r="I365" t="str">
            <v>N</v>
          </cell>
          <cell r="J365" t="str">
            <v>포기</v>
          </cell>
          <cell r="K365" t="str">
            <v>선정</v>
          </cell>
          <cell r="L365">
            <v>42433</v>
          </cell>
          <cell r="M365">
            <v>42522</v>
          </cell>
          <cell r="N365">
            <v>42551</v>
          </cell>
          <cell r="O365">
            <v>16</v>
          </cell>
          <cell r="P365">
            <v>35</v>
          </cell>
          <cell r="Q365">
            <v>16</v>
          </cell>
          <cell r="R365">
            <v>35</v>
          </cell>
          <cell r="S365" t="str">
            <v>1602230088</v>
          </cell>
          <cell r="T365" t="str">
            <v>상동써미트빌아파트 입주자대표회의</v>
          </cell>
          <cell r="U365" t="str">
            <v>1308003770</v>
          </cell>
          <cell r="V365" t="str">
            <v>경기</v>
          </cell>
          <cell r="W365" t="str">
            <v>공동주택</v>
          </cell>
        </row>
        <row r="366">
          <cell r="A366" t="str">
            <v>201602260135</v>
          </cell>
          <cell r="B366" t="str">
            <v>(주)프라코 진천3공장</v>
          </cell>
          <cell r="C366" t="str">
            <v>3018543817</v>
          </cell>
          <cell r="D366" t="str">
            <v>2016</v>
          </cell>
          <cell r="E366" t="str">
            <v>1</v>
          </cell>
          <cell r="F366" t="str">
            <v>LED</v>
          </cell>
          <cell r="G366" t="str">
            <v>자체소유</v>
          </cell>
          <cell r="H366" t="str">
            <v>대기업</v>
          </cell>
          <cell r="I366" t="str">
            <v>Y</v>
          </cell>
          <cell r="J366" t="str">
            <v>기본금 지급</v>
          </cell>
          <cell r="K366" t="str">
            <v>선정</v>
          </cell>
          <cell r="L366">
            <v>42426</v>
          </cell>
          <cell r="M366">
            <v>42360</v>
          </cell>
          <cell r="N366">
            <v>42401</v>
          </cell>
          <cell r="O366">
            <v>28</v>
          </cell>
          <cell r="P366">
            <v>0</v>
          </cell>
          <cell r="Q366">
            <v>28</v>
          </cell>
          <cell r="R366">
            <v>0</v>
          </cell>
          <cell r="S366" t="str">
            <v>1602250016</v>
          </cell>
          <cell r="T366" t="str">
            <v>(주)프라코 진천3공장</v>
          </cell>
          <cell r="U366" t="str">
            <v>3018543817</v>
          </cell>
          <cell r="V366" t="str">
            <v>충북</v>
          </cell>
          <cell r="W366" t="str">
            <v>공장</v>
          </cell>
        </row>
        <row r="367">
          <cell r="A367" t="str">
            <v>201602260136</v>
          </cell>
          <cell r="B367" t="str">
            <v>주식회사 에이엘이디</v>
          </cell>
          <cell r="C367" t="str">
            <v>2068705415</v>
          </cell>
          <cell r="D367" t="str">
            <v>2016</v>
          </cell>
          <cell r="E367" t="str">
            <v>1</v>
          </cell>
          <cell r="F367" t="str">
            <v>LED</v>
          </cell>
          <cell r="G367" t="str">
            <v>지능형</v>
          </cell>
          <cell r="H367" t="str">
            <v>중소기업</v>
          </cell>
          <cell r="I367" t="str">
            <v>N</v>
          </cell>
          <cell r="J367" t="str">
            <v>포기</v>
          </cell>
          <cell r="K367" t="str">
            <v>예비선정</v>
          </cell>
          <cell r="L367">
            <v>42440</v>
          </cell>
          <cell r="M367">
            <v>42359</v>
          </cell>
          <cell r="N367">
            <v>42384</v>
          </cell>
          <cell r="O367">
            <v>14</v>
          </cell>
          <cell r="P367">
            <v>157</v>
          </cell>
          <cell r="Q367">
            <v>14</v>
          </cell>
          <cell r="R367">
            <v>157</v>
          </cell>
          <cell r="S367" t="str">
            <v>1602260076</v>
          </cell>
          <cell r="T367" t="str">
            <v>구지마을3단지푸르지오아파트</v>
          </cell>
          <cell r="U367" t="str">
            <v>6158268297</v>
          </cell>
          <cell r="V367" t="str">
            <v>경남</v>
          </cell>
          <cell r="W367" t="str">
            <v>공동주택</v>
          </cell>
        </row>
        <row r="368">
          <cell r="A368" t="str">
            <v>201602260137</v>
          </cell>
          <cell r="B368" t="str">
            <v>의료법인 청화의료재단 시민병원</v>
          </cell>
          <cell r="C368" t="str">
            <v>3128212064</v>
          </cell>
          <cell r="D368" t="str">
            <v>2016</v>
          </cell>
          <cell r="E368" t="str">
            <v>1</v>
          </cell>
          <cell r="F368" t="str">
            <v>LED</v>
          </cell>
          <cell r="G368" t="str">
            <v>자체소유</v>
          </cell>
          <cell r="H368" t="str">
            <v>중소기업</v>
          </cell>
          <cell r="I368" t="str">
            <v>N</v>
          </cell>
          <cell r="J368" t="str">
            <v>성과금 지급</v>
          </cell>
          <cell r="K368" t="str">
            <v>선정</v>
          </cell>
          <cell r="L368">
            <v>42440</v>
          </cell>
          <cell r="M368">
            <v>42433</v>
          </cell>
          <cell r="N368">
            <v>42436</v>
          </cell>
          <cell r="O368">
            <v>14</v>
          </cell>
          <cell r="P368">
            <v>100</v>
          </cell>
          <cell r="Q368">
            <v>14</v>
          </cell>
          <cell r="R368">
            <v>100</v>
          </cell>
          <cell r="S368" t="str">
            <v>1602260068</v>
          </cell>
          <cell r="T368" t="str">
            <v>의료법인 청화의료재단 시민병원</v>
          </cell>
          <cell r="U368" t="str">
            <v>3128212064</v>
          </cell>
          <cell r="V368" t="str">
            <v>충남</v>
          </cell>
          <cell r="W368" t="str">
            <v>일반건물</v>
          </cell>
        </row>
        <row r="369">
          <cell r="A369" t="str">
            <v>201602260138</v>
          </cell>
          <cell r="B369" t="str">
            <v>한일제관(주)대전공장</v>
          </cell>
          <cell r="C369" t="str">
            <v>3068512298</v>
          </cell>
          <cell r="D369" t="str">
            <v>2016</v>
          </cell>
          <cell r="E369" t="str">
            <v>1</v>
          </cell>
          <cell r="F369" t="str">
            <v>인버터</v>
          </cell>
          <cell r="G369" t="str">
            <v>자체소유</v>
          </cell>
          <cell r="H369" t="str">
            <v>중견</v>
          </cell>
          <cell r="J369" t="str">
            <v>신청대기</v>
          </cell>
          <cell r="S369" t="str">
            <v>1602260075</v>
          </cell>
          <cell r="T369" t="str">
            <v>한일제관(주)대전공장</v>
          </cell>
          <cell r="U369" t="str">
            <v>3068512298</v>
          </cell>
          <cell r="V369" t="str">
            <v>대전</v>
          </cell>
          <cell r="W369" t="str">
            <v>공장</v>
          </cell>
        </row>
        <row r="370">
          <cell r="A370" t="str">
            <v>201602260139</v>
          </cell>
          <cell r="B370" t="str">
            <v>주식회사 에이엘이디</v>
          </cell>
          <cell r="C370" t="str">
            <v>2068705415</v>
          </cell>
          <cell r="D370" t="str">
            <v>2016</v>
          </cell>
          <cell r="E370" t="str">
            <v>1</v>
          </cell>
          <cell r="F370" t="str">
            <v>LED</v>
          </cell>
          <cell r="G370" t="str">
            <v>지능형</v>
          </cell>
          <cell r="H370" t="str">
            <v>중소기업</v>
          </cell>
          <cell r="I370" t="str">
            <v>N</v>
          </cell>
          <cell r="J370" t="str">
            <v>성과금 지급</v>
          </cell>
          <cell r="K370" t="str">
            <v>선정</v>
          </cell>
          <cell r="L370">
            <v>42440</v>
          </cell>
          <cell r="M370">
            <v>42372</v>
          </cell>
          <cell r="N370">
            <v>42391</v>
          </cell>
          <cell r="O370">
            <v>73</v>
          </cell>
          <cell r="P370">
            <v>157</v>
          </cell>
          <cell r="Q370">
            <v>73</v>
          </cell>
          <cell r="R370">
            <v>120</v>
          </cell>
          <cell r="S370" t="str">
            <v>1602260080</v>
          </cell>
          <cell r="T370" t="str">
            <v>정관1차동원로얄듀크</v>
          </cell>
          <cell r="U370" t="str">
            <v>6218277108</v>
          </cell>
          <cell r="V370" t="str">
            <v>부산</v>
          </cell>
          <cell r="W370" t="str">
            <v>공동주택</v>
          </cell>
        </row>
        <row r="371">
          <cell r="A371" t="str">
            <v>201602260140</v>
          </cell>
          <cell r="B371" t="str">
            <v>주식회사 에이엘이디</v>
          </cell>
          <cell r="C371" t="str">
            <v>2068705415</v>
          </cell>
          <cell r="D371" t="str">
            <v>2016</v>
          </cell>
          <cell r="E371" t="str">
            <v>1</v>
          </cell>
          <cell r="F371" t="str">
            <v>LED</v>
          </cell>
          <cell r="G371" t="str">
            <v>지능형</v>
          </cell>
          <cell r="H371" t="str">
            <v>중소기업</v>
          </cell>
          <cell r="I371" t="str">
            <v>N</v>
          </cell>
          <cell r="J371" t="str">
            <v>포기</v>
          </cell>
          <cell r="K371" t="str">
            <v>예비선정</v>
          </cell>
          <cell r="L371">
            <v>42440</v>
          </cell>
          <cell r="M371">
            <v>42449</v>
          </cell>
          <cell r="N371">
            <v>42477</v>
          </cell>
          <cell r="O371">
            <v>11</v>
          </cell>
          <cell r="P371">
            <v>157</v>
          </cell>
          <cell r="Q371">
            <v>11</v>
          </cell>
          <cell r="R371">
            <v>157</v>
          </cell>
          <cell r="S371" t="str">
            <v>1602260093</v>
          </cell>
          <cell r="T371" t="str">
            <v>달빛신안아파트</v>
          </cell>
          <cell r="U371" t="str">
            <v>1288261107</v>
          </cell>
          <cell r="V371" t="str">
            <v>경기</v>
          </cell>
          <cell r="W371" t="str">
            <v>공동주택</v>
          </cell>
        </row>
        <row r="372">
          <cell r="A372" t="str">
            <v>201602260141</v>
          </cell>
          <cell r="B372" t="str">
            <v>대원중공업(주)</v>
          </cell>
          <cell r="C372" t="str">
            <v>6068157125</v>
          </cell>
          <cell r="D372" t="str">
            <v>2016</v>
          </cell>
          <cell r="E372" t="str">
            <v>1</v>
          </cell>
          <cell r="F372" t="str">
            <v>LED</v>
          </cell>
          <cell r="G372" t="str">
            <v>자체소유</v>
          </cell>
          <cell r="H372" t="str">
            <v>중소기업</v>
          </cell>
          <cell r="J372" t="str">
            <v>신청대기</v>
          </cell>
          <cell r="S372" t="str">
            <v>1602250051</v>
          </cell>
          <cell r="T372" t="str">
            <v>대원중공업(주)</v>
          </cell>
          <cell r="U372" t="str">
            <v>6068157125</v>
          </cell>
          <cell r="V372" t="str">
            <v>부산</v>
          </cell>
          <cell r="W372" t="str">
            <v>공장</v>
          </cell>
        </row>
        <row r="373">
          <cell r="A373" t="str">
            <v>201602260142</v>
          </cell>
          <cell r="B373" t="str">
            <v>서진캠</v>
          </cell>
          <cell r="C373" t="str">
            <v>1238150345</v>
          </cell>
          <cell r="D373" t="str">
            <v>2016</v>
          </cell>
          <cell r="E373" t="str">
            <v>1</v>
          </cell>
          <cell r="F373" t="str">
            <v>LED</v>
          </cell>
          <cell r="G373" t="str">
            <v>자체소유</v>
          </cell>
          <cell r="H373" t="str">
            <v>중견</v>
          </cell>
          <cell r="I373" t="str">
            <v>N</v>
          </cell>
          <cell r="J373" t="str">
            <v>기본금 지급</v>
          </cell>
          <cell r="K373" t="str">
            <v>선정</v>
          </cell>
          <cell r="L373">
            <v>42438</v>
          </cell>
          <cell r="M373">
            <v>42438</v>
          </cell>
          <cell r="N373">
            <v>42490</v>
          </cell>
          <cell r="O373">
            <v>91</v>
          </cell>
          <cell r="P373">
            <v>0</v>
          </cell>
          <cell r="Q373">
            <v>91</v>
          </cell>
          <cell r="R373">
            <v>0</v>
          </cell>
          <cell r="S373" t="str">
            <v>1602260064</v>
          </cell>
          <cell r="T373" t="str">
            <v>서진캠</v>
          </cell>
          <cell r="U373" t="str">
            <v>1238150345</v>
          </cell>
          <cell r="V373" t="str">
            <v>충남</v>
          </cell>
          <cell r="W373" t="str">
            <v>공장</v>
          </cell>
        </row>
        <row r="374">
          <cell r="A374" t="str">
            <v>201602260143</v>
          </cell>
          <cell r="B374" t="str">
            <v>씨제이대한통운(주)</v>
          </cell>
          <cell r="C374" t="str">
            <v>1108105034</v>
          </cell>
          <cell r="D374" t="str">
            <v>2016</v>
          </cell>
          <cell r="E374" t="str">
            <v>1</v>
          </cell>
          <cell r="F374" t="str">
            <v>LED</v>
          </cell>
          <cell r="G374" t="str">
            <v>자체소유</v>
          </cell>
          <cell r="H374" t="str">
            <v>대기업</v>
          </cell>
          <cell r="I374" t="str">
            <v>N</v>
          </cell>
          <cell r="J374" t="str">
            <v>기본금 지급</v>
          </cell>
          <cell r="K374" t="str">
            <v>선정</v>
          </cell>
          <cell r="L374">
            <v>42436</v>
          </cell>
          <cell r="M374">
            <v>42484</v>
          </cell>
          <cell r="N374">
            <v>42489</v>
          </cell>
          <cell r="O374">
            <v>111</v>
          </cell>
          <cell r="P374">
            <v>0</v>
          </cell>
          <cell r="Q374">
            <v>111</v>
          </cell>
          <cell r="R374">
            <v>0</v>
          </cell>
          <cell r="S374" t="str">
            <v>1602260043</v>
          </cell>
          <cell r="T374" t="str">
            <v>씨제이대한통운 가산동택배터미널</v>
          </cell>
          <cell r="U374" t="str">
            <v>1108105034</v>
          </cell>
          <cell r="V374" t="str">
            <v>서울</v>
          </cell>
          <cell r="W374" t="str">
            <v>기타</v>
          </cell>
        </row>
        <row r="375">
          <cell r="A375" t="str">
            <v>201602260144</v>
          </cell>
          <cell r="B375" t="str">
            <v>(주)더베스트이앤씨</v>
          </cell>
          <cell r="C375" t="str">
            <v>6078169207</v>
          </cell>
          <cell r="D375" t="str">
            <v>2016</v>
          </cell>
          <cell r="E375" t="str">
            <v>1</v>
          </cell>
          <cell r="F375" t="str">
            <v>LED</v>
          </cell>
          <cell r="G375" t="str">
            <v>ESCO</v>
          </cell>
          <cell r="H375" t="str">
            <v>중소기업</v>
          </cell>
          <cell r="I375" t="str">
            <v>N</v>
          </cell>
          <cell r="J375" t="str">
            <v>성과금 지급</v>
          </cell>
          <cell r="K375" t="str">
            <v>선정</v>
          </cell>
          <cell r="L375">
            <v>42437</v>
          </cell>
          <cell r="M375">
            <v>42461</v>
          </cell>
          <cell r="N375">
            <v>42521</v>
          </cell>
          <cell r="O375">
            <v>48</v>
          </cell>
          <cell r="P375">
            <v>98</v>
          </cell>
          <cell r="Q375">
            <v>48</v>
          </cell>
          <cell r="R375">
            <v>98</v>
          </cell>
          <cell r="S375" t="str">
            <v>1602240006</v>
          </cell>
          <cell r="T375" t="str">
            <v>생명물식품(주)</v>
          </cell>
          <cell r="U375" t="str">
            <v>6218168091</v>
          </cell>
          <cell r="V375" t="str">
            <v>부산</v>
          </cell>
          <cell r="W375" t="str">
            <v>공장</v>
          </cell>
        </row>
        <row r="376">
          <cell r="A376" t="str">
            <v>201602260145</v>
          </cell>
          <cell r="B376" t="str">
            <v>에너지기술서비스</v>
          </cell>
          <cell r="C376" t="str">
            <v>2098137549</v>
          </cell>
          <cell r="D376" t="str">
            <v>2016</v>
          </cell>
          <cell r="E376" t="str">
            <v>1</v>
          </cell>
          <cell r="F376" t="str">
            <v>인버터</v>
          </cell>
          <cell r="G376" t="str">
            <v>ESCO</v>
          </cell>
          <cell r="H376" t="str">
            <v>중소기업</v>
          </cell>
          <cell r="I376" t="str">
            <v>N</v>
          </cell>
          <cell r="J376" t="str">
            <v>성과금 지급</v>
          </cell>
          <cell r="K376" t="str">
            <v>선정</v>
          </cell>
          <cell r="L376">
            <v>42443</v>
          </cell>
          <cell r="M376">
            <v>42450</v>
          </cell>
          <cell r="N376">
            <v>42490</v>
          </cell>
          <cell r="O376">
            <v>71</v>
          </cell>
          <cell r="P376">
            <v>98</v>
          </cell>
          <cell r="Q376">
            <v>71</v>
          </cell>
          <cell r="R376">
            <v>98</v>
          </cell>
          <cell r="S376" t="str">
            <v>1602260082</v>
          </cell>
          <cell r="T376" t="str">
            <v>인터플렉스</v>
          </cell>
          <cell r="U376" t="str">
            <v>1348121874</v>
          </cell>
          <cell r="V376" t="str">
            <v>경기</v>
          </cell>
          <cell r="W376" t="str">
            <v>공장</v>
          </cell>
        </row>
        <row r="377">
          <cell r="A377" t="str">
            <v>201602260146</v>
          </cell>
          <cell r="B377" t="str">
            <v>삼정건물(주)</v>
          </cell>
          <cell r="C377" t="str">
            <v>1048128070</v>
          </cell>
          <cell r="D377" t="str">
            <v>2016</v>
          </cell>
          <cell r="E377" t="str">
            <v>1</v>
          </cell>
          <cell r="F377" t="str">
            <v>LED</v>
          </cell>
          <cell r="G377" t="str">
            <v>자체소유</v>
          </cell>
          <cell r="H377" t="str">
            <v>중소기업</v>
          </cell>
          <cell r="I377" t="str">
            <v>N</v>
          </cell>
          <cell r="J377" t="str">
            <v>성과금 지급</v>
          </cell>
          <cell r="K377" t="str">
            <v>선정</v>
          </cell>
          <cell r="L377">
            <v>42438</v>
          </cell>
          <cell r="M377">
            <v>42382</v>
          </cell>
          <cell r="N377">
            <v>42460</v>
          </cell>
          <cell r="O377">
            <v>34</v>
          </cell>
          <cell r="P377">
            <v>20</v>
          </cell>
          <cell r="Q377">
            <v>34</v>
          </cell>
          <cell r="R377">
            <v>20</v>
          </cell>
          <cell r="S377" t="str">
            <v>1602260112</v>
          </cell>
          <cell r="T377" t="str">
            <v>삼정건물(주)</v>
          </cell>
          <cell r="U377" t="str">
            <v>1048128070</v>
          </cell>
          <cell r="V377" t="str">
            <v>서울</v>
          </cell>
          <cell r="W377" t="str">
            <v>일반건물</v>
          </cell>
        </row>
        <row r="378">
          <cell r="A378" t="str">
            <v>201602260147</v>
          </cell>
          <cell r="B378" t="str">
            <v>(주)효성 창원4공장</v>
          </cell>
          <cell r="C378" t="str">
            <v>6098512877</v>
          </cell>
          <cell r="D378" t="str">
            <v>2016</v>
          </cell>
          <cell r="E378" t="str">
            <v>1</v>
          </cell>
          <cell r="F378" t="str">
            <v>LED</v>
          </cell>
          <cell r="G378" t="str">
            <v>자체소유</v>
          </cell>
          <cell r="H378" t="str">
            <v>대기업</v>
          </cell>
          <cell r="I378" t="str">
            <v>Y</v>
          </cell>
          <cell r="J378" t="str">
            <v>기본금 지급</v>
          </cell>
          <cell r="K378" t="str">
            <v>선정</v>
          </cell>
          <cell r="L378">
            <v>42433</v>
          </cell>
          <cell r="M378">
            <v>42492</v>
          </cell>
          <cell r="N378">
            <v>42551</v>
          </cell>
          <cell r="O378">
            <v>11</v>
          </cell>
          <cell r="P378">
            <v>0</v>
          </cell>
          <cell r="Q378">
            <v>11</v>
          </cell>
          <cell r="R378">
            <v>0</v>
          </cell>
          <cell r="S378" t="str">
            <v>1602260005</v>
          </cell>
          <cell r="T378" t="str">
            <v>(주)효성 창원4공장</v>
          </cell>
          <cell r="U378" t="str">
            <v>6098512877</v>
          </cell>
          <cell r="V378" t="str">
            <v>경남</v>
          </cell>
          <cell r="W378" t="str">
            <v>공장</v>
          </cell>
        </row>
        <row r="379">
          <cell r="A379" t="str">
            <v>201602260148</v>
          </cell>
          <cell r="B379" t="str">
            <v>(주)효성 창원3공장</v>
          </cell>
          <cell r="C379" t="str">
            <v>6098512862</v>
          </cell>
          <cell r="D379" t="str">
            <v>2016</v>
          </cell>
          <cell r="E379" t="str">
            <v>1</v>
          </cell>
          <cell r="F379" t="str">
            <v>LED</v>
          </cell>
          <cell r="G379" t="str">
            <v>자체소유</v>
          </cell>
          <cell r="H379" t="str">
            <v>대기업</v>
          </cell>
          <cell r="I379" t="str">
            <v>Y</v>
          </cell>
          <cell r="J379" t="str">
            <v>기본금 지급</v>
          </cell>
          <cell r="K379" t="str">
            <v>선정</v>
          </cell>
          <cell r="L379">
            <v>42433</v>
          </cell>
          <cell r="M379">
            <v>42492</v>
          </cell>
          <cell r="N379">
            <v>42551</v>
          </cell>
          <cell r="O379">
            <v>120</v>
          </cell>
          <cell r="P379">
            <v>0</v>
          </cell>
          <cell r="Q379">
            <v>120</v>
          </cell>
          <cell r="R379">
            <v>0</v>
          </cell>
          <cell r="S379" t="str">
            <v>1602250186</v>
          </cell>
          <cell r="T379" t="str">
            <v>(주)효성 창원3공장</v>
          </cell>
          <cell r="U379" t="str">
            <v>6098512862</v>
          </cell>
          <cell r="V379" t="str">
            <v>경남</v>
          </cell>
          <cell r="W379" t="str">
            <v>공장</v>
          </cell>
        </row>
        <row r="380">
          <cell r="A380" t="str">
            <v>201602260149</v>
          </cell>
          <cell r="B380" t="str">
            <v>한국타이어(주) 대전공장</v>
          </cell>
          <cell r="C380" t="str">
            <v>3148547541</v>
          </cell>
          <cell r="D380" t="str">
            <v>2016</v>
          </cell>
          <cell r="E380" t="str">
            <v>1</v>
          </cell>
          <cell r="F380" t="str">
            <v>LED</v>
          </cell>
          <cell r="G380" t="str">
            <v>자체소유</v>
          </cell>
          <cell r="H380" t="str">
            <v>대기업</v>
          </cell>
          <cell r="I380" t="str">
            <v>N</v>
          </cell>
          <cell r="J380" t="str">
            <v>성과금 지급</v>
          </cell>
          <cell r="K380" t="str">
            <v>선정</v>
          </cell>
          <cell r="L380">
            <v>42437</v>
          </cell>
          <cell r="M380">
            <v>42491</v>
          </cell>
          <cell r="N380">
            <v>42545</v>
          </cell>
          <cell r="O380">
            <v>65</v>
          </cell>
          <cell r="P380">
            <v>40</v>
          </cell>
          <cell r="Q380">
            <v>65</v>
          </cell>
          <cell r="R380">
            <v>40</v>
          </cell>
          <cell r="S380" t="str">
            <v>1602260095</v>
          </cell>
          <cell r="T380" t="str">
            <v>한국타이어(주) 대전공장</v>
          </cell>
          <cell r="U380" t="str">
            <v>3148547541</v>
          </cell>
          <cell r="V380" t="str">
            <v>대전</v>
          </cell>
          <cell r="W380" t="str">
            <v>공장</v>
          </cell>
        </row>
        <row r="381">
          <cell r="A381" t="str">
            <v>201602260150</v>
          </cell>
          <cell r="B381" t="str">
            <v>(주)세아베스틸</v>
          </cell>
          <cell r="C381" t="str">
            <v>1138106798</v>
          </cell>
          <cell r="D381" t="str">
            <v>2016</v>
          </cell>
          <cell r="E381" t="str">
            <v>1</v>
          </cell>
          <cell r="F381" t="str">
            <v>LED</v>
          </cell>
          <cell r="G381" t="str">
            <v>자체소유</v>
          </cell>
          <cell r="H381" t="str">
            <v>대기업</v>
          </cell>
          <cell r="I381" t="str">
            <v>Y</v>
          </cell>
          <cell r="J381" t="str">
            <v>기본금 지급</v>
          </cell>
          <cell r="K381" t="str">
            <v>선정</v>
          </cell>
          <cell r="L381">
            <v>42436</v>
          </cell>
          <cell r="M381">
            <v>42393</v>
          </cell>
          <cell r="N381">
            <v>42416</v>
          </cell>
          <cell r="O381">
            <v>245</v>
          </cell>
          <cell r="P381">
            <v>0</v>
          </cell>
          <cell r="Q381">
            <v>245</v>
          </cell>
          <cell r="R381">
            <v>0</v>
          </cell>
          <cell r="S381" t="str">
            <v>1602260085</v>
          </cell>
          <cell r="T381" t="str">
            <v>(주)세아베스틸</v>
          </cell>
          <cell r="U381" t="str">
            <v>1138106798</v>
          </cell>
          <cell r="V381" t="str">
            <v>전북</v>
          </cell>
          <cell r="W381" t="str">
            <v>공장</v>
          </cell>
        </row>
        <row r="382">
          <cell r="A382" t="str">
            <v>201602260151</v>
          </cell>
          <cell r="B382" t="str">
            <v>대한철강(주)</v>
          </cell>
          <cell r="C382" t="str">
            <v>2048128671</v>
          </cell>
          <cell r="D382" t="str">
            <v>2016</v>
          </cell>
          <cell r="E382" t="str">
            <v>1</v>
          </cell>
          <cell r="F382" t="str">
            <v>LED</v>
          </cell>
          <cell r="G382" t="str">
            <v>자체소유</v>
          </cell>
          <cell r="H382" t="str">
            <v>중소기업</v>
          </cell>
          <cell r="I382" t="str">
            <v>N</v>
          </cell>
          <cell r="J382" t="str">
            <v>기본금 지급</v>
          </cell>
          <cell r="K382" t="str">
            <v>선정</v>
          </cell>
          <cell r="L382">
            <v>42436</v>
          </cell>
          <cell r="M382">
            <v>42448</v>
          </cell>
          <cell r="N382">
            <v>42460</v>
          </cell>
          <cell r="O382">
            <v>60</v>
          </cell>
          <cell r="P382">
            <v>0</v>
          </cell>
          <cell r="Q382">
            <v>60</v>
          </cell>
          <cell r="R382">
            <v>0</v>
          </cell>
          <cell r="S382" t="str">
            <v>1602260096</v>
          </cell>
          <cell r="T382" t="str">
            <v>대한철강(주)</v>
          </cell>
          <cell r="U382" t="str">
            <v>2048128671</v>
          </cell>
          <cell r="V382" t="str">
            <v>충남</v>
          </cell>
          <cell r="W382" t="str">
            <v>공장</v>
          </cell>
        </row>
        <row r="383">
          <cell r="A383" t="str">
            <v>201602260152</v>
          </cell>
          <cell r="B383" t="str">
            <v>홍덕산업(주)</v>
          </cell>
          <cell r="C383" t="str">
            <v>5068179611</v>
          </cell>
          <cell r="D383" t="str">
            <v>2016</v>
          </cell>
          <cell r="E383" t="str">
            <v>1</v>
          </cell>
          <cell r="F383" t="str">
            <v>LED</v>
          </cell>
          <cell r="G383" t="str">
            <v>자체소유</v>
          </cell>
          <cell r="H383" t="str">
            <v>중견</v>
          </cell>
          <cell r="I383" t="str">
            <v>N</v>
          </cell>
          <cell r="J383" t="str">
            <v>기본금 지급</v>
          </cell>
          <cell r="K383" t="str">
            <v>선정</v>
          </cell>
          <cell r="L383">
            <v>42436</v>
          </cell>
          <cell r="M383">
            <v>42430</v>
          </cell>
          <cell r="N383">
            <v>42460</v>
          </cell>
          <cell r="O383">
            <v>32</v>
          </cell>
          <cell r="P383">
            <v>0</v>
          </cell>
          <cell r="Q383">
            <v>32</v>
          </cell>
          <cell r="R383">
            <v>0</v>
          </cell>
          <cell r="S383" t="str">
            <v>1602240028</v>
          </cell>
          <cell r="T383" t="str">
            <v>홍덕산업(주)포항스틸코드공장</v>
          </cell>
          <cell r="U383" t="str">
            <v>5068527635</v>
          </cell>
          <cell r="V383" t="str">
            <v>경북</v>
          </cell>
          <cell r="W383" t="str">
            <v>공장</v>
          </cell>
        </row>
        <row r="384">
          <cell r="A384" t="str">
            <v>201602260153</v>
          </cell>
          <cell r="B384" t="str">
            <v>디와이파워 주식회사</v>
          </cell>
          <cell r="C384" t="str">
            <v>6098622391</v>
          </cell>
          <cell r="D384" t="str">
            <v>2016</v>
          </cell>
          <cell r="E384" t="str">
            <v>1</v>
          </cell>
          <cell r="F384" t="str">
            <v>LED</v>
          </cell>
          <cell r="G384" t="str">
            <v>자체소유</v>
          </cell>
          <cell r="H384" t="str">
            <v>대기업</v>
          </cell>
          <cell r="I384" t="str">
            <v>N</v>
          </cell>
          <cell r="J384" t="str">
            <v>성과금 지급</v>
          </cell>
          <cell r="K384" t="str">
            <v>선정</v>
          </cell>
          <cell r="L384">
            <v>42436</v>
          </cell>
          <cell r="M384">
            <v>42485</v>
          </cell>
          <cell r="N384">
            <v>42505</v>
          </cell>
          <cell r="O384">
            <v>13</v>
          </cell>
          <cell r="P384">
            <v>80</v>
          </cell>
          <cell r="Q384">
            <v>13</v>
          </cell>
          <cell r="R384">
            <v>80</v>
          </cell>
          <cell r="S384" t="str">
            <v>1602260094</v>
          </cell>
          <cell r="T384" t="str">
            <v>디와이파워 주식회사</v>
          </cell>
          <cell r="U384" t="str">
            <v>6098622391</v>
          </cell>
          <cell r="V384" t="str">
            <v>경남</v>
          </cell>
          <cell r="W384" t="str">
            <v>공장</v>
          </cell>
        </row>
        <row r="385">
          <cell r="A385" t="str">
            <v>201602260154</v>
          </cell>
          <cell r="B385" t="str">
            <v>(주)동원에프앤비아산공장</v>
          </cell>
          <cell r="C385" t="str">
            <v>3128524066</v>
          </cell>
          <cell r="D385" t="str">
            <v>2016</v>
          </cell>
          <cell r="E385" t="str">
            <v>1</v>
          </cell>
          <cell r="F385" t="str">
            <v>인버터</v>
          </cell>
          <cell r="G385" t="str">
            <v>자체소유</v>
          </cell>
          <cell r="H385" t="str">
            <v>중견</v>
          </cell>
          <cell r="I385" t="str">
            <v>N</v>
          </cell>
          <cell r="J385" t="str">
            <v>포기</v>
          </cell>
          <cell r="K385" t="str">
            <v>선정</v>
          </cell>
          <cell r="L385">
            <v>42437</v>
          </cell>
          <cell r="M385">
            <v>42443</v>
          </cell>
          <cell r="N385">
            <v>42449</v>
          </cell>
          <cell r="O385">
            <v>11</v>
          </cell>
          <cell r="P385">
            <v>120</v>
          </cell>
          <cell r="Q385">
            <v>11</v>
          </cell>
          <cell r="R385">
            <v>120</v>
          </cell>
          <cell r="S385" t="str">
            <v>1602260105</v>
          </cell>
          <cell r="T385" t="str">
            <v>(주)동원에프앤비아산공장</v>
          </cell>
          <cell r="U385" t="str">
            <v>3128524066</v>
          </cell>
          <cell r="V385" t="str">
            <v>충남</v>
          </cell>
          <cell r="W385" t="str">
            <v>공장</v>
          </cell>
        </row>
        <row r="386">
          <cell r="A386" t="str">
            <v>201602260155</v>
          </cell>
          <cell r="B386" t="str">
            <v>(주)세아베스틸</v>
          </cell>
          <cell r="C386" t="str">
            <v>1138106798</v>
          </cell>
          <cell r="D386" t="str">
            <v>2016</v>
          </cell>
          <cell r="E386" t="str">
            <v>1</v>
          </cell>
          <cell r="F386" t="str">
            <v>LED</v>
          </cell>
          <cell r="G386" t="str">
            <v>자체소유</v>
          </cell>
          <cell r="H386" t="str">
            <v>대기업</v>
          </cell>
          <cell r="I386" t="str">
            <v>Y</v>
          </cell>
          <cell r="J386" t="str">
            <v>기본금 지급</v>
          </cell>
          <cell r="K386" t="str">
            <v>선정</v>
          </cell>
          <cell r="L386">
            <v>42437</v>
          </cell>
          <cell r="M386">
            <v>42393</v>
          </cell>
          <cell r="N386">
            <v>42416</v>
          </cell>
          <cell r="O386">
            <v>67</v>
          </cell>
          <cell r="P386">
            <v>0</v>
          </cell>
          <cell r="Q386">
            <v>67</v>
          </cell>
          <cell r="R386">
            <v>0</v>
          </cell>
          <cell r="S386" t="str">
            <v>1602260101</v>
          </cell>
          <cell r="T386" t="str">
            <v>(주)세아베스틸</v>
          </cell>
          <cell r="U386" t="str">
            <v>1138106798</v>
          </cell>
          <cell r="V386" t="str">
            <v>전북</v>
          </cell>
          <cell r="W386" t="str">
            <v>공장</v>
          </cell>
        </row>
        <row r="387">
          <cell r="A387" t="str">
            <v>201602260156</v>
          </cell>
          <cell r="B387" t="str">
            <v>(주)더베스트이앤씨</v>
          </cell>
          <cell r="C387" t="str">
            <v>6078169207</v>
          </cell>
          <cell r="D387" t="str">
            <v>2016</v>
          </cell>
          <cell r="E387" t="str">
            <v>1</v>
          </cell>
          <cell r="F387" t="str">
            <v>LED</v>
          </cell>
          <cell r="G387" t="str">
            <v>ESCO</v>
          </cell>
          <cell r="H387" t="str">
            <v>중소기업</v>
          </cell>
          <cell r="I387" t="str">
            <v>N</v>
          </cell>
          <cell r="J387" t="str">
            <v>성과금 지급</v>
          </cell>
          <cell r="K387" t="str">
            <v>선정</v>
          </cell>
          <cell r="L387">
            <v>42439</v>
          </cell>
          <cell r="M387">
            <v>42461</v>
          </cell>
          <cell r="N387">
            <v>42521</v>
          </cell>
          <cell r="O387">
            <v>37</v>
          </cell>
          <cell r="P387">
            <v>98</v>
          </cell>
          <cell r="Q387">
            <v>37</v>
          </cell>
          <cell r="R387">
            <v>98</v>
          </cell>
          <cell r="S387" t="str">
            <v>1602250053</v>
          </cell>
          <cell r="T387" t="str">
            <v>한일물산(주)</v>
          </cell>
          <cell r="U387" t="str">
            <v>6188112776</v>
          </cell>
          <cell r="V387" t="str">
            <v>부산</v>
          </cell>
          <cell r="W387" t="str">
            <v>공장</v>
          </cell>
        </row>
        <row r="388">
          <cell r="A388" t="str">
            <v>201602260157</v>
          </cell>
          <cell r="B388" t="str">
            <v>주식회사 에이엘이디</v>
          </cell>
          <cell r="C388" t="str">
            <v>2068705415</v>
          </cell>
          <cell r="D388" t="str">
            <v>2016</v>
          </cell>
          <cell r="E388" t="str">
            <v>1</v>
          </cell>
          <cell r="F388" t="str">
            <v>LED</v>
          </cell>
          <cell r="G388" t="str">
            <v>지능형</v>
          </cell>
          <cell r="H388" t="str">
            <v>중소기업</v>
          </cell>
          <cell r="I388" t="str">
            <v>N</v>
          </cell>
          <cell r="J388" t="str">
            <v>포기</v>
          </cell>
          <cell r="K388" t="str">
            <v>예비선정</v>
          </cell>
          <cell r="L388">
            <v>42440</v>
          </cell>
          <cell r="M388">
            <v>42456</v>
          </cell>
          <cell r="N388">
            <v>42484</v>
          </cell>
          <cell r="O388">
            <v>29</v>
          </cell>
          <cell r="P388">
            <v>157</v>
          </cell>
          <cell r="Q388">
            <v>29</v>
          </cell>
          <cell r="R388">
            <v>157</v>
          </cell>
          <cell r="S388" t="str">
            <v>1602260113</v>
          </cell>
          <cell r="T388" t="str">
            <v>신창부영1차아파트</v>
          </cell>
          <cell r="U388" t="str">
            <v>4108276931</v>
          </cell>
          <cell r="V388" t="str">
            <v>광주</v>
          </cell>
          <cell r="W388" t="str">
            <v>공동주택</v>
          </cell>
        </row>
        <row r="389">
          <cell r="A389" t="str">
            <v>201602260158</v>
          </cell>
          <cell r="B389" t="str">
            <v>홍덕산업(주)</v>
          </cell>
          <cell r="C389" t="str">
            <v>5068179611</v>
          </cell>
          <cell r="D389" t="str">
            <v>2016</v>
          </cell>
          <cell r="E389" t="str">
            <v>1</v>
          </cell>
          <cell r="F389" t="str">
            <v>LED</v>
          </cell>
          <cell r="G389" t="str">
            <v>자체소유</v>
          </cell>
          <cell r="H389" t="str">
            <v>중견</v>
          </cell>
          <cell r="I389" t="str">
            <v>N</v>
          </cell>
          <cell r="J389" t="str">
            <v>기본금 지급</v>
          </cell>
          <cell r="K389" t="str">
            <v>선정</v>
          </cell>
          <cell r="L389">
            <v>42436</v>
          </cell>
          <cell r="M389">
            <v>42430</v>
          </cell>
          <cell r="N389">
            <v>42460</v>
          </cell>
          <cell r="O389">
            <v>14</v>
          </cell>
          <cell r="P389">
            <v>0</v>
          </cell>
          <cell r="Q389">
            <v>14</v>
          </cell>
          <cell r="R389">
            <v>0</v>
          </cell>
          <cell r="S389" t="str">
            <v>1602240029</v>
          </cell>
          <cell r="T389" t="str">
            <v>홍덕산업(주)포항실크와이어공장</v>
          </cell>
          <cell r="U389" t="str">
            <v>5068525336</v>
          </cell>
          <cell r="V389" t="str">
            <v>경북</v>
          </cell>
          <cell r="W389" t="str">
            <v>공장</v>
          </cell>
        </row>
        <row r="390">
          <cell r="A390" t="str">
            <v>201602260159</v>
          </cell>
          <cell r="B390" t="str">
            <v>대림자동차공업(주)</v>
          </cell>
          <cell r="C390" t="str">
            <v>2038136294</v>
          </cell>
          <cell r="D390" t="str">
            <v>2016</v>
          </cell>
          <cell r="E390" t="str">
            <v>1</v>
          </cell>
          <cell r="F390" t="str">
            <v>LED</v>
          </cell>
          <cell r="G390" t="str">
            <v>자체소유</v>
          </cell>
          <cell r="H390" t="str">
            <v>대기업</v>
          </cell>
          <cell r="I390" t="str">
            <v>Y</v>
          </cell>
          <cell r="J390" t="str">
            <v>성과금 지급</v>
          </cell>
          <cell r="K390" t="str">
            <v>선정</v>
          </cell>
          <cell r="L390">
            <v>42437</v>
          </cell>
          <cell r="M390">
            <v>42461</v>
          </cell>
          <cell r="N390">
            <v>42551</v>
          </cell>
          <cell r="O390">
            <v>50</v>
          </cell>
          <cell r="P390">
            <v>70</v>
          </cell>
          <cell r="Q390">
            <v>50</v>
          </cell>
          <cell r="R390">
            <v>70</v>
          </cell>
          <cell r="S390" t="str">
            <v>1602260111</v>
          </cell>
          <cell r="T390" t="str">
            <v>대림자동차공업(주)</v>
          </cell>
          <cell r="U390" t="str">
            <v>2038136294</v>
          </cell>
          <cell r="V390" t="str">
            <v>경남</v>
          </cell>
          <cell r="W390" t="str">
            <v>공장</v>
          </cell>
        </row>
        <row r="391">
          <cell r="A391" t="str">
            <v>201602260161</v>
          </cell>
          <cell r="B391" t="str">
            <v>홍덕산업(주)</v>
          </cell>
          <cell r="C391" t="str">
            <v>5068179611</v>
          </cell>
          <cell r="D391" t="str">
            <v>2016</v>
          </cell>
          <cell r="E391" t="str">
            <v>1</v>
          </cell>
          <cell r="F391" t="str">
            <v>LED</v>
          </cell>
          <cell r="G391" t="str">
            <v>자체소유</v>
          </cell>
          <cell r="H391" t="str">
            <v>중견</v>
          </cell>
          <cell r="I391" t="str">
            <v>N</v>
          </cell>
          <cell r="J391" t="str">
            <v>기본금 지급</v>
          </cell>
          <cell r="K391" t="str">
            <v>선정</v>
          </cell>
          <cell r="L391">
            <v>42426</v>
          </cell>
          <cell r="M391">
            <v>42430</v>
          </cell>
          <cell r="N391">
            <v>42460</v>
          </cell>
          <cell r="O391">
            <v>15</v>
          </cell>
          <cell r="P391">
            <v>0</v>
          </cell>
          <cell r="Q391">
            <v>15</v>
          </cell>
          <cell r="R391">
            <v>0</v>
          </cell>
          <cell r="S391" t="str">
            <v>1602230002</v>
          </cell>
          <cell r="T391" t="str">
            <v>홍덕산업(주)거창스틸코드2공장</v>
          </cell>
          <cell r="U391" t="str">
            <v>5068179611</v>
          </cell>
          <cell r="V391" t="str">
            <v>경남</v>
          </cell>
          <cell r="W391" t="str">
            <v>공장</v>
          </cell>
        </row>
        <row r="392">
          <cell r="A392" t="str">
            <v>201602260162</v>
          </cell>
          <cell r="B392" t="str">
            <v>롯데하이마트(주)</v>
          </cell>
          <cell r="C392" t="str">
            <v>1048116860</v>
          </cell>
          <cell r="D392" t="str">
            <v>2016</v>
          </cell>
          <cell r="E392" t="str">
            <v>1</v>
          </cell>
          <cell r="F392" t="str">
            <v>LED</v>
          </cell>
          <cell r="G392" t="str">
            <v>자체소유</v>
          </cell>
          <cell r="H392" t="str">
            <v>대기업</v>
          </cell>
          <cell r="I392" t="str">
            <v>N</v>
          </cell>
          <cell r="J392" t="str">
            <v>기본금 지급</v>
          </cell>
          <cell r="K392" t="str">
            <v>선정</v>
          </cell>
          <cell r="L392">
            <v>42433</v>
          </cell>
          <cell r="M392">
            <v>42461</v>
          </cell>
          <cell r="N392">
            <v>42541</v>
          </cell>
          <cell r="O392">
            <v>16</v>
          </cell>
          <cell r="P392">
            <v>0</v>
          </cell>
          <cell r="Q392">
            <v>16</v>
          </cell>
          <cell r="R392">
            <v>0</v>
          </cell>
          <cell r="S392" t="str">
            <v>1602250179</v>
          </cell>
          <cell r="T392" t="str">
            <v>롯데하이마트(주) 통영점</v>
          </cell>
          <cell r="U392" t="str">
            <v>1048116860</v>
          </cell>
          <cell r="V392" t="str">
            <v>경남</v>
          </cell>
          <cell r="W392" t="str">
            <v>일반건물</v>
          </cell>
        </row>
        <row r="393">
          <cell r="A393" t="str">
            <v>201602260163</v>
          </cell>
          <cell r="B393" t="str">
            <v>주식회사뷰라이팅인터내셔널</v>
          </cell>
          <cell r="C393" t="str">
            <v>1378612670</v>
          </cell>
          <cell r="D393" t="str">
            <v>2016</v>
          </cell>
          <cell r="E393" t="str">
            <v>1</v>
          </cell>
          <cell r="F393" t="str">
            <v>LED</v>
          </cell>
          <cell r="G393" t="str">
            <v>ESCO</v>
          </cell>
          <cell r="H393" t="str">
            <v>중소기업</v>
          </cell>
          <cell r="I393" t="str">
            <v>N</v>
          </cell>
          <cell r="J393" t="str">
            <v>포기</v>
          </cell>
          <cell r="K393" t="str">
            <v>선정</v>
          </cell>
          <cell r="L393">
            <v>42440</v>
          </cell>
          <cell r="M393">
            <v>42516</v>
          </cell>
          <cell r="N393">
            <v>42521</v>
          </cell>
          <cell r="O393">
            <v>10</v>
          </cell>
          <cell r="P393">
            <v>135</v>
          </cell>
          <cell r="Q393">
            <v>10</v>
          </cell>
          <cell r="R393">
            <v>135</v>
          </cell>
          <cell r="S393" t="str">
            <v>1602260014</v>
          </cell>
          <cell r="T393" t="str">
            <v>센트럴아파트입주자대표회의</v>
          </cell>
          <cell r="U393" t="str">
            <v>6018261034</v>
          </cell>
          <cell r="V393" t="str">
            <v>경남</v>
          </cell>
          <cell r="W393" t="str">
            <v>공동주택</v>
          </cell>
        </row>
        <row r="394">
          <cell r="A394" t="str">
            <v>201602260164</v>
          </cell>
          <cell r="B394" t="str">
            <v>주식회사뷰라이팅인터내셔널</v>
          </cell>
          <cell r="C394" t="str">
            <v>1378612670</v>
          </cell>
          <cell r="D394" t="str">
            <v>2016</v>
          </cell>
          <cell r="E394" t="str">
            <v>1</v>
          </cell>
          <cell r="F394" t="str">
            <v>LED</v>
          </cell>
          <cell r="G394" t="str">
            <v>ESCO</v>
          </cell>
          <cell r="H394" t="str">
            <v>중소기업</v>
          </cell>
          <cell r="I394" t="str">
            <v>N</v>
          </cell>
          <cell r="J394" t="str">
            <v>성과금 지급</v>
          </cell>
          <cell r="K394" t="str">
            <v>선정</v>
          </cell>
          <cell r="L394">
            <v>42440</v>
          </cell>
          <cell r="M394">
            <v>42458</v>
          </cell>
          <cell r="N394">
            <v>42460</v>
          </cell>
          <cell r="O394">
            <v>11</v>
          </cell>
          <cell r="P394">
            <v>120</v>
          </cell>
          <cell r="Q394">
            <v>11</v>
          </cell>
          <cell r="R394">
            <v>120</v>
          </cell>
          <cell r="S394" t="str">
            <v>1602260045</v>
          </cell>
          <cell r="T394" t="str">
            <v>(주)퍼시스(충주)</v>
          </cell>
          <cell r="U394" t="str">
            <v>2158120534</v>
          </cell>
          <cell r="V394" t="str">
            <v>충북</v>
          </cell>
          <cell r="W394" t="str">
            <v>공장</v>
          </cell>
        </row>
        <row r="395">
          <cell r="A395" t="str">
            <v>201602260165</v>
          </cell>
          <cell r="B395" t="str">
            <v>주식회사뷰라이팅인터내셔널</v>
          </cell>
          <cell r="C395" t="str">
            <v>1378612670</v>
          </cell>
          <cell r="D395" t="str">
            <v>2016</v>
          </cell>
          <cell r="E395" t="str">
            <v>1</v>
          </cell>
          <cell r="F395" t="str">
            <v>LED</v>
          </cell>
          <cell r="G395" t="str">
            <v>ESCO</v>
          </cell>
          <cell r="H395" t="str">
            <v>중소기업</v>
          </cell>
          <cell r="I395" t="str">
            <v>N</v>
          </cell>
          <cell r="J395" t="str">
            <v>포기</v>
          </cell>
          <cell r="K395" t="str">
            <v>선정</v>
          </cell>
          <cell r="L395">
            <v>42440</v>
          </cell>
          <cell r="M395">
            <v>42481</v>
          </cell>
          <cell r="N395">
            <v>42516</v>
          </cell>
          <cell r="O395">
            <v>158</v>
          </cell>
          <cell r="P395">
            <v>135</v>
          </cell>
          <cell r="Q395">
            <v>158</v>
          </cell>
          <cell r="R395">
            <v>135</v>
          </cell>
          <cell r="S395" t="str">
            <v>1602260046</v>
          </cell>
          <cell r="T395" t="str">
            <v>오비즈타워관리단협의회</v>
          </cell>
          <cell r="U395" t="str">
            <v>1368260394</v>
          </cell>
          <cell r="V395" t="str">
            <v>경기</v>
          </cell>
          <cell r="W395" t="str">
            <v>일반건물</v>
          </cell>
        </row>
        <row r="396">
          <cell r="A396" t="str">
            <v>201602260166</v>
          </cell>
          <cell r="B396" t="str">
            <v>롯데하이마트(주)</v>
          </cell>
          <cell r="C396" t="str">
            <v>1048116860</v>
          </cell>
          <cell r="D396" t="str">
            <v>2016</v>
          </cell>
          <cell r="E396" t="str">
            <v>1</v>
          </cell>
          <cell r="F396" t="str">
            <v>LED</v>
          </cell>
          <cell r="G396" t="str">
            <v>자체소유</v>
          </cell>
          <cell r="H396" t="str">
            <v>대기업</v>
          </cell>
          <cell r="I396" t="str">
            <v>N</v>
          </cell>
          <cell r="J396" t="str">
            <v>기본금 지급</v>
          </cell>
          <cell r="K396" t="str">
            <v>선정</v>
          </cell>
          <cell r="L396">
            <v>42433</v>
          </cell>
          <cell r="M396">
            <v>42461</v>
          </cell>
          <cell r="N396">
            <v>42541</v>
          </cell>
          <cell r="O396">
            <v>24</v>
          </cell>
          <cell r="P396">
            <v>0</v>
          </cell>
          <cell r="Q396">
            <v>24</v>
          </cell>
          <cell r="R396">
            <v>0</v>
          </cell>
          <cell r="S396" t="str">
            <v>1602250178</v>
          </cell>
          <cell r="T396" t="str">
            <v>롯데하이마트(주) 진주성점</v>
          </cell>
          <cell r="U396" t="str">
            <v>1048116860</v>
          </cell>
          <cell r="V396" t="str">
            <v>경남</v>
          </cell>
          <cell r="W396" t="str">
            <v>일반건물</v>
          </cell>
        </row>
        <row r="397">
          <cell r="A397" t="str">
            <v>201602260167</v>
          </cell>
          <cell r="B397" t="str">
            <v>주식회사뷰라이팅인터내셔널</v>
          </cell>
          <cell r="C397" t="str">
            <v>1378612670</v>
          </cell>
          <cell r="D397" t="str">
            <v>2016</v>
          </cell>
          <cell r="E397" t="str">
            <v>1</v>
          </cell>
          <cell r="F397" t="str">
            <v>LED</v>
          </cell>
          <cell r="G397" t="str">
            <v>ESCO</v>
          </cell>
          <cell r="H397" t="str">
            <v>중소기업</v>
          </cell>
          <cell r="I397" t="str">
            <v>N</v>
          </cell>
          <cell r="J397" t="str">
            <v>포기</v>
          </cell>
          <cell r="K397" t="str">
            <v>선정</v>
          </cell>
          <cell r="L397">
            <v>42440</v>
          </cell>
          <cell r="M397">
            <v>42513</v>
          </cell>
          <cell r="N397">
            <v>42517</v>
          </cell>
          <cell r="O397">
            <v>10</v>
          </cell>
          <cell r="P397">
            <v>120</v>
          </cell>
          <cell r="Q397">
            <v>10</v>
          </cell>
          <cell r="R397">
            <v>120</v>
          </cell>
          <cell r="S397" t="str">
            <v>1602260047</v>
          </cell>
          <cell r="T397" t="str">
            <v>한국키스톤발부유한회사</v>
          </cell>
          <cell r="U397" t="str">
            <v>1258112880</v>
          </cell>
          <cell r="V397" t="str">
            <v>경기</v>
          </cell>
          <cell r="W397" t="str">
            <v>공장</v>
          </cell>
        </row>
        <row r="398">
          <cell r="A398" t="str">
            <v>201602260168</v>
          </cell>
          <cell r="B398" t="str">
            <v>롯데하이마트(주)</v>
          </cell>
          <cell r="C398" t="str">
            <v>1048116860</v>
          </cell>
          <cell r="D398" t="str">
            <v>2016</v>
          </cell>
          <cell r="E398" t="str">
            <v>1</v>
          </cell>
          <cell r="F398" t="str">
            <v>LED</v>
          </cell>
          <cell r="G398" t="str">
            <v>자체소유</v>
          </cell>
          <cell r="H398" t="str">
            <v>대기업</v>
          </cell>
          <cell r="I398" t="str">
            <v>N</v>
          </cell>
          <cell r="J398" t="str">
            <v>기본금 지급</v>
          </cell>
          <cell r="K398" t="str">
            <v>선정</v>
          </cell>
          <cell r="L398">
            <v>42433</v>
          </cell>
          <cell r="M398">
            <v>42461</v>
          </cell>
          <cell r="N398">
            <v>42541</v>
          </cell>
          <cell r="O398">
            <v>35</v>
          </cell>
          <cell r="P398">
            <v>0</v>
          </cell>
          <cell r="Q398">
            <v>35</v>
          </cell>
          <cell r="R398">
            <v>0</v>
          </cell>
          <cell r="S398" t="str">
            <v>1602250177</v>
          </cell>
          <cell r="T398" t="str">
            <v>롯데하이마트(주) 상남점</v>
          </cell>
          <cell r="U398" t="str">
            <v>1048116860</v>
          </cell>
          <cell r="V398" t="str">
            <v>경남</v>
          </cell>
          <cell r="W398" t="str">
            <v>일반건물</v>
          </cell>
        </row>
        <row r="399">
          <cell r="A399" t="str">
            <v>201602260169</v>
          </cell>
          <cell r="B399" t="str">
            <v>롯데하이마트(주)</v>
          </cell>
          <cell r="C399" t="str">
            <v>1048116860</v>
          </cell>
          <cell r="D399" t="str">
            <v>2016</v>
          </cell>
          <cell r="E399" t="str">
            <v>1</v>
          </cell>
          <cell r="F399" t="str">
            <v>LED</v>
          </cell>
          <cell r="G399" t="str">
            <v>자체소유</v>
          </cell>
          <cell r="H399" t="str">
            <v>대기업</v>
          </cell>
          <cell r="I399" t="str">
            <v>N</v>
          </cell>
          <cell r="J399" t="str">
            <v>기본금 지급</v>
          </cell>
          <cell r="K399" t="str">
            <v>선정</v>
          </cell>
          <cell r="L399">
            <v>42433</v>
          </cell>
          <cell r="M399">
            <v>42461</v>
          </cell>
          <cell r="N399">
            <v>42541</v>
          </cell>
          <cell r="O399">
            <v>14</v>
          </cell>
          <cell r="P399">
            <v>0</v>
          </cell>
          <cell r="Q399">
            <v>14</v>
          </cell>
          <cell r="R399">
            <v>0</v>
          </cell>
          <cell r="S399" t="str">
            <v>1602250176</v>
          </cell>
          <cell r="T399" t="str">
            <v>롯데하이마트(주) 진해점</v>
          </cell>
          <cell r="U399" t="str">
            <v>1048116860</v>
          </cell>
          <cell r="V399" t="str">
            <v>경남</v>
          </cell>
          <cell r="W399" t="str">
            <v>일반건물</v>
          </cell>
        </row>
        <row r="400">
          <cell r="A400" t="str">
            <v>201602260170</v>
          </cell>
          <cell r="B400" t="str">
            <v>주식회사뷰라이팅인터내셔널</v>
          </cell>
          <cell r="C400" t="str">
            <v>1378612670</v>
          </cell>
          <cell r="D400" t="str">
            <v>2016</v>
          </cell>
          <cell r="E400" t="str">
            <v>1</v>
          </cell>
          <cell r="F400" t="str">
            <v>LED</v>
          </cell>
          <cell r="G400" t="str">
            <v>ESCO</v>
          </cell>
          <cell r="H400" t="str">
            <v>중소기업</v>
          </cell>
          <cell r="I400" t="str">
            <v>N</v>
          </cell>
          <cell r="J400" t="str">
            <v>성과금 지급</v>
          </cell>
          <cell r="K400" t="str">
            <v>선정</v>
          </cell>
          <cell r="L400">
            <v>42440</v>
          </cell>
          <cell r="M400">
            <v>42445</v>
          </cell>
          <cell r="N400">
            <v>42474</v>
          </cell>
          <cell r="O400">
            <v>26</v>
          </cell>
          <cell r="P400">
            <v>120</v>
          </cell>
          <cell r="Q400">
            <v>26</v>
          </cell>
          <cell r="R400">
            <v>120</v>
          </cell>
          <cell r="S400" t="str">
            <v>1602260052</v>
          </cell>
          <cell r="T400" t="str">
            <v>(주)대명</v>
          </cell>
          <cell r="U400" t="str">
            <v>6098511107</v>
          </cell>
          <cell r="V400" t="str">
            <v>경남</v>
          </cell>
          <cell r="W400" t="str">
            <v>공장</v>
          </cell>
        </row>
        <row r="401">
          <cell r="A401" t="str">
            <v>201602260171</v>
          </cell>
          <cell r="B401" t="str">
            <v>롯데하이마트(주)</v>
          </cell>
          <cell r="C401" t="str">
            <v>1048116860</v>
          </cell>
          <cell r="D401" t="str">
            <v>2016</v>
          </cell>
          <cell r="E401" t="str">
            <v>1</v>
          </cell>
          <cell r="F401" t="str">
            <v>LED</v>
          </cell>
          <cell r="G401" t="str">
            <v>자체소유</v>
          </cell>
          <cell r="H401" t="str">
            <v>대기업</v>
          </cell>
          <cell r="I401" t="str">
            <v>N</v>
          </cell>
          <cell r="J401" t="str">
            <v>기본금 지급</v>
          </cell>
          <cell r="K401" t="str">
            <v>선정</v>
          </cell>
          <cell r="L401">
            <v>42433</v>
          </cell>
          <cell r="M401">
            <v>42461</v>
          </cell>
          <cell r="N401">
            <v>42541</v>
          </cell>
          <cell r="O401">
            <v>18</v>
          </cell>
          <cell r="P401">
            <v>0</v>
          </cell>
          <cell r="Q401">
            <v>18</v>
          </cell>
          <cell r="R401">
            <v>0</v>
          </cell>
          <cell r="S401" t="str">
            <v>1602250175</v>
          </cell>
          <cell r="T401" t="str">
            <v>롯데하이마트(주) 명곡로터리점</v>
          </cell>
          <cell r="U401" t="str">
            <v>1048116860</v>
          </cell>
          <cell r="V401" t="str">
            <v>경남</v>
          </cell>
          <cell r="W401" t="str">
            <v>일반건물</v>
          </cell>
        </row>
        <row r="402">
          <cell r="A402" t="str">
            <v>201602260172</v>
          </cell>
          <cell r="B402" t="str">
            <v>롯데하이마트(주)</v>
          </cell>
          <cell r="C402" t="str">
            <v>1048116860</v>
          </cell>
          <cell r="D402" t="str">
            <v>2016</v>
          </cell>
          <cell r="E402" t="str">
            <v>1</v>
          </cell>
          <cell r="F402" t="str">
            <v>LED</v>
          </cell>
          <cell r="G402" t="str">
            <v>자체소유</v>
          </cell>
          <cell r="H402" t="str">
            <v>대기업</v>
          </cell>
          <cell r="I402" t="str">
            <v>N</v>
          </cell>
          <cell r="J402" t="str">
            <v>기본금 지급</v>
          </cell>
          <cell r="K402" t="str">
            <v>선정</v>
          </cell>
          <cell r="L402">
            <v>42433</v>
          </cell>
          <cell r="M402">
            <v>42461</v>
          </cell>
          <cell r="N402">
            <v>42541</v>
          </cell>
          <cell r="O402">
            <v>11</v>
          </cell>
          <cell r="P402">
            <v>0</v>
          </cell>
          <cell r="Q402">
            <v>11</v>
          </cell>
          <cell r="R402">
            <v>0</v>
          </cell>
          <cell r="S402" t="str">
            <v>1602250174</v>
          </cell>
          <cell r="T402" t="str">
            <v>롯데하이마트(주) 사천점</v>
          </cell>
          <cell r="U402" t="str">
            <v>1048116860</v>
          </cell>
          <cell r="V402" t="str">
            <v>경남</v>
          </cell>
          <cell r="W402" t="str">
            <v>일반건물</v>
          </cell>
        </row>
        <row r="403">
          <cell r="A403" t="str">
            <v>201602260173</v>
          </cell>
          <cell r="B403" t="str">
            <v>주식회사뷰라이팅인터내셔널</v>
          </cell>
          <cell r="C403" t="str">
            <v>1378612670</v>
          </cell>
          <cell r="D403" t="str">
            <v>2016</v>
          </cell>
          <cell r="E403" t="str">
            <v>1</v>
          </cell>
          <cell r="F403" t="str">
            <v>LED</v>
          </cell>
          <cell r="G403" t="str">
            <v>ESCO</v>
          </cell>
          <cell r="H403" t="str">
            <v>중소기업</v>
          </cell>
          <cell r="I403" t="str">
            <v>N</v>
          </cell>
          <cell r="J403" t="str">
            <v>성과금 지급</v>
          </cell>
          <cell r="K403" t="str">
            <v>선정</v>
          </cell>
          <cell r="L403">
            <v>42432</v>
          </cell>
          <cell r="M403">
            <v>42480</v>
          </cell>
          <cell r="N403">
            <v>42516</v>
          </cell>
          <cell r="O403">
            <v>67</v>
          </cell>
          <cell r="P403">
            <v>135</v>
          </cell>
          <cell r="Q403">
            <v>67</v>
          </cell>
          <cell r="R403">
            <v>135</v>
          </cell>
          <cell r="S403" t="str">
            <v>1602260055</v>
          </cell>
          <cell r="T403" t="str">
            <v>신동백롯데캐슬에코1단지입주자대표회의</v>
          </cell>
          <cell r="U403" t="str">
            <v>1428279807</v>
          </cell>
          <cell r="V403" t="str">
            <v>경기</v>
          </cell>
          <cell r="W403" t="str">
            <v>공동주택</v>
          </cell>
        </row>
        <row r="404">
          <cell r="A404" t="str">
            <v>201602260174</v>
          </cell>
          <cell r="B404" t="str">
            <v>롯데하이마트(주)</v>
          </cell>
          <cell r="C404" t="str">
            <v>1048116860</v>
          </cell>
          <cell r="D404" t="str">
            <v>2016</v>
          </cell>
          <cell r="E404" t="str">
            <v>1</v>
          </cell>
          <cell r="F404" t="str">
            <v>LED</v>
          </cell>
          <cell r="G404" t="str">
            <v>자체소유</v>
          </cell>
          <cell r="H404" t="str">
            <v>대기업</v>
          </cell>
          <cell r="I404" t="str">
            <v>N</v>
          </cell>
          <cell r="J404" t="str">
            <v>기본금 지급</v>
          </cell>
          <cell r="K404" t="str">
            <v>선정</v>
          </cell>
          <cell r="L404">
            <v>42438</v>
          </cell>
          <cell r="M404">
            <v>42461</v>
          </cell>
          <cell r="N404">
            <v>42541</v>
          </cell>
          <cell r="O404">
            <v>10</v>
          </cell>
          <cell r="P404">
            <v>0</v>
          </cell>
          <cell r="Q404">
            <v>10</v>
          </cell>
          <cell r="R404">
            <v>0</v>
          </cell>
          <cell r="S404" t="str">
            <v>1602250172</v>
          </cell>
          <cell r="T404" t="str">
            <v>롯데하이마트(주) 효문점</v>
          </cell>
          <cell r="U404" t="str">
            <v>1048116860</v>
          </cell>
          <cell r="V404" t="str">
            <v>울산</v>
          </cell>
          <cell r="W404" t="str">
            <v>일반건물</v>
          </cell>
        </row>
        <row r="405">
          <cell r="A405" t="str">
            <v>201602260175</v>
          </cell>
          <cell r="B405" t="str">
            <v>롯데하이마트(주)</v>
          </cell>
          <cell r="C405" t="str">
            <v>1048116860</v>
          </cell>
          <cell r="D405" t="str">
            <v>2016</v>
          </cell>
          <cell r="E405" t="str">
            <v>1</v>
          </cell>
          <cell r="F405" t="str">
            <v>LED</v>
          </cell>
          <cell r="G405" t="str">
            <v>자체소유</v>
          </cell>
          <cell r="H405" t="str">
            <v>대기업</v>
          </cell>
          <cell r="I405" t="str">
            <v>N</v>
          </cell>
          <cell r="J405" t="str">
            <v>기본금 지급</v>
          </cell>
          <cell r="K405" t="str">
            <v>선정</v>
          </cell>
          <cell r="L405">
            <v>42433</v>
          </cell>
          <cell r="M405">
            <v>42461</v>
          </cell>
          <cell r="N405">
            <v>42541</v>
          </cell>
          <cell r="O405">
            <v>14</v>
          </cell>
          <cell r="P405">
            <v>0</v>
          </cell>
          <cell r="Q405">
            <v>14</v>
          </cell>
          <cell r="R405">
            <v>0</v>
          </cell>
          <cell r="S405" t="str">
            <v>1602250170</v>
          </cell>
          <cell r="T405" t="str">
            <v>롯데하이마트(주) 밀양점</v>
          </cell>
          <cell r="U405" t="str">
            <v>1048116860</v>
          </cell>
          <cell r="V405" t="str">
            <v>경남</v>
          </cell>
          <cell r="W405" t="str">
            <v>일반건물</v>
          </cell>
        </row>
        <row r="406">
          <cell r="A406" t="str">
            <v>201602260176</v>
          </cell>
          <cell r="B406" t="str">
            <v>롯데하이마트(주)</v>
          </cell>
          <cell r="C406" t="str">
            <v>1048116860</v>
          </cell>
          <cell r="D406" t="str">
            <v>2016</v>
          </cell>
          <cell r="E406" t="str">
            <v>1</v>
          </cell>
          <cell r="F406" t="str">
            <v>LED</v>
          </cell>
          <cell r="G406" t="str">
            <v>자체소유</v>
          </cell>
          <cell r="H406" t="str">
            <v>대기업</v>
          </cell>
          <cell r="I406" t="str">
            <v>N</v>
          </cell>
          <cell r="J406" t="str">
            <v>기본금 지급</v>
          </cell>
          <cell r="K406" t="str">
            <v>선정</v>
          </cell>
          <cell r="L406">
            <v>42433</v>
          </cell>
          <cell r="M406">
            <v>42461</v>
          </cell>
          <cell r="N406">
            <v>42541</v>
          </cell>
          <cell r="O406">
            <v>14</v>
          </cell>
          <cell r="P406">
            <v>0</v>
          </cell>
          <cell r="Q406">
            <v>14</v>
          </cell>
          <cell r="R406">
            <v>0</v>
          </cell>
          <cell r="S406" t="str">
            <v>1602250169</v>
          </cell>
          <cell r="T406" t="str">
            <v>롯데하이마트(주) 언양점</v>
          </cell>
          <cell r="U406" t="str">
            <v>1048116860</v>
          </cell>
          <cell r="V406" t="str">
            <v>울산</v>
          </cell>
          <cell r="W406" t="str">
            <v>일반건물</v>
          </cell>
        </row>
        <row r="407">
          <cell r="A407" t="str">
            <v>201602260177</v>
          </cell>
          <cell r="B407" t="str">
            <v>주식회사뷰라이팅인터내셔널</v>
          </cell>
          <cell r="C407" t="str">
            <v>1378612670</v>
          </cell>
          <cell r="D407" t="str">
            <v>2016</v>
          </cell>
          <cell r="E407" t="str">
            <v>1</v>
          </cell>
          <cell r="F407" t="str">
            <v>LED</v>
          </cell>
          <cell r="G407" t="str">
            <v>ESCO</v>
          </cell>
          <cell r="H407" t="str">
            <v>중소기업</v>
          </cell>
          <cell r="I407" t="str">
            <v>N</v>
          </cell>
          <cell r="J407" t="str">
            <v>성과금 지급</v>
          </cell>
          <cell r="K407" t="str">
            <v>선정</v>
          </cell>
          <cell r="L407">
            <v>42445</v>
          </cell>
          <cell r="M407">
            <v>42426</v>
          </cell>
          <cell r="N407">
            <v>42445</v>
          </cell>
          <cell r="O407">
            <v>132</v>
          </cell>
          <cell r="P407">
            <v>135</v>
          </cell>
          <cell r="Q407">
            <v>132</v>
          </cell>
          <cell r="R407">
            <v>135</v>
          </cell>
          <cell r="S407" t="str">
            <v>1602260065</v>
          </cell>
          <cell r="T407" t="str">
            <v>해태제과식품(주)광주</v>
          </cell>
          <cell r="U407" t="str">
            <v>1068514847</v>
          </cell>
          <cell r="V407" t="str">
            <v>광주</v>
          </cell>
          <cell r="W407" t="str">
            <v>공장</v>
          </cell>
        </row>
        <row r="408">
          <cell r="A408" t="str">
            <v>201602260178</v>
          </cell>
          <cell r="B408" t="str">
            <v>롯데하이마트(주)</v>
          </cell>
          <cell r="C408" t="str">
            <v>1048116860</v>
          </cell>
          <cell r="D408" t="str">
            <v>2016</v>
          </cell>
          <cell r="E408" t="str">
            <v>1</v>
          </cell>
          <cell r="F408" t="str">
            <v>LED</v>
          </cell>
          <cell r="G408" t="str">
            <v>자체소유</v>
          </cell>
          <cell r="H408" t="str">
            <v>대기업</v>
          </cell>
          <cell r="I408" t="str">
            <v>N</v>
          </cell>
          <cell r="J408" t="str">
            <v>기본금 지급</v>
          </cell>
          <cell r="K408" t="str">
            <v>선정</v>
          </cell>
          <cell r="L408">
            <v>42433</v>
          </cell>
          <cell r="M408">
            <v>42461</v>
          </cell>
          <cell r="N408">
            <v>42541</v>
          </cell>
          <cell r="O408">
            <v>13</v>
          </cell>
          <cell r="P408">
            <v>0</v>
          </cell>
          <cell r="Q408">
            <v>13</v>
          </cell>
          <cell r="R408">
            <v>0</v>
          </cell>
          <cell r="S408" t="str">
            <v>1602250168</v>
          </cell>
          <cell r="T408" t="str">
            <v>롯데하이마트(주) 영주서천점</v>
          </cell>
          <cell r="U408" t="str">
            <v>1048116860</v>
          </cell>
          <cell r="V408" t="str">
            <v>경북</v>
          </cell>
          <cell r="W408" t="str">
            <v>일반건물</v>
          </cell>
        </row>
        <row r="409">
          <cell r="A409" t="str">
            <v>201602260179</v>
          </cell>
          <cell r="B409" t="str">
            <v>롯데하이마트(주)</v>
          </cell>
          <cell r="C409" t="str">
            <v>1048116860</v>
          </cell>
          <cell r="D409" t="str">
            <v>2016</v>
          </cell>
          <cell r="E409" t="str">
            <v>1</v>
          </cell>
          <cell r="F409" t="str">
            <v>LED</v>
          </cell>
          <cell r="G409" t="str">
            <v>자체소유</v>
          </cell>
          <cell r="H409" t="str">
            <v>대기업</v>
          </cell>
          <cell r="I409" t="str">
            <v>N</v>
          </cell>
          <cell r="J409" t="str">
            <v>포기</v>
          </cell>
          <cell r="K409" t="str">
            <v>선정</v>
          </cell>
          <cell r="L409">
            <v>42433</v>
          </cell>
          <cell r="M409">
            <v>42461</v>
          </cell>
          <cell r="N409">
            <v>42541</v>
          </cell>
          <cell r="O409">
            <v>10</v>
          </cell>
          <cell r="P409">
            <v>0</v>
          </cell>
          <cell r="Q409">
            <v>10</v>
          </cell>
          <cell r="R409">
            <v>0</v>
          </cell>
          <cell r="S409" t="str">
            <v>1602250167</v>
          </cell>
          <cell r="T409" t="str">
            <v>롯데하이마트(주) 화원점</v>
          </cell>
          <cell r="U409" t="str">
            <v>1048116860</v>
          </cell>
          <cell r="V409" t="str">
            <v>대구</v>
          </cell>
          <cell r="W409" t="str">
            <v>일반건물</v>
          </cell>
        </row>
        <row r="410">
          <cell r="A410" t="str">
            <v>201602260180</v>
          </cell>
          <cell r="B410" t="str">
            <v>롯데하이마트(주)</v>
          </cell>
          <cell r="C410" t="str">
            <v>1048116860</v>
          </cell>
          <cell r="D410" t="str">
            <v>2016</v>
          </cell>
          <cell r="E410" t="str">
            <v>1</v>
          </cell>
          <cell r="F410" t="str">
            <v>LED</v>
          </cell>
          <cell r="G410" t="str">
            <v>자체소유</v>
          </cell>
          <cell r="H410" t="str">
            <v>대기업</v>
          </cell>
          <cell r="I410" t="str">
            <v>N</v>
          </cell>
          <cell r="J410" t="str">
            <v>기본금 지급</v>
          </cell>
          <cell r="K410" t="str">
            <v>선정</v>
          </cell>
          <cell r="L410">
            <v>42433</v>
          </cell>
          <cell r="M410">
            <v>42461</v>
          </cell>
          <cell r="N410">
            <v>42541</v>
          </cell>
          <cell r="O410">
            <v>19</v>
          </cell>
          <cell r="P410">
            <v>0</v>
          </cell>
          <cell r="Q410">
            <v>19</v>
          </cell>
          <cell r="R410">
            <v>0</v>
          </cell>
          <cell r="S410" t="str">
            <v>1602250166</v>
          </cell>
          <cell r="T410" t="str">
            <v>롯데하이마트(주) 성서점</v>
          </cell>
          <cell r="U410" t="str">
            <v>1048116860</v>
          </cell>
          <cell r="V410" t="str">
            <v>대구</v>
          </cell>
          <cell r="W410" t="str">
            <v>일반건물</v>
          </cell>
        </row>
        <row r="411">
          <cell r="A411" t="str">
            <v>201602260181</v>
          </cell>
          <cell r="B411" t="str">
            <v>주식회사뷰라이팅인터내셔널</v>
          </cell>
          <cell r="C411" t="str">
            <v>1378612670</v>
          </cell>
          <cell r="D411" t="str">
            <v>2016</v>
          </cell>
          <cell r="E411" t="str">
            <v>1</v>
          </cell>
          <cell r="F411" t="str">
            <v>LED</v>
          </cell>
          <cell r="G411" t="str">
            <v>ESCO</v>
          </cell>
          <cell r="H411" t="str">
            <v>중소기업</v>
          </cell>
          <cell r="I411" t="str">
            <v>N</v>
          </cell>
          <cell r="J411" t="str">
            <v>성과금 지급</v>
          </cell>
          <cell r="K411" t="str">
            <v>선정</v>
          </cell>
          <cell r="L411">
            <v>42440</v>
          </cell>
          <cell r="M411">
            <v>42429</v>
          </cell>
          <cell r="N411">
            <v>42437</v>
          </cell>
          <cell r="O411">
            <v>77</v>
          </cell>
          <cell r="P411">
            <v>135</v>
          </cell>
          <cell r="Q411">
            <v>77</v>
          </cell>
          <cell r="R411">
            <v>135</v>
          </cell>
          <cell r="S411" t="str">
            <v>1602260066</v>
          </cell>
          <cell r="T411" t="str">
            <v>해태제과식품(주)대구</v>
          </cell>
          <cell r="U411" t="str">
            <v>1068514847</v>
          </cell>
          <cell r="V411" t="str">
            <v>경북</v>
          </cell>
          <cell r="W411" t="str">
            <v>공장</v>
          </cell>
        </row>
        <row r="412">
          <cell r="A412" t="str">
            <v>201602260182</v>
          </cell>
          <cell r="B412" t="str">
            <v>롯데하이마트(주)</v>
          </cell>
          <cell r="C412" t="str">
            <v>1048116860</v>
          </cell>
          <cell r="D412" t="str">
            <v>2016</v>
          </cell>
          <cell r="E412" t="str">
            <v>1</v>
          </cell>
          <cell r="F412" t="str">
            <v>LED</v>
          </cell>
          <cell r="G412" t="str">
            <v>자체소유</v>
          </cell>
          <cell r="H412" t="str">
            <v>대기업</v>
          </cell>
          <cell r="I412" t="str">
            <v>N</v>
          </cell>
          <cell r="J412" t="str">
            <v>기본금 지급</v>
          </cell>
          <cell r="K412" t="str">
            <v>선정</v>
          </cell>
          <cell r="L412">
            <v>42433</v>
          </cell>
          <cell r="M412">
            <v>42461</v>
          </cell>
          <cell r="N412">
            <v>42541</v>
          </cell>
          <cell r="O412">
            <v>20</v>
          </cell>
          <cell r="P412">
            <v>0</v>
          </cell>
          <cell r="Q412">
            <v>20</v>
          </cell>
          <cell r="R412">
            <v>0</v>
          </cell>
          <cell r="S412" t="str">
            <v>1602250164</v>
          </cell>
          <cell r="T412" t="str">
            <v>롯데하이마트(주) 서면점</v>
          </cell>
          <cell r="U412" t="str">
            <v>1048116860</v>
          </cell>
          <cell r="V412" t="str">
            <v>부산</v>
          </cell>
          <cell r="W412" t="str">
            <v>일반건물</v>
          </cell>
        </row>
        <row r="413">
          <cell r="A413" t="str">
            <v>201602260183</v>
          </cell>
          <cell r="B413" t="str">
            <v>롯데하이마트(주)</v>
          </cell>
          <cell r="C413" t="str">
            <v>1048116860</v>
          </cell>
          <cell r="D413" t="str">
            <v>2016</v>
          </cell>
          <cell r="E413" t="str">
            <v>1</v>
          </cell>
          <cell r="F413" t="str">
            <v>LED</v>
          </cell>
          <cell r="G413" t="str">
            <v>자체소유</v>
          </cell>
          <cell r="H413" t="str">
            <v>대기업</v>
          </cell>
          <cell r="I413" t="str">
            <v>N</v>
          </cell>
          <cell r="J413" t="str">
            <v>기본금 지급</v>
          </cell>
          <cell r="K413" t="str">
            <v>선정</v>
          </cell>
          <cell r="L413">
            <v>42433</v>
          </cell>
          <cell r="M413">
            <v>42461</v>
          </cell>
          <cell r="N413">
            <v>42541</v>
          </cell>
          <cell r="O413">
            <v>21</v>
          </cell>
          <cell r="P413">
            <v>0</v>
          </cell>
          <cell r="Q413">
            <v>21</v>
          </cell>
          <cell r="R413">
            <v>0</v>
          </cell>
          <cell r="S413" t="str">
            <v>1602250163</v>
          </cell>
          <cell r="T413" t="str">
            <v>롯데하이마트(주) 해운대점</v>
          </cell>
          <cell r="U413" t="str">
            <v>1048116860</v>
          </cell>
          <cell r="V413" t="str">
            <v>부산</v>
          </cell>
          <cell r="W413" t="str">
            <v>일반건물</v>
          </cell>
        </row>
        <row r="414">
          <cell r="A414" t="str">
            <v>201602260184</v>
          </cell>
          <cell r="B414" t="str">
            <v>효성주얼리시티 관리단</v>
          </cell>
          <cell r="C414" t="str">
            <v>1018266562</v>
          </cell>
          <cell r="D414" t="str">
            <v>2016</v>
          </cell>
          <cell r="E414" t="str">
            <v>1</v>
          </cell>
          <cell r="F414" t="str">
            <v>LED</v>
          </cell>
          <cell r="G414" t="str">
            <v>자체소유</v>
          </cell>
          <cell r="H414" t="str">
            <v>중소기업</v>
          </cell>
          <cell r="I414" t="str">
            <v>N</v>
          </cell>
          <cell r="J414" t="str">
            <v>포기</v>
          </cell>
          <cell r="K414" t="str">
            <v>예비선정</v>
          </cell>
          <cell r="L414">
            <v>42426</v>
          </cell>
          <cell r="M414">
            <v>42430</v>
          </cell>
          <cell r="N414">
            <v>42490</v>
          </cell>
          <cell r="O414">
            <v>210</v>
          </cell>
          <cell r="P414">
            <v>160</v>
          </cell>
          <cell r="Q414">
            <v>210</v>
          </cell>
          <cell r="R414">
            <v>160</v>
          </cell>
          <cell r="S414" t="str">
            <v>1602260110</v>
          </cell>
          <cell r="T414" t="str">
            <v>효성주얼리시티 관리단</v>
          </cell>
          <cell r="U414" t="str">
            <v>1018266562</v>
          </cell>
          <cell r="V414" t="str">
            <v>서울</v>
          </cell>
          <cell r="W414" t="str">
            <v>일반건물</v>
          </cell>
        </row>
        <row r="415">
          <cell r="A415" t="str">
            <v>201602260185</v>
          </cell>
          <cell r="B415" t="str">
            <v>롯데하이마트(주)</v>
          </cell>
          <cell r="C415" t="str">
            <v>1048116860</v>
          </cell>
          <cell r="D415" t="str">
            <v>2016</v>
          </cell>
          <cell r="E415" t="str">
            <v>1</v>
          </cell>
          <cell r="F415" t="str">
            <v>LED</v>
          </cell>
          <cell r="G415" t="str">
            <v>자체소유</v>
          </cell>
          <cell r="H415" t="str">
            <v>대기업</v>
          </cell>
          <cell r="I415" t="str">
            <v>N</v>
          </cell>
          <cell r="J415" t="str">
            <v>기본금 지급</v>
          </cell>
          <cell r="K415" t="str">
            <v>선정</v>
          </cell>
          <cell r="L415">
            <v>42433</v>
          </cell>
          <cell r="M415">
            <v>42461</v>
          </cell>
          <cell r="N415">
            <v>42541</v>
          </cell>
          <cell r="O415">
            <v>15</v>
          </cell>
          <cell r="P415">
            <v>0</v>
          </cell>
          <cell r="Q415">
            <v>15</v>
          </cell>
          <cell r="R415">
            <v>0</v>
          </cell>
          <cell r="S415" t="str">
            <v>1602250161</v>
          </cell>
          <cell r="T415" t="str">
            <v>롯데하이마트(주) 들안길네거리점</v>
          </cell>
          <cell r="U415" t="str">
            <v>1048116860</v>
          </cell>
          <cell r="V415" t="str">
            <v>대구</v>
          </cell>
          <cell r="W415" t="str">
            <v>일반건물</v>
          </cell>
        </row>
        <row r="416">
          <cell r="A416" t="str">
            <v>201602260186</v>
          </cell>
          <cell r="B416" t="str">
            <v>롯데하이마트(주)</v>
          </cell>
          <cell r="C416" t="str">
            <v>1048116860</v>
          </cell>
          <cell r="D416" t="str">
            <v>2016</v>
          </cell>
          <cell r="E416" t="str">
            <v>1</v>
          </cell>
          <cell r="F416" t="str">
            <v>LED</v>
          </cell>
          <cell r="G416" t="str">
            <v>자체소유</v>
          </cell>
          <cell r="H416" t="str">
            <v>대기업</v>
          </cell>
          <cell r="I416" t="str">
            <v>N</v>
          </cell>
          <cell r="J416" t="str">
            <v>기본금 지급</v>
          </cell>
          <cell r="K416" t="str">
            <v>선정</v>
          </cell>
          <cell r="L416">
            <v>42433</v>
          </cell>
          <cell r="M416">
            <v>42461</v>
          </cell>
          <cell r="N416">
            <v>42541</v>
          </cell>
          <cell r="O416">
            <v>15</v>
          </cell>
          <cell r="P416">
            <v>0</v>
          </cell>
          <cell r="Q416">
            <v>15</v>
          </cell>
          <cell r="R416">
            <v>0</v>
          </cell>
          <cell r="S416" t="str">
            <v>1602250160</v>
          </cell>
          <cell r="T416" t="str">
            <v>롯데하이마트(주) 대잠점</v>
          </cell>
          <cell r="U416" t="str">
            <v>1048116860</v>
          </cell>
          <cell r="V416" t="str">
            <v>경북</v>
          </cell>
          <cell r="W416" t="str">
            <v>일반건물</v>
          </cell>
        </row>
        <row r="417">
          <cell r="A417" t="str">
            <v>201602260187</v>
          </cell>
          <cell r="B417" t="str">
            <v>(주)유성실리카</v>
          </cell>
          <cell r="C417" t="str">
            <v>3158101574</v>
          </cell>
          <cell r="D417" t="str">
            <v>2016</v>
          </cell>
          <cell r="E417" t="str">
            <v>1</v>
          </cell>
          <cell r="F417" t="str">
            <v>인버터</v>
          </cell>
          <cell r="G417" t="str">
            <v>자체소유</v>
          </cell>
          <cell r="H417" t="str">
            <v>중소기업</v>
          </cell>
          <cell r="I417" t="str">
            <v>N</v>
          </cell>
          <cell r="J417" t="str">
            <v>성과금 지급</v>
          </cell>
          <cell r="K417" t="str">
            <v>선정</v>
          </cell>
          <cell r="L417">
            <v>42439</v>
          </cell>
          <cell r="M417">
            <v>42495</v>
          </cell>
          <cell r="N417">
            <v>42543</v>
          </cell>
          <cell r="O417">
            <v>223</v>
          </cell>
          <cell r="P417">
            <v>50</v>
          </cell>
          <cell r="Q417">
            <v>223</v>
          </cell>
          <cell r="R417">
            <v>50</v>
          </cell>
          <cell r="S417" t="str">
            <v>1602260117</v>
          </cell>
          <cell r="T417" t="str">
            <v>(주)유성실리카</v>
          </cell>
          <cell r="U417" t="str">
            <v>3158101574</v>
          </cell>
          <cell r="V417" t="str">
            <v>충북</v>
          </cell>
          <cell r="W417" t="str">
            <v>공장</v>
          </cell>
        </row>
        <row r="418">
          <cell r="A418" t="str">
            <v>201602260188</v>
          </cell>
          <cell r="B418" t="str">
            <v>롯데하이마트(주)</v>
          </cell>
          <cell r="C418" t="str">
            <v>1048116860</v>
          </cell>
          <cell r="D418" t="str">
            <v>2016</v>
          </cell>
          <cell r="E418" t="str">
            <v>1</v>
          </cell>
          <cell r="F418" t="str">
            <v>LED</v>
          </cell>
          <cell r="G418" t="str">
            <v>자체소유</v>
          </cell>
          <cell r="H418" t="str">
            <v>대기업</v>
          </cell>
          <cell r="I418" t="str">
            <v>N</v>
          </cell>
          <cell r="J418" t="str">
            <v>기본금 지급</v>
          </cell>
          <cell r="K418" t="str">
            <v>선정</v>
          </cell>
          <cell r="L418">
            <v>42433</v>
          </cell>
          <cell r="M418">
            <v>42461</v>
          </cell>
          <cell r="N418">
            <v>42541</v>
          </cell>
          <cell r="O418">
            <v>20</v>
          </cell>
          <cell r="P418">
            <v>0</v>
          </cell>
          <cell r="Q418">
            <v>20</v>
          </cell>
          <cell r="R418">
            <v>0</v>
          </cell>
          <cell r="S418" t="str">
            <v>1602250159</v>
          </cell>
          <cell r="T418" t="str">
            <v>롯데하이마트(주) 경산점</v>
          </cell>
          <cell r="U418" t="str">
            <v>1048116860</v>
          </cell>
          <cell r="V418" t="str">
            <v>경북</v>
          </cell>
          <cell r="W418" t="str">
            <v>일반건물</v>
          </cell>
        </row>
        <row r="419">
          <cell r="A419" t="str">
            <v>201602260189</v>
          </cell>
          <cell r="B419" t="str">
            <v>롯데하이마트(주)</v>
          </cell>
          <cell r="C419" t="str">
            <v>1048116860</v>
          </cell>
          <cell r="D419" t="str">
            <v>2016</v>
          </cell>
          <cell r="E419" t="str">
            <v>1</v>
          </cell>
          <cell r="F419" t="str">
            <v>LED</v>
          </cell>
          <cell r="G419" t="str">
            <v>자체소유</v>
          </cell>
          <cell r="H419" t="str">
            <v>대기업</v>
          </cell>
          <cell r="I419" t="str">
            <v>N</v>
          </cell>
          <cell r="J419" t="str">
            <v>기본금 지급</v>
          </cell>
          <cell r="K419" t="str">
            <v>선정</v>
          </cell>
          <cell r="L419">
            <v>42433</v>
          </cell>
          <cell r="M419">
            <v>42461</v>
          </cell>
          <cell r="N419">
            <v>42541</v>
          </cell>
          <cell r="O419">
            <v>25</v>
          </cell>
          <cell r="P419">
            <v>0</v>
          </cell>
          <cell r="Q419">
            <v>25</v>
          </cell>
          <cell r="R419">
            <v>0</v>
          </cell>
          <cell r="S419" t="str">
            <v>1602250158</v>
          </cell>
          <cell r="T419" t="str">
            <v>롯데하이마트(주) 칠곡점</v>
          </cell>
          <cell r="U419" t="str">
            <v>1048116860</v>
          </cell>
          <cell r="V419" t="str">
            <v>대구</v>
          </cell>
          <cell r="W419" t="str">
            <v>일반건물</v>
          </cell>
        </row>
        <row r="420">
          <cell r="A420" t="str">
            <v>201602260190</v>
          </cell>
          <cell r="B420" t="str">
            <v>단암산업(주)</v>
          </cell>
          <cell r="C420" t="str">
            <v>1048105612</v>
          </cell>
          <cell r="D420" t="str">
            <v>2016</v>
          </cell>
          <cell r="E420" t="str">
            <v>1</v>
          </cell>
          <cell r="F420" t="str">
            <v>LED</v>
          </cell>
          <cell r="G420" t="str">
            <v>자체소유</v>
          </cell>
          <cell r="H420" t="str">
            <v>중소기업</v>
          </cell>
          <cell r="I420" t="str">
            <v>N</v>
          </cell>
          <cell r="J420" t="str">
            <v>성과금 지급</v>
          </cell>
          <cell r="K420" t="str">
            <v>선정</v>
          </cell>
          <cell r="L420">
            <v>42437</v>
          </cell>
          <cell r="M420">
            <v>42444</v>
          </cell>
          <cell r="N420">
            <v>42521</v>
          </cell>
          <cell r="O420">
            <v>14</v>
          </cell>
          <cell r="P420">
            <v>65</v>
          </cell>
          <cell r="Q420">
            <v>14</v>
          </cell>
          <cell r="R420">
            <v>65</v>
          </cell>
          <cell r="S420" t="str">
            <v>1602260118</v>
          </cell>
          <cell r="T420" t="str">
            <v>단암산업(주)</v>
          </cell>
          <cell r="U420" t="str">
            <v>1048105612</v>
          </cell>
          <cell r="V420" t="str">
            <v>서울</v>
          </cell>
          <cell r="W420" t="str">
            <v>일반건물</v>
          </cell>
        </row>
        <row r="421">
          <cell r="A421" t="str">
            <v>201602260191</v>
          </cell>
          <cell r="B421" t="str">
            <v>주식회사뷰라이팅인터내셔널</v>
          </cell>
          <cell r="C421" t="str">
            <v>1378612670</v>
          </cell>
          <cell r="D421" t="str">
            <v>2016</v>
          </cell>
          <cell r="E421" t="str">
            <v>1</v>
          </cell>
          <cell r="F421" t="str">
            <v>LED</v>
          </cell>
          <cell r="G421" t="str">
            <v>ESCO</v>
          </cell>
          <cell r="H421" t="str">
            <v>중소기업</v>
          </cell>
          <cell r="I421" t="str">
            <v>N</v>
          </cell>
          <cell r="J421" t="str">
            <v>성과금 지급</v>
          </cell>
          <cell r="K421" t="str">
            <v>선정</v>
          </cell>
          <cell r="L421">
            <v>42440</v>
          </cell>
          <cell r="M421">
            <v>42515</v>
          </cell>
          <cell r="N421">
            <v>42507</v>
          </cell>
          <cell r="O421">
            <v>10</v>
          </cell>
          <cell r="P421">
            <v>120</v>
          </cell>
          <cell r="Q421">
            <v>10</v>
          </cell>
          <cell r="R421">
            <v>120</v>
          </cell>
          <cell r="S421" t="str">
            <v>1602260077</v>
          </cell>
          <cell r="T421" t="str">
            <v>한서정밀계기(주)</v>
          </cell>
          <cell r="U421" t="str">
            <v>1368122054</v>
          </cell>
          <cell r="V421" t="str">
            <v>경기</v>
          </cell>
          <cell r="W421" t="str">
            <v>공장</v>
          </cell>
        </row>
        <row r="422">
          <cell r="A422" t="str">
            <v>201602260192</v>
          </cell>
          <cell r="B422" t="str">
            <v>롯데하이마트(주)</v>
          </cell>
          <cell r="C422" t="str">
            <v>1048116860</v>
          </cell>
          <cell r="D422" t="str">
            <v>2016</v>
          </cell>
          <cell r="E422" t="str">
            <v>1</v>
          </cell>
          <cell r="F422" t="str">
            <v>LED</v>
          </cell>
          <cell r="G422" t="str">
            <v>자체소유</v>
          </cell>
          <cell r="H422" t="str">
            <v>대기업</v>
          </cell>
          <cell r="I422" t="str">
            <v>N</v>
          </cell>
          <cell r="J422" t="str">
            <v>기본금 지급</v>
          </cell>
          <cell r="K422" t="str">
            <v>선정</v>
          </cell>
          <cell r="L422">
            <v>42433</v>
          </cell>
          <cell r="M422">
            <v>42461</v>
          </cell>
          <cell r="N422">
            <v>42541</v>
          </cell>
          <cell r="O422">
            <v>29</v>
          </cell>
          <cell r="P422">
            <v>0</v>
          </cell>
          <cell r="Q422">
            <v>29</v>
          </cell>
          <cell r="R422">
            <v>0</v>
          </cell>
          <cell r="S422" t="str">
            <v>1602250157</v>
          </cell>
          <cell r="T422" t="str">
            <v>롯데하이마트(주) 김해내동점</v>
          </cell>
          <cell r="U422" t="str">
            <v>1048116860</v>
          </cell>
          <cell r="V422" t="str">
            <v>경남</v>
          </cell>
          <cell r="W422" t="str">
            <v>일반건물</v>
          </cell>
        </row>
        <row r="423">
          <cell r="A423" t="str">
            <v>201602260193</v>
          </cell>
          <cell r="B423" t="str">
            <v>롯데하이마트(주)</v>
          </cell>
          <cell r="C423" t="str">
            <v>1048116860</v>
          </cell>
          <cell r="D423" t="str">
            <v>2016</v>
          </cell>
          <cell r="E423" t="str">
            <v>1</v>
          </cell>
          <cell r="F423" t="str">
            <v>LED</v>
          </cell>
          <cell r="G423" t="str">
            <v>자체소유</v>
          </cell>
          <cell r="H423" t="str">
            <v>대기업</v>
          </cell>
          <cell r="I423" t="str">
            <v>N</v>
          </cell>
          <cell r="J423" t="str">
            <v>기본금 지급</v>
          </cell>
          <cell r="K423" t="str">
            <v>선정</v>
          </cell>
          <cell r="L423">
            <v>42433</v>
          </cell>
          <cell r="M423">
            <v>42461</v>
          </cell>
          <cell r="N423">
            <v>42541</v>
          </cell>
          <cell r="O423">
            <v>16</v>
          </cell>
          <cell r="P423">
            <v>0</v>
          </cell>
          <cell r="Q423">
            <v>16</v>
          </cell>
          <cell r="R423">
            <v>0</v>
          </cell>
          <cell r="S423" t="str">
            <v>1602250155</v>
          </cell>
          <cell r="T423" t="str">
            <v>롯데하이마트(주) 동김해점</v>
          </cell>
          <cell r="U423" t="str">
            <v>1048116860</v>
          </cell>
          <cell r="V423" t="str">
            <v>경남</v>
          </cell>
          <cell r="W423" t="str">
            <v>일반건물</v>
          </cell>
        </row>
        <row r="424">
          <cell r="A424" t="str">
            <v>201602260194</v>
          </cell>
          <cell r="B424" t="str">
            <v>주식회사 에이엘이디</v>
          </cell>
          <cell r="C424" t="str">
            <v>2068705415</v>
          </cell>
          <cell r="D424" t="str">
            <v>2016</v>
          </cell>
          <cell r="E424" t="str">
            <v>1</v>
          </cell>
          <cell r="F424" t="str">
            <v>LED</v>
          </cell>
          <cell r="G424" t="str">
            <v>지능형</v>
          </cell>
          <cell r="H424" t="str">
            <v>중소기업</v>
          </cell>
          <cell r="I424" t="str">
            <v>N</v>
          </cell>
          <cell r="J424" t="str">
            <v>포기</v>
          </cell>
          <cell r="K424" t="str">
            <v>예비선정</v>
          </cell>
          <cell r="L424">
            <v>42440</v>
          </cell>
          <cell r="M424">
            <v>42449</v>
          </cell>
          <cell r="N424">
            <v>42473</v>
          </cell>
          <cell r="O424">
            <v>36</v>
          </cell>
          <cell r="P424">
            <v>157</v>
          </cell>
          <cell r="Q424">
            <v>36</v>
          </cell>
          <cell r="R424">
            <v>157</v>
          </cell>
          <cell r="S424" t="str">
            <v>1602260116</v>
          </cell>
          <cell r="T424" t="str">
            <v>한남동현대하이페리온A</v>
          </cell>
          <cell r="U424" t="str">
            <v>1068260980</v>
          </cell>
          <cell r="V424" t="str">
            <v>서울</v>
          </cell>
          <cell r="W424" t="str">
            <v>공동주택</v>
          </cell>
        </row>
        <row r="425">
          <cell r="A425" t="str">
            <v>201602260195</v>
          </cell>
          <cell r="B425" t="str">
            <v>주식회사뷰라이팅인터내셔널</v>
          </cell>
          <cell r="C425" t="str">
            <v>1378612670</v>
          </cell>
          <cell r="D425" t="str">
            <v>2016</v>
          </cell>
          <cell r="E425" t="str">
            <v>1</v>
          </cell>
          <cell r="F425" t="str">
            <v>LED</v>
          </cell>
          <cell r="G425" t="str">
            <v>ESCO</v>
          </cell>
          <cell r="H425" t="str">
            <v>중소기업</v>
          </cell>
          <cell r="I425" t="str">
            <v>N</v>
          </cell>
          <cell r="J425" t="str">
            <v>포기</v>
          </cell>
          <cell r="K425" t="str">
            <v>선정</v>
          </cell>
          <cell r="L425">
            <v>42444</v>
          </cell>
          <cell r="M425">
            <v>42446</v>
          </cell>
          <cell r="N425">
            <v>42501</v>
          </cell>
          <cell r="O425">
            <v>23</v>
          </cell>
          <cell r="P425">
            <v>135</v>
          </cell>
          <cell r="Q425">
            <v>23</v>
          </cell>
          <cell r="R425">
            <v>135</v>
          </cell>
          <cell r="S425" t="str">
            <v>1602260079</v>
          </cell>
          <cell r="T425" t="str">
            <v>경원여객(주)오이도사업소</v>
          </cell>
          <cell r="U425" t="str">
            <v>1388104799</v>
          </cell>
          <cell r="V425" t="str">
            <v>경기</v>
          </cell>
          <cell r="W425" t="str">
            <v>일반건물</v>
          </cell>
        </row>
        <row r="426">
          <cell r="A426" t="str">
            <v>201602260196</v>
          </cell>
          <cell r="B426" t="str">
            <v>롯데하이마트(주)</v>
          </cell>
          <cell r="C426" t="str">
            <v>1048116860</v>
          </cell>
          <cell r="D426" t="str">
            <v>2016</v>
          </cell>
          <cell r="E426" t="str">
            <v>1</v>
          </cell>
          <cell r="F426" t="str">
            <v>LED</v>
          </cell>
          <cell r="G426" t="str">
            <v>자체소유</v>
          </cell>
          <cell r="H426" t="str">
            <v>대기업</v>
          </cell>
          <cell r="I426" t="str">
            <v>N</v>
          </cell>
          <cell r="J426" t="str">
            <v>기본금 지급</v>
          </cell>
          <cell r="K426" t="str">
            <v>선정</v>
          </cell>
          <cell r="L426">
            <v>42433</v>
          </cell>
          <cell r="M426">
            <v>42461</v>
          </cell>
          <cell r="N426">
            <v>42541</v>
          </cell>
          <cell r="O426">
            <v>28</v>
          </cell>
          <cell r="P426">
            <v>0</v>
          </cell>
          <cell r="Q426">
            <v>28</v>
          </cell>
          <cell r="R426">
            <v>0</v>
          </cell>
          <cell r="S426" t="str">
            <v>1602250154</v>
          </cell>
          <cell r="T426" t="str">
            <v>롯데하이마트(주) 청주터미널점</v>
          </cell>
          <cell r="U426" t="str">
            <v>1048116860</v>
          </cell>
          <cell r="V426" t="str">
            <v>충북</v>
          </cell>
          <cell r="W426" t="str">
            <v>일반건물</v>
          </cell>
        </row>
        <row r="427">
          <cell r="A427" t="str">
            <v>201602260197</v>
          </cell>
          <cell r="B427" t="str">
            <v>롯데하이마트(주)</v>
          </cell>
          <cell r="C427" t="str">
            <v>1048116860</v>
          </cell>
          <cell r="D427" t="str">
            <v>2016</v>
          </cell>
          <cell r="E427" t="str">
            <v>1</v>
          </cell>
          <cell r="F427" t="str">
            <v>LED</v>
          </cell>
          <cell r="G427" t="str">
            <v>자체소유</v>
          </cell>
          <cell r="H427" t="str">
            <v>대기업</v>
          </cell>
          <cell r="I427" t="str">
            <v>N</v>
          </cell>
          <cell r="J427" t="str">
            <v>기본금 지급</v>
          </cell>
          <cell r="K427" t="str">
            <v>선정</v>
          </cell>
          <cell r="L427">
            <v>42433</v>
          </cell>
          <cell r="M427">
            <v>42461</v>
          </cell>
          <cell r="N427">
            <v>42541</v>
          </cell>
          <cell r="O427">
            <v>11</v>
          </cell>
          <cell r="P427">
            <v>0</v>
          </cell>
          <cell r="Q427">
            <v>11</v>
          </cell>
          <cell r="R427">
            <v>0</v>
          </cell>
          <cell r="S427" t="str">
            <v>1602250153</v>
          </cell>
          <cell r="T427" t="str">
            <v>롯데하이마트(주) 충주연수점</v>
          </cell>
          <cell r="U427" t="str">
            <v>1048116860</v>
          </cell>
          <cell r="V427" t="str">
            <v>충북</v>
          </cell>
          <cell r="W427" t="str">
            <v>일반건물</v>
          </cell>
        </row>
        <row r="428">
          <cell r="A428" t="str">
            <v>201602260198</v>
          </cell>
          <cell r="B428" t="str">
            <v>롯데하이마트(주)</v>
          </cell>
          <cell r="C428" t="str">
            <v>1048116860</v>
          </cell>
          <cell r="D428" t="str">
            <v>2016</v>
          </cell>
          <cell r="E428" t="str">
            <v>1</v>
          </cell>
          <cell r="F428" t="str">
            <v>LED</v>
          </cell>
          <cell r="G428" t="str">
            <v>자체소유</v>
          </cell>
          <cell r="H428" t="str">
            <v>대기업</v>
          </cell>
          <cell r="I428" t="str">
            <v>N</v>
          </cell>
          <cell r="J428" t="str">
            <v>기본금 지급</v>
          </cell>
          <cell r="K428" t="str">
            <v>선정</v>
          </cell>
          <cell r="L428">
            <v>42433</v>
          </cell>
          <cell r="M428">
            <v>42461</v>
          </cell>
          <cell r="N428">
            <v>42541</v>
          </cell>
          <cell r="O428">
            <v>12</v>
          </cell>
          <cell r="P428">
            <v>0</v>
          </cell>
          <cell r="Q428">
            <v>12</v>
          </cell>
          <cell r="R428">
            <v>0</v>
          </cell>
          <cell r="S428" t="str">
            <v>1602250152</v>
          </cell>
          <cell r="T428" t="str">
            <v>롯데하이마트(주) 탄금점</v>
          </cell>
          <cell r="U428" t="str">
            <v>1048116860</v>
          </cell>
          <cell r="V428" t="str">
            <v>충북</v>
          </cell>
          <cell r="W428" t="str">
            <v>일반건물</v>
          </cell>
        </row>
        <row r="429">
          <cell r="A429" t="str">
            <v>201602260199</v>
          </cell>
          <cell r="B429" t="str">
            <v>주식회사뷰라이팅인터내셔널</v>
          </cell>
          <cell r="C429" t="str">
            <v>1378612670</v>
          </cell>
          <cell r="D429" t="str">
            <v>2016</v>
          </cell>
          <cell r="E429" t="str">
            <v>1</v>
          </cell>
          <cell r="F429" t="str">
            <v>LED</v>
          </cell>
          <cell r="G429" t="str">
            <v>ESCO</v>
          </cell>
          <cell r="H429" t="str">
            <v>중소기업</v>
          </cell>
          <cell r="I429" t="str">
            <v>N</v>
          </cell>
          <cell r="J429" t="str">
            <v>성과금 지급</v>
          </cell>
          <cell r="K429" t="str">
            <v>선정</v>
          </cell>
          <cell r="L429">
            <v>42437</v>
          </cell>
          <cell r="M429">
            <v>42515</v>
          </cell>
          <cell r="N429">
            <v>42544</v>
          </cell>
          <cell r="O429">
            <v>212</v>
          </cell>
          <cell r="P429">
            <v>135</v>
          </cell>
          <cell r="Q429">
            <v>212</v>
          </cell>
          <cell r="R429">
            <v>135</v>
          </cell>
          <cell r="S429" t="str">
            <v>1602260084</v>
          </cell>
          <cell r="T429" t="str">
            <v>주식회사영풍석포제련소</v>
          </cell>
          <cell r="U429" t="str">
            <v>5128500043</v>
          </cell>
          <cell r="V429" t="str">
            <v>경북</v>
          </cell>
          <cell r="W429" t="str">
            <v>공장</v>
          </cell>
        </row>
        <row r="430">
          <cell r="A430" t="str">
            <v>201602260200</v>
          </cell>
          <cell r="B430" t="str">
            <v>롯데하이마트(주)</v>
          </cell>
          <cell r="C430" t="str">
            <v>1048116860</v>
          </cell>
          <cell r="D430" t="str">
            <v>2016</v>
          </cell>
          <cell r="E430" t="str">
            <v>1</v>
          </cell>
          <cell r="F430" t="str">
            <v>LED</v>
          </cell>
          <cell r="G430" t="str">
            <v>자체소유</v>
          </cell>
          <cell r="H430" t="str">
            <v>대기업</v>
          </cell>
          <cell r="I430" t="str">
            <v>N</v>
          </cell>
          <cell r="J430" t="str">
            <v>기본금 지급</v>
          </cell>
          <cell r="K430" t="str">
            <v>선정</v>
          </cell>
          <cell r="L430">
            <v>42433</v>
          </cell>
          <cell r="M430">
            <v>42461</v>
          </cell>
          <cell r="N430">
            <v>42541</v>
          </cell>
          <cell r="O430">
            <v>11</v>
          </cell>
          <cell r="P430">
            <v>0</v>
          </cell>
          <cell r="Q430">
            <v>11</v>
          </cell>
          <cell r="R430">
            <v>0</v>
          </cell>
          <cell r="S430" t="str">
            <v>1602250151</v>
          </cell>
          <cell r="T430" t="str">
            <v>롯데하이마트(주) 부여점</v>
          </cell>
          <cell r="U430" t="str">
            <v>1048116860</v>
          </cell>
          <cell r="V430" t="str">
            <v>충남</v>
          </cell>
          <cell r="W430" t="str">
            <v>일반건물</v>
          </cell>
        </row>
        <row r="431">
          <cell r="A431" t="str">
            <v>201602260201</v>
          </cell>
          <cell r="B431" t="str">
            <v>롯데하이마트(주)</v>
          </cell>
          <cell r="C431" t="str">
            <v>1048116860</v>
          </cell>
          <cell r="D431" t="str">
            <v>2016</v>
          </cell>
          <cell r="E431" t="str">
            <v>1</v>
          </cell>
          <cell r="F431" t="str">
            <v>LED</v>
          </cell>
          <cell r="G431" t="str">
            <v>자체소유</v>
          </cell>
          <cell r="H431" t="str">
            <v>대기업</v>
          </cell>
          <cell r="I431" t="str">
            <v>N</v>
          </cell>
          <cell r="J431" t="str">
            <v>기본금 지급</v>
          </cell>
          <cell r="K431" t="str">
            <v>선정</v>
          </cell>
          <cell r="L431">
            <v>42433</v>
          </cell>
          <cell r="M431">
            <v>42461</v>
          </cell>
          <cell r="N431">
            <v>42541</v>
          </cell>
          <cell r="O431">
            <v>18</v>
          </cell>
          <cell r="P431">
            <v>0</v>
          </cell>
          <cell r="Q431">
            <v>18</v>
          </cell>
          <cell r="R431">
            <v>0</v>
          </cell>
          <cell r="S431" t="str">
            <v>1602250149</v>
          </cell>
          <cell r="T431" t="str">
            <v>롯데하이마트(주) 서곡점</v>
          </cell>
          <cell r="U431" t="str">
            <v>1048116860</v>
          </cell>
          <cell r="V431" t="str">
            <v>전북</v>
          </cell>
          <cell r="W431" t="str">
            <v>일반건물</v>
          </cell>
        </row>
        <row r="432">
          <cell r="A432" t="str">
            <v>201602260202</v>
          </cell>
          <cell r="B432" t="str">
            <v>롯데하이마트(주)</v>
          </cell>
          <cell r="C432" t="str">
            <v>1048116860</v>
          </cell>
          <cell r="D432" t="str">
            <v>2016</v>
          </cell>
          <cell r="E432" t="str">
            <v>1</v>
          </cell>
          <cell r="F432" t="str">
            <v>LED</v>
          </cell>
          <cell r="G432" t="str">
            <v>자체소유</v>
          </cell>
          <cell r="H432" t="str">
            <v>대기업</v>
          </cell>
          <cell r="I432" t="str">
            <v>N</v>
          </cell>
          <cell r="J432" t="str">
            <v>기본금 지급</v>
          </cell>
          <cell r="K432" t="str">
            <v>선정</v>
          </cell>
          <cell r="L432">
            <v>42433</v>
          </cell>
          <cell r="M432">
            <v>42461</v>
          </cell>
          <cell r="N432">
            <v>42541</v>
          </cell>
          <cell r="O432">
            <v>20</v>
          </cell>
          <cell r="P432">
            <v>0</v>
          </cell>
          <cell r="Q432">
            <v>20</v>
          </cell>
          <cell r="R432">
            <v>0</v>
          </cell>
          <cell r="S432" t="str">
            <v>1602250148</v>
          </cell>
          <cell r="T432" t="str">
            <v>롯데하이마트(주) 효자점</v>
          </cell>
          <cell r="U432" t="str">
            <v>1048116860</v>
          </cell>
          <cell r="V432" t="str">
            <v>전북</v>
          </cell>
          <cell r="W432" t="str">
            <v>일반건물</v>
          </cell>
        </row>
        <row r="433">
          <cell r="A433" t="str">
            <v>201602260203</v>
          </cell>
          <cell r="B433" t="str">
            <v>성진정밀</v>
          </cell>
          <cell r="C433" t="str">
            <v>6050628936</v>
          </cell>
          <cell r="D433" t="str">
            <v>2016</v>
          </cell>
          <cell r="E433" t="str">
            <v>1</v>
          </cell>
          <cell r="F433" t="str">
            <v>LED</v>
          </cell>
          <cell r="G433" t="str">
            <v>자체소유</v>
          </cell>
          <cell r="H433" t="str">
            <v>중소기업</v>
          </cell>
          <cell r="I433" t="str">
            <v>N</v>
          </cell>
          <cell r="J433" t="str">
            <v>포기</v>
          </cell>
          <cell r="K433" t="str">
            <v>선정</v>
          </cell>
          <cell r="L433">
            <v>42439</v>
          </cell>
          <cell r="M433">
            <v>42439</v>
          </cell>
          <cell r="N433">
            <v>42474</v>
          </cell>
          <cell r="O433">
            <v>10</v>
          </cell>
          <cell r="P433">
            <v>0</v>
          </cell>
          <cell r="Q433">
            <v>10</v>
          </cell>
          <cell r="R433">
            <v>0</v>
          </cell>
          <cell r="S433" t="str">
            <v>1602260124</v>
          </cell>
          <cell r="T433" t="str">
            <v>성진정밀</v>
          </cell>
          <cell r="U433" t="str">
            <v>6050628936</v>
          </cell>
          <cell r="V433" t="str">
            <v>부산</v>
          </cell>
          <cell r="W433" t="str">
            <v>공장</v>
          </cell>
        </row>
        <row r="434">
          <cell r="A434" t="str">
            <v>201602260204</v>
          </cell>
          <cell r="B434" t="str">
            <v>주식회사뷰라이팅인터내셔널</v>
          </cell>
          <cell r="C434" t="str">
            <v>1378612670</v>
          </cell>
          <cell r="D434" t="str">
            <v>2016</v>
          </cell>
          <cell r="E434" t="str">
            <v>1</v>
          </cell>
          <cell r="F434" t="str">
            <v>LED</v>
          </cell>
          <cell r="G434" t="str">
            <v>ESCO</v>
          </cell>
          <cell r="H434" t="str">
            <v>중소기업</v>
          </cell>
          <cell r="I434" t="str">
            <v>N</v>
          </cell>
          <cell r="J434" t="str">
            <v>성과금 지급</v>
          </cell>
          <cell r="K434" t="str">
            <v>선정</v>
          </cell>
          <cell r="L434">
            <v>42432</v>
          </cell>
          <cell r="M434">
            <v>42528</v>
          </cell>
          <cell r="N434">
            <v>42537</v>
          </cell>
          <cell r="O434">
            <v>28</v>
          </cell>
          <cell r="P434">
            <v>135</v>
          </cell>
          <cell r="Q434">
            <v>28</v>
          </cell>
          <cell r="R434">
            <v>135</v>
          </cell>
          <cell r="S434" t="str">
            <v>1602260099</v>
          </cell>
          <cell r="T434" t="str">
            <v>신동백롯데캐슬에코2단지입주자대표회의</v>
          </cell>
          <cell r="U434" t="str">
            <v>6198260166</v>
          </cell>
          <cell r="V434" t="str">
            <v>경기</v>
          </cell>
          <cell r="W434" t="str">
            <v>공동주택</v>
          </cell>
        </row>
        <row r="435">
          <cell r="A435" t="str">
            <v>201602260205</v>
          </cell>
          <cell r="B435" t="str">
            <v>롯데하이마트(주)</v>
          </cell>
          <cell r="C435" t="str">
            <v>1048116860</v>
          </cell>
          <cell r="D435" t="str">
            <v>2016</v>
          </cell>
          <cell r="E435" t="str">
            <v>1</v>
          </cell>
          <cell r="F435" t="str">
            <v>LED</v>
          </cell>
          <cell r="G435" t="str">
            <v>자체소유</v>
          </cell>
          <cell r="H435" t="str">
            <v>대기업</v>
          </cell>
          <cell r="I435" t="str">
            <v>N</v>
          </cell>
          <cell r="J435" t="str">
            <v>기본금 지급</v>
          </cell>
          <cell r="K435" t="str">
            <v>선정</v>
          </cell>
          <cell r="L435">
            <v>42433</v>
          </cell>
          <cell r="M435">
            <v>42461</v>
          </cell>
          <cell r="N435">
            <v>42541</v>
          </cell>
          <cell r="O435">
            <v>21</v>
          </cell>
          <cell r="P435">
            <v>0</v>
          </cell>
          <cell r="Q435">
            <v>21</v>
          </cell>
          <cell r="R435">
            <v>0</v>
          </cell>
          <cell r="S435" t="str">
            <v>1602250147</v>
          </cell>
          <cell r="T435" t="str">
            <v>롯데하이마트(주) 여수점</v>
          </cell>
          <cell r="U435" t="str">
            <v>1048116860</v>
          </cell>
          <cell r="V435" t="str">
            <v>전남</v>
          </cell>
          <cell r="W435" t="str">
            <v>일반건물</v>
          </cell>
        </row>
        <row r="436">
          <cell r="A436" t="str">
            <v>201602260206</v>
          </cell>
          <cell r="B436" t="str">
            <v>롯데하이마트(주)</v>
          </cell>
          <cell r="C436" t="str">
            <v>1048116860</v>
          </cell>
          <cell r="D436" t="str">
            <v>2016</v>
          </cell>
          <cell r="E436" t="str">
            <v>1</v>
          </cell>
          <cell r="F436" t="str">
            <v>LED</v>
          </cell>
          <cell r="G436" t="str">
            <v>자체소유</v>
          </cell>
          <cell r="H436" t="str">
            <v>대기업</v>
          </cell>
          <cell r="I436" t="str">
            <v>N</v>
          </cell>
          <cell r="J436" t="str">
            <v>기본금 지급</v>
          </cell>
          <cell r="K436" t="str">
            <v>선정</v>
          </cell>
          <cell r="L436">
            <v>42433</v>
          </cell>
          <cell r="M436">
            <v>42461</v>
          </cell>
          <cell r="N436">
            <v>42541</v>
          </cell>
          <cell r="O436">
            <v>12</v>
          </cell>
          <cell r="P436">
            <v>0</v>
          </cell>
          <cell r="Q436">
            <v>12</v>
          </cell>
          <cell r="R436">
            <v>0</v>
          </cell>
          <cell r="S436" t="str">
            <v>1602250146</v>
          </cell>
          <cell r="T436" t="str">
            <v>롯데하이마트(주) 광산점</v>
          </cell>
          <cell r="U436" t="str">
            <v>1048116860</v>
          </cell>
          <cell r="V436" t="str">
            <v>광주</v>
          </cell>
          <cell r="W436" t="str">
            <v>일반건물</v>
          </cell>
        </row>
        <row r="437">
          <cell r="A437" t="str">
            <v>201602260207</v>
          </cell>
          <cell r="B437" t="str">
            <v>주식회사뷰라이팅인터내셔널</v>
          </cell>
          <cell r="C437" t="str">
            <v>1378612670</v>
          </cell>
          <cell r="D437" t="str">
            <v>2016</v>
          </cell>
          <cell r="E437" t="str">
            <v>1</v>
          </cell>
          <cell r="F437" t="str">
            <v>LED</v>
          </cell>
          <cell r="G437" t="str">
            <v>ESCO</v>
          </cell>
          <cell r="H437" t="str">
            <v>중소기업</v>
          </cell>
          <cell r="I437" t="str">
            <v>N</v>
          </cell>
          <cell r="J437" t="str">
            <v>포기</v>
          </cell>
          <cell r="K437" t="str">
            <v>선정</v>
          </cell>
          <cell r="L437">
            <v>42443</v>
          </cell>
          <cell r="M437">
            <v>42498</v>
          </cell>
          <cell r="N437">
            <v>42517</v>
          </cell>
          <cell r="O437">
            <v>34</v>
          </cell>
          <cell r="P437">
            <v>120</v>
          </cell>
          <cell r="Q437">
            <v>34</v>
          </cell>
          <cell r="R437">
            <v>120</v>
          </cell>
          <cell r="S437" t="str">
            <v>1602260107</v>
          </cell>
          <cell r="T437" t="str">
            <v>기한물류(주)</v>
          </cell>
          <cell r="U437" t="str">
            <v>4088128405</v>
          </cell>
          <cell r="V437" t="str">
            <v>경기</v>
          </cell>
          <cell r="W437" t="str">
            <v>공장</v>
          </cell>
        </row>
        <row r="438">
          <cell r="A438" t="str">
            <v>201602260208</v>
          </cell>
          <cell r="B438" t="str">
            <v>롯데하이마트(주)</v>
          </cell>
          <cell r="C438" t="str">
            <v>1048116860</v>
          </cell>
          <cell r="D438" t="str">
            <v>2016</v>
          </cell>
          <cell r="E438" t="str">
            <v>1</v>
          </cell>
          <cell r="F438" t="str">
            <v>LED</v>
          </cell>
          <cell r="G438" t="str">
            <v>자체소유</v>
          </cell>
          <cell r="H438" t="str">
            <v>대기업</v>
          </cell>
          <cell r="I438" t="str">
            <v>N</v>
          </cell>
          <cell r="J438" t="str">
            <v>기본금 지급</v>
          </cell>
          <cell r="K438" t="str">
            <v>선정</v>
          </cell>
          <cell r="L438">
            <v>42433</v>
          </cell>
          <cell r="M438">
            <v>42461</v>
          </cell>
          <cell r="N438">
            <v>42541</v>
          </cell>
          <cell r="O438">
            <v>12</v>
          </cell>
          <cell r="P438">
            <v>0</v>
          </cell>
          <cell r="Q438">
            <v>12</v>
          </cell>
          <cell r="R438">
            <v>0</v>
          </cell>
          <cell r="S438" t="str">
            <v>1602250145</v>
          </cell>
          <cell r="T438" t="str">
            <v>롯데하이마트(주) 조례점</v>
          </cell>
          <cell r="U438" t="str">
            <v>1048116860</v>
          </cell>
          <cell r="V438" t="str">
            <v>전남</v>
          </cell>
          <cell r="W438" t="str">
            <v>일반건물</v>
          </cell>
        </row>
        <row r="439">
          <cell r="A439" t="str">
            <v>201602260209</v>
          </cell>
          <cell r="B439" t="str">
            <v>롯데하이마트(주)</v>
          </cell>
          <cell r="C439" t="str">
            <v>1048116860</v>
          </cell>
          <cell r="D439" t="str">
            <v>2016</v>
          </cell>
          <cell r="E439" t="str">
            <v>1</v>
          </cell>
          <cell r="F439" t="str">
            <v>LED</v>
          </cell>
          <cell r="G439" t="str">
            <v>자체소유</v>
          </cell>
          <cell r="H439" t="str">
            <v>대기업</v>
          </cell>
          <cell r="I439" t="str">
            <v>N</v>
          </cell>
          <cell r="J439" t="str">
            <v>기본금 지급</v>
          </cell>
          <cell r="K439" t="str">
            <v>선정</v>
          </cell>
          <cell r="L439">
            <v>42433</v>
          </cell>
          <cell r="M439">
            <v>42461</v>
          </cell>
          <cell r="N439">
            <v>42541</v>
          </cell>
          <cell r="O439">
            <v>17</v>
          </cell>
          <cell r="P439">
            <v>0</v>
          </cell>
          <cell r="Q439">
            <v>17</v>
          </cell>
          <cell r="R439">
            <v>0</v>
          </cell>
          <cell r="S439" t="str">
            <v>1602250144</v>
          </cell>
          <cell r="T439" t="str">
            <v>롯데하이마트(주) 하당점</v>
          </cell>
          <cell r="U439" t="str">
            <v>1048116860</v>
          </cell>
          <cell r="V439" t="str">
            <v>전남</v>
          </cell>
          <cell r="W439" t="str">
            <v>일반건물</v>
          </cell>
        </row>
        <row r="440">
          <cell r="A440" t="str">
            <v>201602260210</v>
          </cell>
          <cell r="B440" t="str">
            <v>롯데하이마트(주)</v>
          </cell>
          <cell r="C440" t="str">
            <v>1048116860</v>
          </cell>
          <cell r="D440" t="str">
            <v>2016</v>
          </cell>
          <cell r="E440" t="str">
            <v>1</v>
          </cell>
          <cell r="F440" t="str">
            <v>LED</v>
          </cell>
          <cell r="G440" t="str">
            <v>자체소유</v>
          </cell>
          <cell r="H440" t="str">
            <v>대기업</v>
          </cell>
          <cell r="I440" t="str">
            <v>N</v>
          </cell>
          <cell r="J440" t="str">
            <v>기본금 지급</v>
          </cell>
          <cell r="K440" t="str">
            <v>선정</v>
          </cell>
          <cell r="L440">
            <v>42433</v>
          </cell>
          <cell r="M440">
            <v>42461</v>
          </cell>
          <cell r="N440">
            <v>42541</v>
          </cell>
          <cell r="O440">
            <v>17</v>
          </cell>
          <cell r="P440">
            <v>0</v>
          </cell>
          <cell r="Q440">
            <v>17</v>
          </cell>
          <cell r="R440">
            <v>0</v>
          </cell>
          <cell r="S440" t="str">
            <v>1602250142</v>
          </cell>
          <cell r="T440" t="str">
            <v>롯데하이마트(주) 봉선점</v>
          </cell>
          <cell r="U440" t="str">
            <v>1048116860</v>
          </cell>
          <cell r="V440" t="str">
            <v>광주</v>
          </cell>
          <cell r="W440" t="str">
            <v>일반건물</v>
          </cell>
        </row>
        <row r="441">
          <cell r="A441" t="str">
            <v>201602260211</v>
          </cell>
          <cell r="B441" t="str">
            <v>롯데하이마트(주)</v>
          </cell>
          <cell r="C441" t="str">
            <v>1048116860</v>
          </cell>
          <cell r="D441" t="str">
            <v>2016</v>
          </cell>
          <cell r="E441" t="str">
            <v>1</v>
          </cell>
          <cell r="F441" t="str">
            <v>LED</v>
          </cell>
          <cell r="G441" t="str">
            <v>자체소유</v>
          </cell>
          <cell r="H441" t="str">
            <v>대기업</v>
          </cell>
          <cell r="I441" t="str">
            <v>N</v>
          </cell>
          <cell r="J441" t="str">
            <v>기본금 지급</v>
          </cell>
          <cell r="K441" t="str">
            <v>선정</v>
          </cell>
          <cell r="L441">
            <v>42433</v>
          </cell>
          <cell r="M441">
            <v>42461</v>
          </cell>
          <cell r="N441">
            <v>42541</v>
          </cell>
          <cell r="O441">
            <v>20</v>
          </cell>
          <cell r="P441">
            <v>0</v>
          </cell>
          <cell r="Q441">
            <v>20</v>
          </cell>
          <cell r="R441">
            <v>0</v>
          </cell>
          <cell r="S441" t="str">
            <v>1602250141</v>
          </cell>
          <cell r="T441" t="str">
            <v>롯데하이마트(주) 상무점</v>
          </cell>
          <cell r="U441" t="str">
            <v>1048116860</v>
          </cell>
          <cell r="V441" t="str">
            <v>광주</v>
          </cell>
          <cell r="W441" t="str">
            <v>일반건물</v>
          </cell>
        </row>
        <row r="442">
          <cell r="A442" t="str">
            <v>201602260212</v>
          </cell>
          <cell r="B442" t="str">
            <v>롯데하이마트(주)</v>
          </cell>
          <cell r="C442" t="str">
            <v>1048116860</v>
          </cell>
          <cell r="D442" t="str">
            <v>2016</v>
          </cell>
          <cell r="E442" t="str">
            <v>1</v>
          </cell>
          <cell r="F442" t="str">
            <v>LED</v>
          </cell>
          <cell r="G442" t="str">
            <v>자체소유</v>
          </cell>
          <cell r="H442" t="str">
            <v>대기업</v>
          </cell>
          <cell r="I442" t="str">
            <v>N</v>
          </cell>
          <cell r="J442" t="str">
            <v>기본금 지급</v>
          </cell>
          <cell r="K442" t="str">
            <v>선정</v>
          </cell>
          <cell r="L442">
            <v>42433</v>
          </cell>
          <cell r="M442">
            <v>42461</v>
          </cell>
          <cell r="N442">
            <v>42541</v>
          </cell>
          <cell r="O442">
            <v>12</v>
          </cell>
          <cell r="P442">
            <v>0</v>
          </cell>
          <cell r="Q442">
            <v>12</v>
          </cell>
          <cell r="R442">
            <v>0</v>
          </cell>
          <cell r="S442" t="str">
            <v>1602250140</v>
          </cell>
          <cell r="T442" t="str">
            <v>롯데하이마트(주) 용봉점</v>
          </cell>
          <cell r="U442" t="str">
            <v>1048116860</v>
          </cell>
          <cell r="V442" t="str">
            <v>광주</v>
          </cell>
          <cell r="W442" t="str">
            <v>일반건물</v>
          </cell>
        </row>
        <row r="443">
          <cell r="A443" t="str">
            <v>201602260213</v>
          </cell>
          <cell r="B443" t="str">
            <v>주식회사뷰라이팅인터내셔널</v>
          </cell>
          <cell r="C443" t="str">
            <v>1378612670</v>
          </cell>
          <cell r="D443" t="str">
            <v>2016</v>
          </cell>
          <cell r="E443" t="str">
            <v>1</v>
          </cell>
          <cell r="F443" t="str">
            <v>LED</v>
          </cell>
          <cell r="G443" t="str">
            <v>ESCO</v>
          </cell>
          <cell r="H443" t="str">
            <v>중소기업</v>
          </cell>
          <cell r="I443" t="str">
            <v>N</v>
          </cell>
          <cell r="J443" t="str">
            <v>성과금 지급</v>
          </cell>
          <cell r="K443" t="str">
            <v>선정</v>
          </cell>
          <cell r="L443">
            <v>42440</v>
          </cell>
          <cell r="M443">
            <v>42509</v>
          </cell>
          <cell r="N443">
            <v>42523</v>
          </cell>
          <cell r="O443">
            <v>11</v>
          </cell>
          <cell r="P443">
            <v>120</v>
          </cell>
          <cell r="Q443">
            <v>11</v>
          </cell>
          <cell r="R443">
            <v>120</v>
          </cell>
          <cell r="S443" t="str">
            <v>1602260104</v>
          </cell>
          <cell r="T443" t="str">
            <v>성우금속</v>
          </cell>
          <cell r="U443" t="str">
            <v>1378181041</v>
          </cell>
          <cell r="V443" t="str">
            <v>경기</v>
          </cell>
          <cell r="W443" t="str">
            <v>공장</v>
          </cell>
        </row>
        <row r="444">
          <cell r="A444" t="str">
            <v>201602260214</v>
          </cell>
          <cell r="B444" t="str">
            <v>롯데하이마트(주)</v>
          </cell>
          <cell r="C444" t="str">
            <v>1048116860</v>
          </cell>
          <cell r="D444" t="str">
            <v>2016</v>
          </cell>
          <cell r="E444" t="str">
            <v>1</v>
          </cell>
          <cell r="F444" t="str">
            <v>LED</v>
          </cell>
          <cell r="G444" t="str">
            <v>자체소유</v>
          </cell>
          <cell r="H444" t="str">
            <v>대기업</v>
          </cell>
          <cell r="I444" t="str">
            <v>N</v>
          </cell>
          <cell r="J444" t="str">
            <v>기본금 지급</v>
          </cell>
          <cell r="K444" t="str">
            <v>선정</v>
          </cell>
          <cell r="L444">
            <v>42433</v>
          </cell>
          <cell r="M444">
            <v>42461</v>
          </cell>
          <cell r="N444">
            <v>42541</v>
          </cell>
          <cell r="O444">
            <v>19</v>
          </cell>
          <cell r="P444">
            <v>0</v>
          </cell>
          <cell r="Q444">
            <v>19</v>
          </cell>
          <cell r="R444">
            <v>0</v>
          </cell>
          <cell r="S444" t="str">
            <v>1602250139</v>
          </cell>
          <cell r="T444" t="str">
            <v>롯데하이마트(주) 부천점</v>
          </cell>
          <cell r="U444" t="str">
            <v>1048116860</v>
          </cell>
          <cell r="V444" t="str">
            <v>경기</v>
          </cell>
          <cell r="W444" t="str">
            <v>일반건물</v>
          </cell>
        </row>
        <row r="445">
          <cell r="A445" t="str">
            <v>201602260215</v>
          </cell>
          <cell r="B445" t="str">
            <v>주식회사 에이엘이디</v>
          </cell>
          <cell r="C445" t="str">
            <v>2068705415</v>
          </cell>
          <cell r="D445" t="str">
            <v>2016</v>
          </cell>
          <cell r="E445" t="str">
            <v>1</v>
          </cell>
          <cell r="F445" t="str">
            <v>LED</v>
          </cell>
          <cell r="G445" t="str">
            <v>지능형</v>
          </cell>
          <cell r="H445" t="str">
            <v>중소기업</v>
          </cell>
          <cell r="I445" t="str">
            <v>N</v>
          </cell>
          <cell r="J445" t="str">
            <v>포기</v>
          </cell>
          <cell r="K445" t="str">
            <v>선정</v>
          </cell>
          <cell r="L445">
            <v>42440</v>
          </cell>
          <cell r="M445">
            <v>42449</v>
          </cell>
          <cell r="N445">
            <v>42477</v>
          </cell>
          <cell r="O445">
            <v>76</v>
          </cell>
          <cell r="P445">
            <v>157</v>
          </cell>
          <cell r="Q445">
            <v>76</v>
          </cell>
          <cell r="R445">
            <v>157</v>
          </cell>
          <cell r="S445" t="str">
            <v>1602260127</v>
          </cell>
          <cell r="T445" t="str">
            <v>강동롯데캐슬퍼스트아파트</v>
          </cell>
          <cell r="U445" t="str">
            <v>2128269234</v>
          </cell>
          <cell r="V445" t="str">
            <v>서울</v>
          </cell>
          <cell r="W445" t="str">
            <v>공동주택</v>
          </cell>
        </row>
        <row r="446">
          <cell r="A446" t="str">
            <v>201602260216</v>
          </cell>
          <cell r="B446" t="str">
            <v>롯데하이마트(주)</v>
          </cell>
          <cell r="C446" t="str">
            <v>1048116860</v>
          </cell>
          <cell r="D446" t="str">
            <v>2016</v>
          </cell>
          <cell r="E446" t="str">
            <v>1</v>
          </cell>
          <cell r="F446" t="str">
            <v>LED</v>
          </cell>
          <cell r="G446" t="str">
            <v>자체소유</v>
          </cell>
          <cell r="H446" t="str">
            <v>대기업</v>
          </cell>
          <cell r="I446" t="str">
            <v>N</v>
          </cell>
          <cell r="J446" t="str">
            <v>기본금 지급</v>
          </cell>
          <cell r="K446" t="str">
            <v>선정</v>
          </cell>
          <cell r="L446">
            <v>42433</v>
          </cell>
          <cell r="M446">
            <v>42461</v>
          </cell>
          <cell r="N446">
            <v>42541</v>
          </cell>
          <cell r="O446">
            <v>12</v>
          </cell>
          <cell r="P446">
            <v>0</v>
          </cell>
          <cell r="Q446">
            <v>12</v>
          </cell>
          <cell r="R446">
            <v>0</v>
          </cell>
          <cell r="S446" t="str">
            <v>1602250137</v>
          </cell>
          <cell r="T446" t="str">
            <v>롯데하이마트(주) 오정점</v>
          </cell>
          <cell r="U446" t="str">
            <v>1048116860</v>
          </cell>
          <cell r="V446" t="str">
            <v>경기</v>
          </cell>
          <cell r="W446" t="str">
            <v>일반건물</v>
          </cell>
        </row>
        <row r="447">
          <cell r="A447" t="str">
            <v>201602260217</v>
          </cell>
          <cell r="B447" t="str">
            <v>주식회사뷰라이팅인터내셔널</v>
          </cell>
          <cell r="C447" t="str">
            <v>1378612670</v>
          </cell>
          <cell r="D447" t="str">
            <v>2016</v>
          </cell>
          <cell r="E447" t="str">
            <v>1</v>
          </cell>
          <cell r="F447" t="str">
            <v>LED</v>
          </cell>
          <cell r="G447" t="str">
            <v>ESCO</v>
          </cell>
          <cell r="H447" t="str">
            <v>중소기업</v>
          </cell>
          <cell r="I447" t="str">
            <v>N</v>
          </cell>
          <cell r="J447" t="str">
            <v>성과금 지급</v>
          </cell>
          <cell r="K447" t="str">
            <v>선정</v>
          </cell>
          <cell r="L447">
            <v>42432</v>
          </cell>
          <cell r="M447">
            <v>42473</v>
          </cell>
          <cell r="N447">
            <v>42516</v>
          </cell>
          <cell r="O447">
            <v>54</v>
          </cell>
          <cell r="P447">
            <v>135</v>
          </cell>
          <cell r="Q447">
            <v>54</v>
          </cell>
          <cell r="R447">
            <v>135</v>
          </cell>
          <cell r="S447" t="str">
            <v>1602260054</v>
          </cell>
          <cell r="T447" t="str">
            <v>부천소사SK뷰아파트입주자대표회의</v>
          </cell>
          <cell r="U447" t="str">
            <v>1308263791</v>
          </cell>
          <cell r="V447" t="str">
            <v>경기</v>
          </cell>
          <cell r="W447" t="str">
            <v>공동주택</v>
          </cell>
        </row>
        <row r="448">
          <cell r="A448" t="str">
            <v>201602260218</v>
          </cell>
          <cell r="B448" t="str">
            <v>롯데하이마트(주)</v>
          </cell>
          <cell r="C448" t="str">
            <v>1048116860</v>
          </cell>
          <cell r="D448" t="str">
            <v>2016</v>
          </cell>
          <cell r="E448" t="str">
            <v>1</v>
          </cell>
          <cell r="F448" t="str">
            <v>LED</v>
          </cell>
          <cell r="G448" t="str">
            <v>자체소유</v>
          </cell>
          <cell r="H448" t="str">
            <v>대기업</v>
          </cell>
          <cell r="I448" t="str">
            <v>N</v>
          </cell>
          <cell r="J448" t="str">
            <v>포기</v>
          </cell>
          <cell r="K448" t="str">
            <v>선정</v>
          </cell>
          <cell r="L448">
            <v>42433</v>
          </cell>
          <cell r="M448">
            <v>42461</v>
          </cell>
          <cell r="N448">
            <v>42541</v>
          </cell>
          <cell r="O448">
            <v>10</v>
          </cell>
          <cell r="P448">
            <v>0</v>
          </cell>
          <cell r="Q448">
            <v>10</v>
          </cell>
          <cell r="R448">
            <v>0</v>
          </cell>
          <cell r="S448" t="str">
            <v>1602250135</v>
          </cell>
          <cell r="T448" t="str">
            <v>롯데하이마트(주) 홍천점</v>
          </cell>
          <cell r="U448" t="str">
            <v>1048116860</v>
          </cell>
          <cell r="V448" t="str">
            <v>강원</v>
          </cell>
          <cell r="W448" t="str">
            <v>일반건물</v>
          </cell>
        </row>
        <row r="449">
          <cell r="A449" t="str">
            <v>201602260219</v>
          </cell>
          <cell r="B449" t="str">
            <v>롯데하이마트(주)</v>
          </cell>
          <cell r="C449" t="str">
            <v>1048116860</v>
          </cell>
          <cell r="D449" t="str">
            <v>2016</v>
          </cell>
          <cell r="E449" t="str">
            <v>1</v>
          </cell>
          <cell r="F449" t="str">
            <v>LED</v>
          </cell>
          <cell r="G449" t="str">
            <v>자체소유</v>
          </cell>
          <cell r="H449" t="str">
            <v>대기업</v>
          </cell>
          <cell r="I449" t="str">
            <v>N</v>
          </cell>
          <cell r="J449" t="str">
            <v>기본금 지급</v>
          </cell>
          <cell r="K449" t="str">
            <v>선정</v>
          </cell>
          <cell r="L449">
            <v>42433</v>
          </cell>
          <cell r="M449">
            <v>42461</v>
          </cell>
          <cell r="N449">
            <v>42541</v>
          </cell>
          <cell r="O449">
            <v>20</v>
          </cell>
          <cell r="P449">
            <v>0</v>
          </cell>
          <cell r="Q449">
            <v>20</v>
          </cell>
          <cell r="R449">
            <v>0</v>
          </cell>
          <cell r="S449" t="str">
            <v>1602250134</v>
          </cell>
          <cell r="T449" t="str">
            <v>롯데하이마트(주) 단구점</v>
          </cell>
          <cell r="U449" t="str">
            <v>1048116860</v>
          </cell>
          <cell r="V449" t="str">
            <v>강원</v>
          </cell>
          <cell r="W449" t="str">
            <v>일반건물</v>
          </cell>
        </row>
        <row r="450">
          <cell r="A450" t="str">
            <v>201602260220</v>
          </cell>
          <cell r="B450" t="str">
            <v>주식회사뷰라이팅인터내셔널</v>
          </cell>
          <cell r="C450" t="str">
            <v>1378612670</v>
          </cell>
          <cell r="D450" t="str">
            <v>2016</v>
          </cell>
          <cell r="E450" t="str">
            <v>1</v>
          </cell>
          <cell r="F450" t="str">
            <v>LED</v>
          </cell>
          <cell r="G450" t="str">
            <v>ESCO</v>
          </cell>
          <cell r="H450" t="str">
            <v>중소기업</v>
          </cell>
          <cell r="I450" t="str">
            <v>N</v>
          </cell>
          <cell r="J450" t="str">
            <v>포기</v>
          </cell>
          <cell r="K450" t="str">
            <v>선정</v>
          </cell>
          <cell r="L450">
            <v>42443</v>
          </cell>
          <cell r="M450">
            <v>42508</v>
          </cell>
          <cell r="N450">
            <v>42517</v>
          </cell>
          <cell r="O450">
            <v>12</v>
          </cell>
          <cell r="P450">
            <v>120</v>
          </cell>
          <cell r="Q450">
            <v>12</v>
          </cell>
          <cell r="R450">
            <v>120</v>
          </cell>
          <cell r="S450" t="str">
            <v>1602260108</v>
          </cell>
          <cell r="T450" t="str">
            <v>예은산업</v>
          </cell>
          <cell r="U450" t="str">
            <v>4108612314</v>
          </cell>
          <cell r="V450" t="str">
            <v>경기</v>
          </cell>
          <cell r="W450" t="str">
            <v>공장</v>
          </cell>
        </row>
        <row r="451">
          <cell r="A451" t="str">
            <v>201602260221</v>
          </cell>
          <cell r="B451" t="str">
            <v>롯데하이마트(주)</v>
          </cell>
          <cell r="C451" t="str">
            <v>1048116860</v>
          </cell>
          <cell r="D451" t="str">
            <v>2016</v>
          </cell>
          <cell r="E451" t="str">
            <v>1</v>
          </cell>
          <cell r="F451" t="str">
            <v>LED</v>
          </cell>
          <cell r="G451" t="str">
            <v>자체소유</v>
          </cell>
          <cell r="H451" t="str">
            <v>대기업</v>
          </cell>
          <cell r="I451" t="str">
            <v>N</v>
          </cell>
          <cell r="J451" t="str">
            <v>기본금 지급</v>
          </cell>
          <cell r="K451" t="str">
            <v>선정</v>
          </cell>
          <cell r="L451">
            <v>42433</v>
          </cell>
          <cell r="M451">
            <v>42461</v>
          </cell>
          <cell r="N451">
            <v>42541</v>
          </cell>
          <cell r="O451">
            <v>14</v>
          </cell>
          <cell r="P451">
            <v>0</v>
          </cell>
          <cell r="Q451">
            <v>14</v>
          </cell>
          <cell r="R451">
            <v>0</v>
          </cell>
          <cell r="S451" t="str">
            <v>1602250132</v>
          </cell>
          <cell r="T451" t="str">
            <v>롯데하이마트(주) 단계점</v>
          </cell>
          <cell r="U451" t="str">
            <v>1048116860</v>
          </cell>
          <cell r="V451" t="str">
            <v>강원</v>
          </cell>
          <cell r="W451" t="str">
            <v>일반건물</v>
          </cell>
        </row>
        <row r="452">
          <cell r="A452" t="str">
            <v>201602260222</v>
          </cell>
          <cell r="B452" t="str">
            <v>롯데하이마트(주)</v>
          </cell>
          <cell r="C452" t="str">
            <v>1048116860</v>
          </cell>
          <cell r="D452" t="str">
            <v>2016</v>
          </cell>
          <cell r="E452" t="str">
            <v>1</v>
          </cell>
          <cell r="F452" t="str">
            <v>LED</v>
          </cell>
          <cell r="G452" t="str">
            <v>자체소유</v>
          </cell>
          <cell r="H452" t="str">
            <v>대기업</v>
          </cell>
          <cell r="I452" t="str">
            <v>N</v>
          </cell>
          <cell r="J452" t="str">
            <v>기본금 지급</v>
          </cell>
          <cell r="K452" t="str">
            <v>선정</v>
          </cell>
          <cell r="L452">
            <v>42433</v>
          </cell>
          <cell r="M452">
            <v>42461</v>
          </cell>
          <cell r="N452">
            <v>42541</v>
          </cell>
          <cell r="O452">
            <v>13</v>
          </cell>
          <cell r="P452">
            <v>0</v>
          </cell>
          <cell r="Q452">
            <v>13</v>
          </cell>
          <cell r="R452">
            <v>0</v>
          </cell>
          <cell r="S452" t="str">
            <v>1602250131</v>
          </cell>
          <cell r="T452" t="str">
            <v>롯데하이마트(주) 교동점</v>
          </cell>
          <cell r="U452" t="str">
            <v>1048116860</v>
          </cell>
          <cell r="V452" t="str">
            <v>강원</v>
          </cell>
          <cell r="W452" t="str">
            <v>일반건물</v>
          </cell>
        </row>
        <row r="453">
          <cell r="A453" t="str">
            <v>201602260223</v>
          </cell>
          <cell r="B453" t="str">
            <v>롯데하이마트(주)</v>
          </cell>
          <cell r="C453" t="str">
            <v>1048116860</v>
          </cell>
          <cell r="D453" t="str">
            <v>2016</v>
          </cell>
          <cell r="E453" t="str">
            <v>1</v>
          </cell>
          <cell r="F453" t="str">
            <v>LED</v>
          </cell>
          <cell r="G453" t="str">
            <v>자체소유</v>
          </cell>
          <cell r="H453" t="str">
            <v>대기업</v>
          </cell>
          <cell r="I453" t="str">
            <v>N</v>
          </cell>
          <cell r="J453" t="str">
            <v>기본금 지급</v>
          </cell>
          <cell r="K453" t="str">
            <v>선정</v>
          </cell>
          <cell r="L453">
            <v>42438</v>
          </cell>
          <cell r="M453">
            <v>42461</v>
          </cell>
          <cell r="N453">
            <v>42541</v>
          </cell>
          <cell r="O453">
            <v>12</v>
          </cell>
          <cell r="P453">
            <v>0</v>
          </cell>
          <cell r="Q453">
            <v>12</v>
          </cell>
          <cell r="R453">
            <v>0</v>
          </cell>
          <cell r="S453" t="str">
            <v>1602250130</v>
          </cell>
          <cell r="T453" t="str">
            <v>롯데하이마트(주) 여주점</v>
          </cell>
          <cell r="U453" t="str">
            <v>1048116860</v>
          </cell>
          <cell r="V453" t="str">
            <v>경기</v>
          </cell>
          <cell r="W453" t="str">
            <v>일반건물</v>
          </cell>
        </row>
        <row r="454">
          <cell r="A454" t="str">
            <v>201602260225</v>
          </cell>
          <cell r="B454" t="str">
            <v>롯데하이마트(주)</v>
          </cell>
          <cell r="C454" t="str">
            <v>1048116860</v>
          </cell>
          <cell r="D454" t="str">
            <v>2016</v>
          </cell>
          <cell r="E454" t="str">
            <v>1</v>
          </cell>
          <cell r="F454" t="str">
            <v>LED</v>
          </cell>
          <cell r="G454" t="str">
            <v>자체소유</v>
          </cell>
          <cell r="H454" t="str">
            <v>대기업</v>
          </cell>
          <cell r="I454" t="str">
            <v>N</v>
          </cell>
          <cell r="J454" t="str">
            <v>기본금 지급</v>
          </cell>
          <cell r="K454" t="str">
            <v>선정</v>
          </cell>
          <cell r="L454">
            <v>42433</v>
          </cell>
          <cell r="M454">
            <v>42461</v>
          </cell>
          <cell r="N454">
            <v>42541</v>
          </cell>
          <cell r="O454">
            <v>10</v>
          </cell>
          <cell r="P454">
            <v>0</v>
          </cell>
          <cell r="Q454">
            <v>10</v>
          </cell>
          <cell r="R454">
            <v>0</v>
          </cell>
          <cell r="S454" t="str">
            <v>1602250129</v>
          </cell>
          <cell r="T454" t="str">
            <v>롯데하이마트(주) 동해점</v>
          </cell>
          <cell r="U454" t="str">
            <v>1048116860</v>
          </cell>
          <cell r="V454" t="str">
            <v>강원</v>
          </cell>
          <cell r="W454" t="str">
            <v>일반건물</v>
          </cell>
        </row>
        <row r="455">
          <cell r="A455" t="str">
            <v>201602260226</v>
          </cell>
          <cell r="B455" t="str">
            <v>롯데하이마트(주)</v>
          </cell>
          <cell r="C455" t="str">
            <v>1048116860</v>
          </cell>
          <cell r="D455" t="str">
            <v>2016</v>
          </cell>
          <cell r="E455" t="str">
            <v>1</v>
          </cell>
          <cell r="F455" t="str">
            <v>LED</v>
          </cell>
          <cell r="G455" t="str">
            <v>자체소유</v>
          </cell>
          <cell r="H455" t="str">
            <v>대기업</v>
          </cell>
          <cell r="I455" t="str">
            <v>N</v>
          </cell>
          <cell r="J455" t="str">
            <v>기본금 지급</v>
          </cell>
          <cell r="K455" t="str">
            <v>선정</v>
          </cell>
          <cell r="L455">
            <v>42433</v>
          </cell>
          <cell r="M455">
            <v>42461</v>
          </cell>
          <cell r="N455">
            <v>42541</v>
          </cell>
          <cell r="O455">
            <v>12</v>
          </cell>
          <cell r="P455">
            <v>0</v>
          </cell>
          <cell r="Q455">
            <v>12</v>
          </cell>
          <cell r="R455">
            <v>0</v>
          </cell>
          <cell r="S455" t="str">
            <v>1602250127</v>
          </cell>
          <cell r="T455" t="str">
            <v>롯데하이마트(주) 속초점</v>
          </cell>
          <cell r="U455" t="str">
            <v>1048116860</v>
          </cell>
          <cell r="V455" t="str">
            <v>강원</v>
          </cell>
          <cell r="W455" t="str">
            <v>일반건물</v>
          </cell>
        </row>
        <row r="456">
          <cell r="A456" t="str">
            <v>201602260227</v>
          </cell>
          <cell r="B456" t="str">
            <v>롯데하이마트(주)</v>
          </cell>
          <cell r="C456" t="str">
            <v>1048116860</v>
          </cell>
          <cell r="D456" t="str">
            <v>2016</v>
          </cell>
          <cell r="E456" t="str">
            <v>1</v>
          </cell>
          <cell r="F456" t="str">
            <v>LED</v>
          </cell>
          <cell r="G456" t="str">
            <v>자체소유</v>
          </cell>
          <cell r="H456" t="str">
            <v>대기업</v>
          </cell>
          <cell r="I456" t="str">
            <v>N</v>
          </cell>
          <cell r="J456" t="str">
            <v>기본금 지급</v>
          </cell>
          <cell r="K456" t="str">
            <v>선정</v>
          </cell>
          <cell r="L456">
            <v>42433</v>
          </cell>
          <cell r="M456">
            <v>42461</v>
          </cell>
          <cell r="N456">
            <v>42541</v>
          </cell>
          <cell r="O456">
            <v>28</v>
          </cell>
          <cell r="P456">
            <v>0</v>
          </cell>
          <cell r="Q456">
            <v>28</v>
          </cell>
          <cell r="R456">
            <v>0</v>
          </cell>
          <cell r="S456" t="str">
            <v>1602250126</v>
          </cell>
          <cell r="T456" t="str">
            <v>롯데하이마트(주) 춘천점</v>
          </cell>
          <cell r="U456" t="str">
            <v>1048116860</v>
          </cell>
          <cell r="V456" t="str">
            <v>강원</v>
          </cell>
          <cell r="W456" t="str">
            <v>일반건물</v>
          </cell>
        </row>
        <row r="457">
          <cell r="A457" t="str">
            <v>201602260228</v>
          </cell>
          <cell r="B457" t="str">
            <v>롯데하이마트(주)</v>
          </cell>
          <cell r="C457" t="str">
            <v>1048116860</v>
          </cell>
          <cell r="D457" t="str">
            <v>2016</v>
          </cell>
          <cell r="E457" t="str">
            <v>1</v>
          </cell>
          <cell r="F457" t="str">
            <v>LED</v>
          </cell>
          <cell r="G457" t="str">
            <v>자체소유</v>
          </cell>
          <cell r="H457" t="str">
            <v>대기업</v>
          </cell>
          <cell r="I457" t="str">
            <v>N</v>
          </cell>
          <cell r="J457" t="str">
            <v>기본금 지급</v>
          </cell>
          <cell r="K457" t="str">
            <v>선정</v>
          </cell>
          <cell r="L457">
            <v>42433</v>
          </cell>
          <cell r="M457">
            <v>42461</v>
          </cell>
          <cell r="N457">
            <v>42541</v>
          </cell>
          <cell r="O457">
            <v>10</v>
          </cell>
          <cell r="P457">
            <v>0</v>
          </cell>
          <cell r="Q457">
            <v>10</v>
          </cell>
          <cell r="R457">
            <v>0</v>
          </cell>
          <cell r="S457" t="str">
            <v>1602250121</v>
          </cell>
          <cell r="T457" t="str">
            <v>롯데하이마트(주) 증포점</v>
          </cell>
          <cell r="U457" t="str">
            <v>1048116860</v>
          </cell>
          <cell r="V457" t="str">
            <v>경기</v>
          </cell>
          <cell r="W457" t="str">
            <v>일반건물</v>
          </cell>
        </row>
        <row r="458">
          <cell r="A458" t="str">
            <v>201602260229</v>
          </cell>
          <cell r="B458" t="str">
            <v>주식회사뷰라이팅인터내셔널</v>
          </cell>
          <cell r="C458" t="str">
            <v>1378612670</v>
          </cell>
          <cell r="D458" t="str">
            <v>2016</v>
          </cell>
          <cell r="E458" t="str">
            <v>1</v>
          </cell>
          <cell r="F458" t="str">
            <v>LED</v>
          </cell>
          <cell r="G458" t="str">
            <v>ESCO</v>
          </cell>
          <cell r="H458" t="str">
            <v>중소기업</v>
          </cell>
          <cell r="I458" t="str">
            <v>N</v>
          </cell>
          <cell r="J458" t="str">
            <v>포기</v>
          </cell>
          <cell r="K458" t="str">
            <v>선정</v>
          </cell>
          <cell r="L458">
            <v>42443</v>
          </cell>
          <cell r="M458">
            <v>42509</v>
          </cell>
          <cell r="N458">
            <v>42537</v>
          </cell>
          <cell r="O458">
            <v>191</v>
          </cell>
          <cell r="P458">
            <v>120</v>
          </cell>
          <cell r="Q458">
            <v>191</v>
          </cell>
          <cell r="R458">
            <v>120</v>
          </cell>
          <cell r="S458" t="str">
            <v>1602260020</v>
          </cell>
          <cell r="T458" t="str">
            <v>(주)케이티에스테이트-대전연수원</v>
          </cell>
          <cell r="U458" t="str">
            <v>1208757657</v>
          </cell>
          <cell r="V458" t="str">
            <v>대전</v>
          </cell>
          <cell r="W458" t="str">
            <v>일반건물</v>
          </cell>
        </row>
        <row r="459">
          <cell r="A459" t="str">
            <v>201602260230</v>
          </cell>
          <cell r="B459" t="str">
            <v>롯데하이마트(주)</v>
          </cell>
          <cell r="C459" t="str">
            <v>1048116860</v>
          </cell>
          <cell r="D459" t="str">
            <v>2016</v>
          </cell>
          <cell r="E459" t="str">
            <v>1</v>
          </cell>
          <cell r="F459" t="str">
            <v>LED</v>
          </cell>
          <cell r="G459" t="str">
            <v>자체소유</v>
          </cell>
          <cell r="H459" t="str">
            <v>대기업</v>
          </cell>
          <cell r="I459" t="str">
            <v>N</v>
          </cell>
          <cell r="J459" t="str">
            <v>기본금 지급</v>
          </cell>
          <cell r="K459" t="str">
            <v>선정</v>
          </cell>
          <cell r="L459">
            <v>42433</v>
          </cell>
          <cell r="M459">
            <v>42461</v>
          </cell>
          <cell r="N459">
            <v>42541</v>
          </cell>
          <cell r="O459">
            <v>16</v>
          </cell>
          <cell r="P459">
            <v>0</v>
          </cell>
          <cell r="Q459">
            <v>16</v>
          </cell>
          <cell r="R459">
            <v>0</v>
          </cell>
          <cell r="S459" t="str">
            <v>1602250119</v>
          </cell>
          <cell r="T459" t="str">
            <v>롯데하이마트(주) 안양점</v>
          </cell>
          <cell r="U459" t="str">
            <v>1048116860</v>
          </cell>
          <cell r="V459" t="str">
            <v>경기</v>
          </cell>
          <cell r="W459" t="str">
            <v>일반건물</v>
          </cell>
        </row>
        <row r="460">
          <cell r="A460" t="str">
            <v>201602260231</v>
          </cell>
          <cell r="B460" t="str">
            <v>롯데하이마트(주)</v>
          </cell>
          <cell r="C460" t="str">
            <v>1048116860</v>
          </cell>
          <cell r="D460" t="str">
            <v>2016</v>
          </cell>
          <cell r="E460" t="str">
            <v>1</v>
          </cell>
          <cell r="F460" t="str">
            <v>LED</v>
          </cell>
          <cell r="G460" t="str">
            <v>자체소유</v>
          </cell>
          <cell r="H460" t="str">
            <v>대기업</v>
          </cell>
          <cell r="I460" t="str">
            <v>N</v>
          </cell>
          <cell r="J460" t="str">
            <v>기본금 지급</v>
          </cell>
          <cell r="K460" t="str">
            <v>선정</v>
          </cell>
          <cell r="L460">
            <v>42433</v>
          </cell>
          <cell r="M460">
            <v>42461</v>
          </cell>
          <cell r="N460">
            <v>42541</v>
          </cell>
          <cell r="O460">
            <v>28</v>
          </cell>
          <cell r="P460">
            <v>0</v>
          </cell>
          <cell r="Q460">
            <v>28</v>
          </cell>
          <cell r="R460">
            <v>0</v>
          </cell>
          <cell r="S460" t="str">
            <v>1602250117</v>
          </cell>
          <cell r="T460" t="str">
            <v>롯데하이마트(주) 신도시고잔점</v>
          </cell>
          <cell r="U460" t="str">
            <v>1048116860</v>
          </cell>
          <cell r="V460" t="str">
            <v>경기</v>
          </cell>
          <cell r="W460" t="str">
            <v>일반건물</v>
          </cell>
        </row>
        <row r="461">
          <cell r="A461" t="str">
            <v>201602260232</v>
          </cell>
          <cell r="B461" t="str">
            <v>롯데하이마트(주)</v>
          </cell>
          <cell r="C461" t="str">
            <v>1048116860</v>
          </cell>
          <cell r="D461" t="str">
            <v>2016</v>
          </cell>
          <cell r="E461" t="str">
            <v>1</v>
          </cell>
          <cell r="F461" t="str">
            <v>LED</v>
          </cell>
          <cell r="G461" t="str">
            <v>자체소유</v>
          </cell>
          <cell r="H461" t="str">
            <v>대기업</v>
          </cell>
          <cell r="I461" t="str">
            <v>N</v>
          </cell>
          <cell r="J461" t="str">
            <v>기본금 지급</v>
          </cell>
          <cell r="K461" t="str">
            <v>선정</v>
          </cell>
          <cell r="L461">
            <v>42433</v>
          </cell>
          <cell r="M461">
            <v>42461</v>
          </cell>
          <cell r="N461">
            <v>42541</v>
          </cell>
          <cell r="O461">
            <v>17</v>
          </cell>
          <cell r="P461">
            <v>0</v>
          </cell>
          <cell r="Q461">
            <v>17</v>
          </cell>
          <cell r="R461">
            <v>0</v>
          </cell>
          <cell r="S461" t="str">
            <v>1602250114</v>
          </cell>
          <cell r="T461" t="str">
            <v>롯데하이마트(주) 선부점</v>
          </cell>
          <cell r="U461" t="str">
            <v>1048116860</v>
          </cell>
          <cell r="V461" t="str">
            <v>경기</v>
          </cell>
          <cell r="W461" t="str">
            <v>일반건물</v>
          </cell>
        </row>
        <row r="462">
          <cell r="A462" t="str">
            <v>201602260233</v>
          </cell>
          <cell r="B462" t="str">
            <v>롯데하이마트(주)</v>
          </cell>
          <cell r="C462" t="str">
            <v>1048116860</v>
          </cell>
          <cell r="D462" t="str">
            <v>2016</v>
          </cell>
          <cell r="E462" t="str">
            <v>1</v>
          </cell>
          <cell r="F462" t="str">
            <v>LED</v>
          </cell>
          <cell r="G462" t="str">
            <v>자체소유</v>
          </cell>
          <cell r="H462" t="str">
            <v>대기업</v>
          </cell>
          <cell r="I462" t="str">
            <v>N</v>
          </cell>
          <cell r="J462" t="str">
            <v>기본금 지급</v>
          </cell>
          <cell r="K462" t="str">
            <v>선정</v>
          </cell>
          <cell r="L462">
            <v>42438</v>
          </cell>
          <cell r="M462">
            <v>42461</v>
          </cell>
          <cell r="N462">
            <v>42541</v>
          </cell>
          <cell r="O462">
            <v>11</v>
          </cell>
          <cell r="P462">
            <v>0</v>
          </cell>
          <cell r="Q462">
            <v>11</v>
          </cell>
          <cell r="R462">
            <v>0</v>
          </cell>
          <cell r="S462" t="str">
            <v>1602250113</v>
          </cell>
          <cell r="T462" t="str">
            <v>롯데하이마트(주) 봉담점</v>
          </cell>
          <cell r="U462" t="str">
            <v>1048116860</v>
          </cell>
          <cell r="V462" t="str">
            <v>경기</v>
          </cell>
          <cell r="W462" t="str">
            <v>일반건물</v>
          </cell>
        </row>
        <row r="463">
          <cell r="A463" t="str">
            <v>201602260234</v>
          </cell>
          <cell r="B463" t="str">
            <v>롯데하이마트(주)</v>
          </cell>
          <cell r="C463" t="str">
            <v>1048116860</v>
          </cell>
          <cell r="D463" t="str">
            <v>2016</v>
          </cell>
          <cell r="E463" t="str">
            <v>1</v>
          </cell>
          <cell r="F463" t="str">
            <v>LED</v>
          </cell>
          <cell r="G463" t="str">
            <v>자체소유</v>
          </cell>
          <cell r="H463" t="str">
            <v>대기업</v>
          </cell>
          <cell r="I463" t="str">
            <v>N</v>
          </cell>
          <cell r="J463" t="str">
            <v>기본금 지급</v>
          </cell>
          <cell r="K463" t="str">
            <v>선정</v>
          </cell>
          <cell r="L463">
            <v>42433</v>
          </cell>
          <cell r="M463">
            <v>42461</v>
          </cell>
          <cell r="N463">
            <v>42541</v>
          </cell>
          <cell r="O463">
            <v>10</v>
          </cell>
          <cell r="P463">
            <v>0</v>
          </cell>
          <cell r="Q463">
            <v>10</v>
          </cell>
          <cell r="R463">
            <v>0</v>
          </cell>
          <cell r="S463" t="str">
            <v>1602250111</v>
          </cell>
          <cell r="T463" t="str">
            <v>롯데하이마트(주) 안중점</v>
          </cell>
          <cell r="U463" t="str">
            <v>1048116860</v>
          </cell>
          <cell r="V463" t="str">
            <v>경기</v>
          </cell>
          <cell r="W463" t="str">
            <v>일반건물</v>
          </cell>
        </row>
        <row r="464">
          <cell r="A464" t="str">
            <v>201602260235</v>
          </cell>
          <cell r="B464" t="str">
            <v>롯데하이마트(주)</v>
          </cell>
          <cell r="C464" t="str">
            <v>1048116860</v>
          </cell>
          <cell r="D464" t="str">
            <v>2016</v>
          </cell>
          <cell r="E464" t="str">
            <v>1</v>
          </cell>
          <cell r="F464" t="str">
            <v>LED</v>
          </cell>
          <cell r="G464" t="str">
            <v>자체소유</v>
          </cell>
          <cell r="H464" t="str">
            <v>대기업</v>
          </cell>
          <cell r="I464" t="str">
            <v>N</v>
          </cell>
          <cell r="J464" t="str">
            <v>기본금 지급</v>
          </cell>
          <cell r="K464" t="str">
            <v>선정</v>
          </cell>
          <cell r="L464">
            <v>42433</v>
          </cell>
          <cell r="M464">
            <v>42461</v>
          </cell>
          <cell r="N464">
            <v>42541</v>
          </cell>
          <cell r="O464">
            <v>10</v>
          </cell>
          <cell r="P464">
            <v>0</v>
          </cell>
          <cell r="Q464">
            <v>10</v>
          </cell>
          <cell r="R464">
            <v>0</v>
          </cell>
          <cell r="S464" t="str">
            <v>1602250109</v>
          </cell>
          <cell r="T464" t="str">
            <v>롯데하이마트(주) 안성점</v>
          </cell>
          <cell r="U464" t="str">
            <v>1048116860</v>
          </cell>
          <cell r="V464" t="str">
            <v>경기</v>
          </cell>
          <cell r="W464" t="str">
            <v>일반건물</v>
          </cell>
        </row>
        <row r="465">
          <cell r="A465" t="str">
            <v>201602260236</v>
          </cell>
          <cell r="B465" t="str">
            <v>롯데하이마트(주)</v>
          </cell>
          <cell r="C465" t="str">
            <v>1048116860</v>
          </cell>
          <cell r="D465" t="str">
            <v>2016</v>
          </cell>
          <cell r="E465" t="str">
            <v>1</v>
          </cell>
          <cell r="F465" t="str">
            <v>LED</v>
          </cell>
          <cell r="G465" t="str">
            <v>자체소유</v>
          </cell>
          <cell r="H465" t="str">
            <v>대기업</v>
          </cell>
          <cell r="I465" t="str">
            <v>N</v>
          </cell>
          <cell r="J465" t="str">
            <v>포기</v>
          </cell>
          <cell r="K465" t="str">
            <v>선정</v>
          </cell>
          <cell r="L465">
            <v>42433</v>
          </cell>
          <cell r="M465">
            <v>42461</v>
          </cell>
          <cell r="N465">
            <v>42541</v>
          </cell>
          <cell r="O465">
            <v>13</v>
          </cell>
          <cell r="P465">
            <v>0</v>
          </cell>
          <cell r="Q465">
            <v>13</v>
          </cell>
          <cell r="R465">
            <v>0</v>
          </cell>
          <cell r="S465" t="str">
            <v>1602250105</v>
          </cell>
          <cell r="T465" t="str">
            <v>롯데하이마트(주) 영통점</v>
          </cell>
          <cell r="U465" t="str">
            <v>1048116860</v>
          </cell>
          <cell r="V465" t="str">
            <v>경기</v>
          </cell>
          <cell r="W465" t="str">
            <v>일반건물</v>
          </cell>
        </row>
        <row r="466">
          <cell r="A466" t="str">
            <v>201602260237</v>
          </cell>
          <cell r="B466" t="str">
            <v>롯데하이마트(주)</v>
          </cell>
          <cell r="C466" t="str">
            <v>1048116860</v>
          </cell>
          <cell r="D466" t="str">
            <v>2016</v>
          </cell>
          <cell r="E466" t="str">
            <v>1</v>
          </cell>
          <cell r="F466" t="str">
            <v>LED</v>
          </cell>
          <cell r="G466" t="str">
            <v>자체소유</v>
          </cell>
          <cell r="H466" t="str">
            <v>대기업</v>
          </cell>
          <cell r="I466" t="str">
            <v>N</v>
          </cell>
          <cell r="J466" t="str">
            <v>기본금 지급</v>
          </cell>
          <cell r="K466" t="str">
            <v>선정</v>
          </cell>
          <cell r="L466">
            <v>42433</v>
          </cell>
          <cell r="M466">
            <v>42461</v>
          </cell>
          <cell r="N466">
            <v>42541</v>
          </cell>
          <cell r="O466">
            <v>14</v>
          </cell>
          <cell r="P466">
            <v>0</v>
          </cell>
          <cell r="Q466">
            <v>14</v>
          </cell>
          <cell r="R466">
            <v>0</v>
          </cell>
          <cell r="S466" t="str">
            <v>1602250096</v>
          </cell>
          <cell r="T466" t="str">
            <v>롯데하이마트(주) 수지점</v>
          </cell>
          <cell r="U466" t="str">
            <v>1048116860</v>
          </cell>
          <cell r="V466" t="str">
            <v>경기</v>
          </cell>
          <cell r="W466" t="str">
            <v>일반건물</v>
          </cell>
        </row>
        <row r="467">
          <cell r="A467" t="str">
            <v>201602260238</v>
          </cell>
          <cell r="B467" t="str">
            <v>롯데하이마트(주)</v>
          </cell>
          <cell r="C467" t="str">
            <v>1048116860</v>
          </cell>
          <cell r="D467" t="str">
            <v>2016</v>
          </cell>
          <cell r="E467" t="str">
            <v>1</v>
          </cell>
          <cell r="F467" t="str">
            <v>LED</v>
          </cell>
          <cell r="G467" t="str">
            <v>자체소유</v>
          </cell>
          <cell r="H467" t="str">
            <v>대기업</v>
          </cell>
          <cell r="I467" t="str">
            <v>N</v>
          </cell>
          <cell r="J467" t="str">
            <v>기본금 지급</v>
          </cell>
          <cell r="K467" t="str">
            <v>선정</v>
          </cell>
          <cell r="L467">
            <v>42433</v>
          </cell>
          <cell r="M467">
            <v>42461</v>
          </cell>
          <cell r="N467">
            <v>42541</v>
          </cell>
          <cell r="O467">
            <v>11</v>
          </cell>
          <cell r="P467">
            <v>0</v>
          </cell>
          <cell r="Q467">
            <v>11</v>
          </cell>
          <cell r="R467">
            <v>0</v>
          </cell>
          <cell r="S467" t="str">
            <v>1602250093</v>
          </cell>
          <cell r="T467" t="str">
            <v>롯데하이마트(주) 연수점</v>
          </cell>
          <cell r="U467" t="str">
            <v>1048116860</v>
          </cell>
          <cell r="V467" t="str">
            <v>인천</v>
          </cell>
          <cell r="W467" t="str">
            <v>일반건물</v>
          </cell>
        </row>
        <row r="468">
          <cell r="A468" t="str">
            <v>201602260239</v>
          </cell>
          <cell r="B468" t="str">
            <v>롯데하이마트(주)</v>
          </cell>
          <cell r="C468" t="str">
            <v>1048116860</v>
          </cell>
          <cell r="D468" t="str">
            <v>2016</v>
          </cell>
          <cell r="E468" t="str">
            <v>1</v>
          </cell>
          <cell r="F468" t="str">
            <v>LED</v>
          </cell>
          <cell r="G468" t="str">
            <v>자체소유</v>
          </cell>
          <cell r="H468" t="str">
            <v>대기업</v>
          </cell>
          <cell r="I468" t="str">
            <v>N</v>
          </cell>
          <cell r="J468" t="str">
            <v>기본금 지급</v>
          </cell>
          <cell r="K468" t="str">
            <v>선정</v>
          </cell>
          <cell r="L468">
            <v>42433</v>
          </cell>
          <cell r="M468">
            <v>42461</v>
          </cell>
          <cell r="N468">
            <v>42541</v>
          </cell>
          <cell r="O468">
            <v>35</v>
          </cell>
          <cell r="P468">
            <v>0</v>
          </cell>
          <cell r="Q468">
            <v>35</v>
          </cell>
          <cell r="R468">
            <v>0</v>
          </cell>
          <cell r="S468" t="str">
            <v>1602250092</v>
          </cell>
          <cell r="T468" t="str">
            <v>롯데하이마트(주) 주안점</v>
          </cell>
          <cell r="U468" t="str">
            <v>1048116860</v>
          </cell>
          <cell r="V468" t="str">
            <v>인천</v>
          </cell>
          <cell r="W468" t="str">
            <v>일반건물</v>
          </cell>
        </row>
        <row r="469">
          <cell r="A469" t="str">
            <v>201602260240</v>
          </cell>
          <cell r="B469" t="str">
            <v>롯데하이마트(주)</v>
          </cell>
          <cell r="C469" t="str">
            <v>1048116860</v>
          </cell>
          <cell r="D469" t="str">
            <v>2016</v>
          </cell>
          <cell r="E469" t="str">
            <v>1</v>
          </cell>
          <cell r="F469" t="str">
            <v>LED</v>
          </cell>
          <cell r="G469" t="str">
            <v>자체소유</v>
          </cell>
          <cell r="H469" t="str">
            <v>대기업</v>
          </cell>
          <cell r="I469" t="str">
            <v>N</v>
          </cell>
          <cell r="J469" t="str">
            <v>기본금 지급</v>
          </cell>
          <cell r="K469" t="str">
            <v>선정</v>
          </cell>
          <cell r="L469">
            <v>42433</v>
          </cell>
          <cell r="M469">
            <v>42461</v>
          </cell>
          <cell r="N469">
            <v>42541</v>
          </cell>
          <cell r="O469">
            <v>20</v>
          </cell>
          <cell r="P469">
            <v>0</v>
          </cell>
          <cell r="Q469">
            <v>20</v>
          </cell>
          <cell r="R469">
            <v>0</v>
          </cell>
          <cell r="S469" t="str">
            <v>1602250089</v>
          </cell>
          <cell r="T469" t="str">
            <v>롯데하이마트(주) 일도점</v>
          </cell>
          <cell r="U469" t="str">
            <v>1048116860</v>
          </cell>
          <cell r="V469" t="str">
            <v>제주</v>
          </cell>
          <cell r="W469" t="str">
            <v>일반건물</v>
          </cell>
        </row>
        <row r="470">
          <cell r="A470" t="str">
            <v>201602260241</v>
          </cell>
          <cell r="B470" t="str">
            <v>롯데하이마트(주)</v>
          </cell>
          <cell r="C470" t="str">
            <v>1048116860</v>
          </cell>
          <cell r="D470" t="str">
            <v>2016</v>
          </cell>
          <cell r="E470" t="str">
            <v>1</v>
          </cell>
          <cell r="F470" t="str">
            <v>LED</v>
          </cell>
          <cell r="G470" t="str">
            <v>자체소유</v>
          </cell>
          <cell r="H470" t="str">
            <v>대기업</v>
          </cell>
          <cell r="I470" t="str">
            <v>N</v>
          </cell>
          <cell r="J470" t="str">
            <v>기본금 지급</v>
          </cell>
          <cell r="K470" t="str">
            <v>선정</v>
          </cell>
          <cell r="L470">
            <v>42433</v>
          </cell>
          <cell r="M470">
            <v>42461</v>
          </cell>
          <cell r="N470">
            <v>42541</v>
          </cell>
          <cell r="O470">
            <v>21</v>
          </cell>
          <cell r="P470">
            <v>0</v>
          </cell>
          <cell r="Q470">
            <v>21</v>
          </cell>
          <cell r="R470">
            <v>0</v>
          </cell>
          <cell r="S470" t="str">
            <v>1602250087</v>
          </cell>
          <cell r="T470" t="str">
            <v>롯데하이마트(주) 제주점</v>
          </cell>
          <cell r="U470" t="str">
            <v>1048116860</v>
          </cell>
          <cell r="V470" t="str">
            <v>제주</v>
          </cell>
          <cell r="W470" t="str">
            <v>일반건물</v>
          </cell>
        </row>
        <row r="471">
          <cell r="A471" t="str">
            <v>201602260242</v>
          </cell>
          <cell r="B471" t="str">
            <v>주식회사 에이엘이디</v>
          </cell>
          <cell r="C471" t="str">
            <v>2068705415</v>
          </cell>
          <cell r="D471" t="str">
            <v>2016</v>
          </cell>
          <cell r="E471" t="str">
            <v>1</v>
          </cell>
          <cell r="F471" t="str">
            <v>LED</v>
          </cell>
          <cell r="G471" t="str">
            <v>지능형</v>
          </cell>
          <cell r="H471" t="str">
            <v>중소기업</v>
          </cell>
          <cell r="I471" t="str">
            <v>N</v>
          </cell>
          <cell r="J471" t="str">
            <v>포기</v>
          </cell>
          <cell r="K471" t="str">
            <v>예비선정</v>
          </cell>
          <cell r="L471">
            <v>42440</v>
          </cell>
          <cell r="M471">
            <v>42451</v>
          </cell>
          <cell r="N471">
            <v>42466</v>
          </cell>
          <cell r="O471">
            <v>54</v>
          </cell>
          <cell r="P471">
            <v>157</v>
          </cell>
          <cell r="Q471">
            <v>54</v>
          </cell>
          <cell r="R471">
            <v>157</v>
          </cell>
          <cell r="S471" t="str">
            <v>1602260132</v>
          </cell>
          <cell r="T471" t="str">
            <v>벽산블루밍6단지</v>
          </cell>
          <cell r="U471" t="str">
            <v>1328291838</v>
          </cell>
          <cell r="V471" t="str">
            <v>경기</v>
          </cell>
          <cell r="W471" t="str">
            <v>공동주택</v>
          </cell>
        </row>
        <row r="472">
          <cell r="A472" t="str">
            <v>201602260243</v>
          </cell>
          <cell r="B472" t="str">
            <v>롯데하이마트(주)</v>
          </cell>
          <cell r="C472" t="str">
            <v>1048116860</v>
          </cell>
          <cell r="D472" t="str">
            <v>2016</v>
          </cell>
          <cell r="E472" t="str">
            <v>1</v>
          </cell>
          <cell r="F472" t="str">
            <v>LED</v>
          </cell>
          <cell r="G472" t="str">
            <v>자체소유</v>
          </cell>
          <cell r="H472" t="str">
            <v>대기업</v>
          </cell>
          <cell r="I472" t="str">
            <v>N</v>
          </cell>
          <cell r="J472" t="str">
            <v>기본금 지급</v>
          </cell>
          <cell r="K472" t="str">
            <v>선정</v>
          </cell>
          <cell r="L472">
            <v>42433</v>
          </cell>
          <cell r="M472">
            <v>42461</v>
          </cell>
          <cell r="N472">
            <v>42541</v>
          </cell>
          <cell r="O472">
            <v>18</v>
          </cell>
          <cell r="P472">
            <v>0</v>
          </cell>
          <cell r="Q472">
            <v>18</v>
          </cell>
          <cell r="R472">
            <v>0</v>
          </cell>
          <cell r="S472" t="str">
            <v>1602250086</v>
          </cell>
          <cell r="T472" t="str">
            <v>롯데하이마트(주) 신제주점</v>
          </cell>
          <cell r="U472" t="str">
            <v>1048116860</v>
          </cell>
          <cell r="V472" t="str">
            <v>제주</v>
          </cell>
          <cell r="W472" t="str">
            <v>일반건물</v>
          </cell>
        </row>
        <row r="473">
          <cell r="A473" t="str">
            <v>201602260244</v>
          </cell>
          <cell r="B473" t="str">
            <v>래미안장안2차아파트</v>
          </cell>
          <cell r="C473" t="str">
            <v>2048277863</v>
          </cell>
          <cell r="D473" t="str">
            <v>2016</v>
          </cell>
          <cell r="E473" t="str">
            <v>1</v>
          </cell>
          <cell r="F473" t="str">
            <v>LED</v>
          </cell>
          <cell r="G473" t="str">
            <v>자체소유</v>
          </cell>
          <cell r="H473" t="str">
            <v>공동주택</v>
          </cell>
          <cell r="I473" t="str">
            <v>N</v>
          </cell>
          <cell r="J473" t="str">
            <v>성과금 지급</v>
          </cell>
          <cell r="K473" t="str">
            <v>선정</v>
          </cell>
          <cell r="L473">
            <v>42438</v>
          </cell>
          <cell r="M473">
            <v>42450</v>
          </cell>
          <cell r="N473">
            <v>42480</v>
          </cell>
          <cell r="O473">
            <v>26</v>
          </cell>
          <cell r="P473">
            <v>49</v>
          </cell>
          <cell r="Q473">
            <v>26</v>
          </cell>
          <cell r="R473">
            <v>49</v>
          </cell>
          <cell r="S473" t="str">
            <v>1602230050</v>
          </cell>
          <cell r="T473" t="str">
            <v>래미안장안2차아파트</v>
          </cell>
          <cell r="U473" t="str">
            <v>2048277863</v>
          </cell>
          <cell r="V473" t="str">
            <v>서울</v>
          </cell>
          <cell r="W473" t="str">
            <v>공동주택</v>
          </cell>
        </row>
        <row r="474">
          <cell r="A474" t="str">
            <v>201602260245</v>
          </cell>
          <cell r="B474" t="str">
            <v>롯데하이마트(주)</v>
          </cell>
          <cell r="C474" t="str">
            <v>1048116860</v>
          </cell>
          <cell r="D474" t="str">
            <v>2016</v>
          </cell>
          <cell r="E474" t="str">
            <v>1</v>
          </cell>
          <cell r="F474" t="str">
            <v>LED</v>
          </cell>
          <cell r="G474" t="str">
            <v>자체소유</v>
          </cell>
          <cell r="H474" t="str">
            <v>대기업</v>
          </cell>
          <cell r="I474" t="str">
            <v>N</v>
          </cell>
          <cell r="J474" t="str">
            <v>기본금 지급</v>
          </cell>
          <cell r="K474" t="str">
            <v>선정</v>
          </cell>
          <cell r="L474">
            <v>42433</v>
          </cell>
          <cell r="M474">
            <v>42461</v>
          </cell>
          <cell r="N474">
            <v>42541</v>
          </cell>
          <cell r="O474">
            <v>20</v>
          </cell>
          <cell r="P474">
            <v>0</v>
          </cell>
          <cell r="Q474">
            <v>20</v>
          </cell>
          <cell r="R474">
            <v>0</v>
          </cell>
          <cell r="S474" t="str">
            <v>1602250079</v>
          </cell>
          <cell r="T474" t="str">
            <v>롯데하이마트(주) 창동점</v>
          </cell>
          <cell r="U474" t="str">
            <v>1048116860</v>
          </cell>
          <cell r="V474" t="str">
            <v>서울</v>
          </cell>
          <cell r="W474" t="str">
            <v>일반건물</v>
          </cell>
        </row>
        <row r="475">
          <cell r="A475" t="str">
            <v>201602260246</v>
          </cell>
          <cell r="B475" t="str">
            <v>롯데하이마트(주)</v>
          </cell>
          <cell r="C475" t="str">
            <v>1048116860</v>
          </cell>
          <cell r="D475" t="str">
            <v>2016</v>
          </cell>
          <cell r="E475" t="str">
            <v>1</v>
          </cell>
          <cell r="F475" t="str">
            <v>LED</v>
          </cell>
          <cell r="G475" t="str">
            <v>자체소유</v>
          </cell>
          <cell r="H475" t="str">
            <v>대기업</v>
          </cell>
          <cell r="I475" t="str">
            <v>N</v>
          </cell>
          <cell r="J475" t="str">
            <v>기본금 지급</v>
          </cell>
          <cell r="K475" t="str">
            <v>선정</v>
          </cell>
          <cell r="L475">
            <v>42433</v>
          </cell>
          <cell r="M475">
            <v>42461</v>
          </cell>
          <cell r="N475">
            <v>42541</v>
          </cell>
          <cell r="O475">
            <v>13</v>
          </cell>
          <cell r="P475">
            <v>0</v>
          </cell>
          <cell r="Q475">
            <v>13</v>
          </cell>
          <cell r="R475">
            <v>0</v>
          </cell>
          <cell r="S475" t="str">
            <v>1602250076</v>
          </cell>
          <cell r="T475" t="str">
            <v>롯데하이마트(주) 사당점</v>
          </cell>
          <cell r="U475" t="str">
            <v>1048116860</v>
          </cell>
          <cell r="V475" t="str">
            <v>서울</v>
          </cell>
          <cell r="W475" t="str">
            <v>일반건물</v>
          </cell>
        </row>
        <row r="476">
          <cell r="A476" t="str">
            <v>201602260247</v>
          </cell>
          <cell r="B476" t="str">
            <v>롯데하이마트(주)</v>
          </cell>
          <cell r="C476" t="str">
            <v>1048116860</v>
          </cell>
          <cell r="D476" t="str">
            <v>2016</v>
          </cell>
          <cell r="E476" t="str">
            <v>1</v>
          </cell>
          <cell r="F476" t="str">
            <v>LED</v>
          </cell>
          <cell r="G476" t="str">
            <v>자체소유</v>
          </cell>
          <cell r="H476" t="str">
            <v>대기업</v>
          </cell>
          <cell r="I476" t="str">
            <v>N</v>
          </cell>
          <cell r="J476" t="str">
            <v>기본금 지급</v>
          </cell>
          <cell r="K476" t="str">
            <v>선정</v>
          </cell>
          <cell r="L476">
            <v>42433</v>
          </cell>
          <cell r="M476">
            <v>42461</v>
          </cell>
          <cell r="N476">
            <v>42541</v>
          </cell>
          <cell r="O476">
            <v>19</v>
          </cell>
          <cell r="P476">
            <v>0</v>
          </cell>
          <cell r="Q476">
            <v>19</v>
          </cell>
          <cell r="R476">
            <v>0</v>
          </cell>
          <cell r="S476" t="str">
            <v>1602250029</v>
          </cell>
          <cell r="T476" t="str">
            <v>롯데하이마트(주) 봉천점</v>
          </cell>
          <cell r="U476" t="str">
            <v>1048116860</v>
          </cell>
          <cell r="V476" t="str">
            <v>서울</v>
          </cell>
          <cell r="W476" t="str">
            <v>일반건물</v>
          </cell>
        </row>
        <row r="477">
          <cell r="A477" t="str">
            <v>201602260248</v>
          </cell>
          <cell r="B477" t="str">
            <v>(주)아즈텍WB</v>
          </cell>
          <cell r="C477" t="str">
            <v>6038119267</v>
          </cell>
          <cell r="D477" t="str">
            <v>2016</v>
          </cell>
          <cell r="E477" t="str">
            <v>1</v>
          </cell>
          <cell r="F477" t="str">
            <v>인버터</v>
          </cell>
          <cell r="G477" t="str">
            <v>자체소유</v>
          </cell>
          <cell r="H477" t="str">
            <v>중소기업</v>
          </cell>
          <cell r="I477" t="str">
            <v>N</v>
          </cell>
          <cell r="J477" t="str">
            <v>성과금 지급</v>
          </cell>
          <cell r="K477" t="str">
            <v>선정</v>
          </cell>
          <cell r="L477">
            <v>42437</v>
          </cell>
          <cell r="M477">
            <v>42435</v>
          </cell>
          <cell r="N477">
            <v>42551</v>
          </cell>
          <cell r="O477">
            <v>54</v>
          </cell>
          <cell r="P477">
            <v>60</v>
          </cell>
          <cell r="Q477">
            <v>54</v>
          </cell>
          <cell r="R477">
            <v>60</v>
          </cell>
          <cell r="S477" t="str">
            <v>1602260121</v>
          </cell>
          <cell r="T477" t="str">
            <v>(주)아즈텍WB</v>
          </cell>
          <cell r="U477" t="str">
            <v>6038119267</v>
          </cell>
          <cell r="V477" t="str">
            <v>부산</v>
          </cell>
          <cell r="W477" t="str">
            <v>공장</v>
          </cell>
        </row>
        <row r="478">
          <cell r="A478" t="str">
            <v>201602260249</v>
          </cell>
          <cell r="B478" t="str">
            <v>롯데하이마트(주)</v>
          </cell>
          <cell r="C478" t="str">
            <v>1048116860</v>
          </cell>
          <cell r="D478" t="str">
            <v>2016</v>
          </cell>
          <cell r="E478" t="str">
            <v>1</v>
          </cell>
          <cell r="F478" t="str">
            <v>LED</v>
          </cell>
          <cell r="G478" t="str">
            <v>자체소유</v>
          </cell>
          <cell r="H478" t="str">
            <v>대기업</v>
          </cell>
          <cell r="I478" t="str">
            <v>N</v>
          </cell>
          <cell r="J478" t="str">
            <v>기본금 지급</v>
          </cell>
          <cell r="K478" t="str">
            <v>선정</v>
          </cell>
          <cell r="L478">
            <v>42433</v>
          </cell>
          <cell r="M478">
            <v>42461</v>
          </cell>
          <cell r="N478">
            <v>42541</v>
          </cell>
          <cell r="O478">
            <v>19</v>
          </cell>
          <cell r="P478">
            <v>0</v>
          </cell>
          <cell r="Q478">
            <v>19</v>
          </cell>
          <cell r="R478">
            <v>0</v>
          </cell>
          <cell r="S478" t="str">
            <v>1602250027</v>
          </cell>
          <cell r="T478" t="str">
            <v>롯데하이마트(주) 개봉점</v>
          </cell>
          <cell r="U478" t="str">
            <v>1048116860</v>
          </cell>
          <cell r="V478" t="str">
            <v>서울</v>
          </cell>
          <cell r="W478" t="str">
            <v>일반건물</v>
          </cell>
        </row>
        <row r="479">
          <cell r="A479" t="str">
            <v>201602260250</v>
          </cell>
          <cell r="B479" t="str">
            <v>(주)에스원</v>
          </cell>
          <cell r="C479" t="str">
            <v>2088113302</v>
          </cell>
          <cell r="D479" t="str">
            <v>2016</v>
          </cell>
          <cell r="E479" t="str">
            <v>1</v>
          </cell>
          <cell r="F479" t="str">
            <v>LED</v>
          </cell>
          <cell r="G479" t="str">
            <v>ESCO</v>
          </cell>
          <cell r="H479" t="str">
            <v>대기업</v>
          </cell>
          <cell r="I479" t="str">
            <v>N</v>
          </cell>
          <cell r="J479" t="str">
            <v>성과금 지급</v>
          </cell>
          <cell r="K479" t="str">
            <v>선정</v>
          </cell>
          <cell r="L479">
            <v>42436</v>
          </cell>
          <cell r="M479">
            <v>42444</v>
          </cell>
          <cell r="N479">
            <v>42551</v>
          </cell>
          <cell r="O479">
            <v>23</v>
          </cell>
          <cell r="P479">
            <v>20</v>
          </cell>
          <cell r="Q479">
            <v>23</v>
          </cell>
          <cell r="R479">
            <v>20</v>
          </cell>
          <cell r="S479" t="str">
            <v>1602260114</v>
          </cell>
          <cell r="T479" t="str">
            <v>삼성웰스토리 김해사무소</v>
          </cell>
          <cell r="U479" t="str">
            <v>6158532086</v>
          </cell>
          <cell r="V479" t="str">
            <v>경남</v>
          </cell>
          <cell r="W479" t="str">
            <v>일반건물</v>
          </cell>
        </row>
        <row r="480">
          <cell r="A480" t="str">
            <v>201602260251</v>
          </cell>
          <cell r="B480" t="str">
            <v>롯데하이마트(주)</v>
          </cell>
          <cell r="C480" t="str">
            <v>1048116860</v>
          </cell>
          <cell r="D480" t="str">
            <v>2016</v>
          </cell>
          <cell r="E480" t="str">
            <v>1</v>
          </cell>
          <cell r="F480" t="str">
            <v>LED</v>
          </cell>
          <cell r="G480" t="str">
            <v>자체소유</v>
          </cell>
          <cell r="H480" t="str">
            <v>대기업</v>
          </cell>
          <cell r="I480" t="str">
            <v>N</v>
          </cell>
          <cell r="J480" t="str">
            <v>기본금 지급</v>
          </cell>
          <cell r="K480" t="str">
            <v>선정</v>
          </cell>
          <cell r="L480">
            <v>42433</v>
          </cell>
          <cell r="M480">
            <v>42461</v>
          </cell>
          <cell r="N480">
            <v>42541</v>
          </cell>
          <cell r="O480">
            <v>13</v>
          </cell>
          <cell r="P480">
            <v>0</v>
          </cell>
          <cell r="Q480">
            <v>13</v>
          </cell>
          <cell r="R480">
            <v>0</v>
          </cell>
          <cell r="S480" t="str">
            <v>1602250025</v>
          </cell>
          <cell r="T480" t="str">
            <v>롯데하이마트(주) 상봉점</v>
          </cell>
          <cell r="U480" t="str">
            <v>1048116860</v>
          </cell>
          <cell r="V480" t="str">
            <v>서울</v>
          </cell>
          <cell r="W480" t="str">
            <v>일반건물</v>
          </cell>
        </row>
        <row r="481">
          <cell r="A481" t="str">
            <v>201602260252</v>
          </cell>
          <cell r="B481" t="str">
            <v>롯데하이마트(주)</v>
          </cell>
          <cell r="C481" t="str">
            <v>1048116860</v>
          </cell>
          <cell r="D481" t="str">
            <v>2016</v>
          </cell>
          <cell r="E481" t="str">
            <v>1</v>
          </cell>
          <cell r="F481" t="str">
            <v>LED</v>
          </cell>
          <cell r="G481" t="str">
            <v>자체소유</v>
          </cell>
          <cell r="H481" t="str">
            <v>대기업</v>
          </cell>
          <cell r="I481" t="str">
            <v>N</v>
          </cell>
          <cell r="J481" t="str">
            <v>기본금 지급</v>
          </cell>
          <cell r="K481" t="str">
            <v>선정</v>
          </cell>
          <cell r="L481">
            <v>42433</v>
          </cell>
          <cell r="M481">
            <v>42461</v>
          </cell>
          <cell r="N481">
            <v>42541</v>
          </cell>
          <cell r="O481">
            <v>13</v>
          </cell>
          <cell r="P481">
            <v>0</v>
          </cell>
          <cell r="Q481">
            <v>13</v>
          </cell>
          <cell r="R481">
            <v>0</v>
          </cell>
          <cell r="S481" t="str">
            <v>1602250023</v>
          </cell>
          <cell r="T481" t="str">
            <v>롯데하이마트(주) 구리점</v>
          </cell>
          <cell r="U481" t="str">
            <v>1048116860</v>
          </cell>
          <cell r="V481" t="str">
            <v>경기</v>
          </cell>
          <cell r="W481" t="str">
            <v>일반건물</v>
          </cell>
        </row>
        <row r="482">
          <cell r="A482" t="str">
            <v>201602260253</v>
          </cell>
          <cell r="B482" t="str">
            <v>롯데하이마트(주)</v>
          </cell>
          <cell r="C482" t="str">
            <v>1048116860</v>
          </cell>
          <cell r="D482" t="str">
            <v>2016</v>
          </cell>
          <cell r="E482" t="str">
            <v>1</v>
          </cell>
          <cell r="F482" t="str">
            <v>LED</v>
          </cell>
          <cell r="G482" t="str">
            <v>자체소유</v>
          </cell>
          <cell r="H482" t="str">
            <v>대기업</v>
          </cell>
          <cell r="I482" t="str">
            <v>N</v>
          </cell>
          <cell r="J482" t="str">
            <v>기본금 지급</v>
          </cell>
          <cell r="K482" t="str">
            <v>선정</v>
          </cell>
          <cell r="L482">
            <v>42433</v>
          </cell>
          <cell r="M482">
            <v>42461</v>
          </cell>
          <cell r="N482">
            <v>42541</v>
          </cell>
          <cell r="O482">
            <v>22</v>
          </cell>
          <cell r="P482">
            <v>0</v>
          </cell>
          <cell r="Q482">
            <v>22</v>
          </cell>
          <cell r="R482">
            <v>0</v>
          </cell>
          <cell r="S482" t="str">
            <v>1602230098</v>
          </cell>
          <cell r="T482" t="str">
            <v>롯데하이마트(주) 대치점</v>
          </cell>
          <cell r="U482" t="str">
            <v>1048116860</v>
          </cell>
          <cell r="V482" t="str">
            <v>서울</v>
          </cell>
          <cell r="W482" t="str">
            <v>일반건물</v>
          </cell>
        </row>
        <row r="483">
          <cell r="A483" t="str">
            <v>201602260254</v>
          </cell>
          <cell r="B483" t="str">
            <v>주식회사뷰라이팅인터내셔널</v>
          </cell>
          <cell r="C483" t="str">
            <v>1378612670</v>
          </cell>
          <cell r="D483" t="str">
            <v>2016</v>
          </cell>
          <cell r="E483" t="str">
            <v>1</v>
          </cell>
          <cell r="F483" t="str">
            <v>LED</v>
          </cell>
          <cell r="G483" t="str">
            <v>ESCO</v>
          </cell>
          <cell r="H483" t="str">
            <v>중소기업</v>
          </cell>
          <cell r="I483" t="str">
            <v>N</v>
          </cell>
          <cell r="J483" t="str">
            <v>포기</v>
          </cell>
          <cell r="K483" t="str">
            <v>선정</v>
          </cell>
          <cell r="L483">
            <v>42432</v>
          </cell>
          <cell r="M483">
            <v>42474</v>
          </cell>
          <cell r="N483">
            <v>42508</v>
          </cell>
          <cell r="O483">
            <v>19</v>
          </cell>
          <cell r="P483">
            <v>120</v>
          </cell>
          <cell r="Q483">
            <v>19</v>
          </cell>
          <cell r="R483">
            <v>120</v>
          </cell>
          <cell r="S483" t="str">
            <v>1602260057</v>
          </cell>
          <cell r="T483" t="str">
            <v>뷰티플타워</v>
          </cell>
          <cell r="U483" t="str">
            <v>1071259542</v>
          </cell>
          <cell r="V483" t="str">
            <v>서울</v>
          </cell>
          <cell r="W483" t="str">
            <v>일반건물</v>
          </cell>
        </row>
        <row r="484">
          <cell r="A484" t="str">
            <v>201602260255</v>
          </cell>
          <cell r="B484" t="str">
            <v>롯데하이마트(주)</v>
          </cell>
          <cell r="C484" t="str">
            <v>1048116860</v>
          </cell>
          <cell r="D484" t="str">
            <v>2016</v>
          </cell>
          <cell r="E484" t="str">
            <v>1</v>
          </cell>
          <cell r="F484" t="str">
            <v>LED</v>
          </cell>
          <cell r="G484" t="str">
            <v>자체소유</v>
          </cell>
          <cell r="H484" t="str">
            <v>대기업</v>
          </cell>
          <cell r="I484" t="str">
            <v>N</v>
          </cell>
          <cell r="J484" t="str">
            <v>기본금 지급</v>
          </cell>
          <cell r="K484" t="str">
            <v>선정</v>
          </cell>
          <cell r="L484">
            <v>42433</v>
          </cell>
          <cell r="M484">
            <v>42309</v>
          </cell>
          <cell r="N484">
            <v>42338</v>
          </cell>
          <cell r="O484">
            <v>25</v>
          </cell>
          <cell r="P484">
            <v>0</v>
          </cell>
          <cell r="Q484">
            <v>25</v>
          </cell>
          <cell r="R484">
            <v>0</v>
          </cell>
          <cell r="S484" t="str">
            <v>1602240056</v>
          </cell>
          <cell r="T484" t="str">
            <v>롯데하이마트(주) 정자점</v>
          </cell>
          <cell r="U484" t="str">
            <v>1048116860</v>
          </cell>
          <cell r="V484" t="str">
            <v>경기</v>
          </cell>
          <cell r="W484" t="str">
            <v>일반건물</v>
          </cell>
        </row>
        <row r="485">
          <cell r="A485" t="str">
            <v>201602260256</v>
          </cell>
          <cell r="B485" t="str">
            <v>주식회사뷰라이팅인터내셔널</v>
          </cell>
          <cell r="C485" t="str">
            <v>1378612670</v>
          </cell>
          <cell r="D485" t="str">
            <v>2016</v>
          </cell>
          <cell r="E485" t="str">
            <v>1</v>
          </cell>
          <cell r="F485" t="str">
            <v>LED</v>
          </cell>
          <cell r="G485" t="str">
            <v>ESCO</v>
          </cell>
          <cell r="H485" t="str">
            <v>중소기업</v>
          </cell>
          <cell r="I485" t="str">
            <v>N</v>
          </cell>
          <cell r="J485" t="str">
            <v>포기</v>
          </cell>
          <cell r="K485" t="str">
            <v>선정</v>
          </cell>
          <cell r="L485">
            <v>42437</v>
          </cell>
          <cell r="M485">
            <v>42502</v>
          </cell>
          <cell r="N485">
            <v>42530</v>
          </cell>
          <cell r="O485">
            <v>49</v>
          </cell>
          <cell r="P485">
            <v>120</v>
          </cell>
          <cell r="Q485">
            <v>49</v>
          </cell>
          <cell r="R485">
            <v>120</v>
          </cell>
          <cell r="S485" t="str">
            <v>1602260106</v>
          </cell>
          <cell r="T485" t="str">
            <v>삼박엘에프티</v>
          </cell>
          <cell r="U485" t="str">
            <v>3128140035</v>
          </cell>
          <cell r="V485" t="str">
            <v>충남</v>
          </cell>
          <cell r="W485" t="str">
            <v>공장</v>
          </cell>
        </row>
        <row r="486">
          <cell r="A486" t="str">
            <v>201602260257</v>
          </cell>
          <cell r="B486" t="str">
            <v>주식회사뷰라이팅인터내셔널</v>
          </cell>
          <cell r="C486" t="str">
            <v>1378612670</v>
          </cell>
          <cell r="D486" t="str">
            <v>2016</v>
          </cell>
          <cell r="E486" t="str">
            <v>1</v>
          </cell>
          <cell r="F486" t="str">
            <v>LED</v>
          </cell>
          <cell r="G486" t="str">
            <v>ESCO</v>
          </cell>
          <cell r="H486" t="str">
            <v>중소기업</v>
          </cell>
          <cell r="I486" t="str">
            <v>N</v>
          </cell>
          <cell r="J486" t="str">
            <v>성과금 지급</v>
          </cell>
          <cell r="K486" t="str">
            <v>선정</v>
          </cell>
          <cell r="L486">
            <v>42440</v>
          </cell>
          <cell r="M486">
            <v>42509</v>
          </cell>
          <cell r="N486">
            <v>42537</v>
          </cell>
          <cell r="O486">
            <v>11</v>
          </cell>
          <cell r="P486">
            <v>120</v>
          </cell>
          <cell r="Q486">
            <v>11</v>
          </cell>
          <cell r="R486">
            <v>120</v>
          </cell>
          <cell r="S486" t="str">
            <v>1602260049</v>
          </cell>
          <cell r="T486" t="str">
            <v>(주)에스디인터내셔날 중대동점</v>
          </cell>
          <cell r="U486" t="str">
            <v>1268545500</v>
          </cell>
          <cell r="V486" t="str">
            <v>경기</v>
          </cell>
          <cell r="W486" t="str">
            <v>공장</v>
          </cell>
        </row>
        <row r="487">
          <cell r="A487" t="str">
            <v>201602260258</v>
          </cell>
          <cell r="B487" t="str">
            <v>주식회사 에이엘이디</v>
          </cell>
          <cell r="C487" t="str">
            <v>2068705415</v>
          </cell>
          <cell r="D487" t="str">
            <v>2016</v>
          </cell>
          <cell r="E487" t="str">
            <v>1</v>
          </cell>
          <cell r="F487" t="str">
            <v>LED</v>
          </cell>
          <cell r="G487" t="str">
            <v>지능형</v>
          </cell>
          <cell r="H487" t="str">
            <v>중소기업</v>
          </cell>
          <cell r="I487" t="str">
            <v>N</v>
          </cell>
          <cell r="J487" t="str">
            <v>포기</v>
          </cell>
          <cell r="K487" t="str">
            <v>예비선정</v>
          </cell>
          <cell r="L487">
            <v>42440</v>
          </cell>
          <cell r="M487">
            <v>42442</v>
          </cell>
          <cell r="N487">
            <v>42456</v>
          </cell>
          <cell r="O487">
            <v>45</v>
          </cell>
          <cell r="P487">
            <v>157</v>
          </cell>
          <cell r="Q487">
            <v>45</v>
          </cell>
          <cell r="R487">
            <v>157</v>
          </cell>
          <cell r="S487" t="str">
            <v>1602260136</v>
          </cell>
          <cell r="T487" t="str">
            <v>신내벽산아파트</v>
          </cell>
          <cell r="U487" t="str">
            <v>2048278810</v>
          </cell>
          <cell r="V487" t="str">
            <v>서울</v>
          </cell>
          <cell r="W487" t="str">
            <v>공동주택</v>
          </cell>
        </row>
        <row r="488">
          <cell r="A488" t="str">
            <v>201602260259</v>
          </cell>
          <cell r="B488" t="str">
            <v>더좋은생활(주)</v>
          </cell>
          <cell r="C488" t="str">
            <v>1348624634</v>
          </cell>
          <cell r="D488" t="str">
            <v>2016</v>
          </cell>
          <cell r="E488" t="str">
            <v>1</v>
          </cell>
          <cell r="F488" t="str">
            <v>LED</v>
          </cell>
          <cell r="G488" t="str">
            <v>ESCO</v>
          </cell>
          <cell r="H488" t="str">
            <v>중소기업</v>
          </cell>
          <cell r="I488" t="str">
            <v>N</v>
          </cell>
          <cell r="J488" t="str">
            <v>포기</v>
          </cell>
          <cell r="K488" t="str">
            <v>선정</v>
          </cell>
          <cell r="L488">
            <v>42440</v>
          </cell>
          <cell r="M488">
            <v>42522</v>
          </cell>
          <cell r="N488">
            <v>42530</v>
          </cell>
          <cell r="O488">
            <v>30</v>
          </cell>
          <cell r="P488">
            <v>120</v>
          </cell>
          <cell r="Q488">
            <v>30</v>
          </cell>
          <cell r="R488">
            <v>120</v>
          </cell>
          <cell r="S488" t="str">
            <v>1602260090</v>
          </cell>
          <cell r="T488" t="str">
            <v>천일</v>
          </cell>
          <cell r="U488" t="str">
            <v>3018107865</v>
          </cell>
          <cell r="V488" t="str">
            <v>충북</v>
          </cell>
          <cell r="W488" t="str">
            <v>공장</v>
          </cell>
        </row>
        <row r="489">
          <cell r="A489" t="str">
            <v>201602260260</v>
          </cell>
          <cell r="B489" t="str">
            <v>(주)건영기계</v>
          </cell>
          <cell r="C489" t="str">
            <v>5048138778</v>
          </cell>
          <cell r="D489" t="str">
            <v>2016</v>
          </cell>
          <cell r="E489" t="str">
            <v>1</v>
          </cell>
          <cell r="F489" t="str">
            <v>인버터</v>
          </cell>
          <cell r="G489" t="str">
            <v>ESCO</v>
          </cell>
          <cell r="H489" t="str">
            <v>중소기업</v>
          </cell>
          <cell r="I489" t="str">
            <v>N</v>
          </cell>
          <cell r="J489" t="str">
            <v>성과금 지급</v>
          </cell>
          <cell r="K489" t="str">
            <v>선정</v>
          </cell>
          <cell r="L489">
            <v>42433</v>
          </cell>
          <cell r="M489">
            <v>42432</v>
          </cell>
          <cell r="N489">
            <v>42439</v>
          </cell>
          <cell r="O489">
            <v>17</v>
          </cell>
          <cell r="P489">
            <v>100</v>
          </cell>
          <cell r="Q489">
            <v>17</v>
          </cell>
          <cell r="R489">
            <v>100</v>
          </cell>
          <cell r="S489" t="str">
            <v>1602260135</v>
          </cell>
          <cell r="T489" t="str">
            <v>(주)대광교역</v>
          </cell>
          <cell r="U489" t="str">
            <v>5038130133</v>
          </cell>
          <cell r="V489" t="str">
            <v>대구</v>
          </cell>
          <cell r="W489" t="str">
            <v>공장</v>
          </cell>
        </row>
        <row r="490">
          <cell r="A490" t="str">
            <v>201602260261</v>
          </cell>
          <cell r="B490" t="str">
            <v>(주)에스원</v>
          </cell>
          <cell r="C490" t="str">
            <v>2088113302</v>
          </cell>
          <cell r="D490" t="str">
            <v>2016</v>
          </cell>
          <cell r="E490" t="str">
            <v>1</v>
          </cell>
          <cell r="F490" t="str">
            <v>LED</v>
          </cell>
          <cell r="G490" t="str">
            <v>ESCO</v>
          </cell>
          <cell r="H490" t="str">
            <v>대기업</v>
          </cell>
          <cell r="I490" t="str">
            <v>N</v>
          </cell>
          <cell r="J490" t="str">
            <v>성과금 지급</v>
          </cell>
          <cell r="K490" t="str">
            <v>선정</v>
          </cell>
          <cell r="L490">
            <v>42436</v>
          </cell>
          <cell r="M490">
            <v>42444</v>
          </cell>
          <cell r="N490">
            <v>42542</v>
          </cell>
          <cell r="O490">
            <v>17</v>
          </cell>
          <cell r="P490">
            <v>20</v>
          </cell>
          <cell r="Q490">
            <v>17</v>
          </cell>
          <cell r="R490">
            <v>20</v>
          </cell>
          <cell r="S490" t="str">
            <v>1602260119</v>
          </cell>
          <cell r="T490" t="str">
            <v>삼성웰스토리 왜관사무소</v>
          </cell>
          <cell r="U490" t="str">
            <v>5138531684</v>
          </cell>
          <cell r="V490" t="str">
            <v>경북</v>
          </cell>
          <cell r="W490" t="str">
            <v>일반건물</v>
          </cell>
        </row>
        <row r="491">
          <cell r="A491" t="str">
            <v>201602260263</v>
          </cell>
          <cell r="B491" t="str">
            <v>(주)에스원</v>
          </cell>
          <cell r="C491" t="str">
            <v>2088113302</v>
          </cell>
          <cell r="D491" t="str">
            <v>2016</v>
          </cell>
          <cell r="E491" t="str">
            <v>1</v>
          </cell>
          <cell r="F491" t="str">
            <v>LED</v>
          </cell>
          <cell r="G491" t="str">
            <v>ESCO</v>
          </cell>
          <cell r="H491" t="str">
            <v>대기업</v>
          </cell>
          <cell r="I491" t="str">
            <v>N</v>
          </cell>
          <cell r="J491" t="str">
            <v>성과금 지급</v>
          </cell>
          <cell r="K491" t="str">
            <v>선정</v>
          </cell>
          <cell r="L491">
            <v>42436</v>
          </cell>
          <cell r="M491">
            <v>42444</v>
          </cell>
          <cell r="N491">
            <v>42541</v>
          </cell>
          <cell r="O491">
            <v>25</v>
          </cell>
          <cell r="P491">
            <v>20</v>
          </cell>
          <cell r="Q491">
            <v>25</v>
          </cell>
          <cell r="R491">
            <v>20</v>
          </cell>
          <cell r="S491" t="str">
            <v>1602260125</v>
          </cell>
          <cell r="T491" t="str">
            <v>삼성웰스토리 평택사무소</v>
          </cell>
          <cell r="U491" t="str">
            <v>1258544565</v>
          </cell>
          <cell r="V491" t="str">
            <v>경기</v>
          </cell>
          <cell r="W491" t="str">
            <v>일반건물</v>
          </cell>
        </row>
        <row r="492">
          <cell r="A492" t="str">
            <v>201602260264</v>
          </cell>
          <cell r="B492" t="str">
            <v>성화산업주식회사</v>
          </cell>
          <cell r="C492" t="str">
            <v>1148165558</v>
          </cell>
          <cell r="D492" t="str">
            <v>2016</v>
          </cell>
          <cell r="E492" t="str">
            <v>1</v>
          </cell>
          <cell r="F492" t="str">
            <v>LED</v>
          </cell>
          <cell r="G492" t="str">
            <v>자체소유</v>
          </cell>
          <cell r="H492" t="str">
            <v>중소기업</v>
          </cell>
          <cell r="I492" t="str">
            <v>N</v>
          </cell>
          <cell r="J492" t="str">
            <v>기본금 지급</v>
          </cell>
          <cell r="K492" t="str">
            <v>선정</v>
          </cell>
          <cell r="L492">
            <v>42440</v>
          </cell>
          <cell r="M492">
            <v>42461</v>
          </cell>
          <cell r="N492">
            <v>42490</v>
          </cell>
          <cell r="O492">
            <v>342</v>
          </cell>
          <cell r="P492">
            <v>0</v>
          </cell>
          <cell r="Q492">
            <v>342</v>
          </cell>
          <cell r="R492">
            <v>0</v>
          </cell>
          <cell r="S492" t="str">
            <v>1602260100</v>
          </cell>
          <cell r="T492" t="str">
            <v>성화산업주식회사</v>
          </cell>
          <cell r="U492" t="str">
            <v>1148165558</v>
          </cell>
          <cell r="V492" t="str">
            <v>경남</v>
          </cell>
          <cell r="W492" t="str">
            <v>공장</v>
          </cell>
        </row>
        <row r="493">
          <cell r="A493" t="str">
            <v>201602260265</v>
          </cell>
          <cell r="B493" t="str">
            <v>(주)에스원</v>
          </cell>
          <cell r="C493" t="str">
            <v>2088113302</v>
          </cell>
          <cell r="D493" t="str">
            <v>2016</v>
          </cell>
          <cell r="E493" t="str">
            <v>1</v>
          </cell>
          <cell r="F493" t="str">
            <v>LED</v>
          </cell>
          <cell r="G493" t="str">
            <v>ESCO</v>
          </cell>
          <cell r="H493" t="str">
            <v>대기업</v>
          </cell>
          <cell r="I493" t="str">
            <v>N</v>
          </cell>
          <cell r="J493" t="str">
            <v>성과금 지급</v>
          </cell>
          <cell r="K493" t="str">
            <v>선정</v>
          </cell>
          <cell r="L493">
            <v>42436</v>
          </cell>
          <cell r="M493">
            <v>42444</v>
          </cell>
          <cell r="N493">
            <v>42541</v>
          </cell>
          <cell r="O493">
            <v>51</v>
          </cell>
          <cell r="P493">
            <v>20</v>
          </cell>
          <cell r="Q493">
            <v>51</v>
          </cell>
          <cell r="R493">
            <v>20</v>
          </cell>
          <cell r="S493" t="str">
            <v>1602260130</v>
          </cell>
          <cell r="T493" t="str">
            <v>삼성웰스토리 용인사무소</v>
          </cell>
          <cell r="U493" t="str">
            <v>1428521591</v>
          </cell>
          <cell r="V493" t="str">
            <v>경기</v>
          </cell>
          <cell r="W493" t="str">
            <v>일반건물</v>
          </cell>
        </row>
        <row r="494">
          <cell r="A494" t="str">
            <v>201602260266</v>
          </cell>
          <cell r="B494" t="str">
            <v>주식회사 에이엘이디</v>
          </cell>
          <cell r="C494" t="str">
            <v>2068705415</v>
          </cell>
          <cell r="D494" t="str">
            <v>2016</v>
          </cell>
          <cell r="E494" t="str">
            <v>1</v>
          </cell>
          <cell r="F494" t="str">
            <v>LED</v>
          </cell>
          <cell r="G494" t="str">
            <v>지능형</v>
          </cell>
          <cell r="H494" t="str">
            <v>중소기업</v>
          </cell>
          <cell r="I494" t="str">
            <v>N</v>
          </cell>
          <cell r="J494" t="str">
            <v>포기</v>
          </cell>
          <cell r="K494" t="str">
            <v>예비선정</v>
          </cell>
          <cell r="L494">
            <v>42440</v>
          </cell>
          <cell r="M494">
            <v>42449</v>
          </cell>
          <cell r="N494">
            <v>42478</v>
          </cell>
          <cell r="O494">
            <v>11</v>
          </cell>
          <cell r="P494">
            <v>157</v>
          </cell>
          <cell r="Q494">
            <v>11</v>
          </cell>
          <cell r="R494">
            <v>157</v>
          </cell>
          <cell r="S494" t="str">
            <v>1602260141</v>
          </cell>
          <cell r="T494" t="str">
            <v>신천휴먼시아5단지</v>
          </cell>
          <cell r="U494" t="str">
            <v>5028014021</v>
          </cell>
          <cell r="V494" t="str">
            <v>대구</v>
          </cell>
          <cell r="W494" t="str">
            <v>공동주택</v>
          </cell>
        </row>
        <row r="495">
          <cell r="A495" t="str">
            <v>201602260267</v>
          </cell>
          <cell r="B495" t="str">
            <v>엘지전자</v>
          </cell>
          <cell r="C495" t="str">
            <v>1078614075</v>
          </cell>
          <cell r="D495" t="str">
            <v>2016</v>
          </cell>
          <cell r="E495" t="str">
            <v>1</v>
          </cell>
          <cell r="F495" t="str">
            <v>LED</v>
          </cell>
          <cell r="G495" t="str">
            <v>자체소유</v>
          </cell>
          <cell r="H495" t="str">
            <v>대기업</v>
          </cell>
          <cell r="I495" t="str">
            <v>N</v>
          </cell>
          <cell r="J495" t="str">
            <v>성과금 지급</v>
          </cell>
          <cell r="K495" t="str">
            <v>선정</v>
          </cell>
          <cell r="L495">
            <v>42437</v>
          </cell>
          <cell r="M495">
            <v>42490</v>
          </cell>
          <cell r="N495">
            <v>42551</v>
          </cell>
          <cell r="O495">
            <v>15</v>
          </cell>
          <cell r="P495">
            <v>140</v>
          </cell>
          <cell r="Q495">
            <v>15</v>
          </cell>
          <cell r="R495">
            <v>140</v>
          </cell>
          <cell r="S495" t="str">
            <v>1602260091</v>
          </cell>
          <cell r="T495" t="str">
            <v>가산R&amp;D캠퍼스</v>
          </cell>
          <cell r="U495" t="str">
            <v>1078614075</v>
          </cell>
          <cell r="V495" t="str">
            <v>서울</v>
          </cell>
          <cell r="W495" t="str">
            <v>일반건물</v>
          </cell>
        </row>
        <row r="496">
          <cell r="A496" t="str">
            <v>201602260268</v>
          </cell>
          <cell r="B496" t="str">
            <v>주식회사뷰라이팅인터내셔널</v>
          </cell>
          <cell r="C496" t="str">
            <v>1378612670</v>
          </cell>
          <cell r="D496" t="str">
            <v>2016</v>
          </cell>
          <cell r="E496" t="str">
            <v>1</v>
          </cell>
          <cell r="F496" t="str">
            <v>LED</v>
          </cell>
          <cell r="G496" t="str">
            <v>ESCO</v>
          </cell>
          <cell r="H496" t="str">
            <v>중소기업</v>
          </cell>
          <cell r="I496" t="str">
            <v>N</v>
          </cell>
          <cell r="J496" t="str">
            <v>포기</v>
          </cell>
          <cell r="K496" t="str">
            <v>선정</v>
          </cell>
          <cell r="L496">
            <v>42437</v>
          </cell>
          <cell r="M496">
            <v>42536</v>
          </cell>
          <cell r="N496">
            <v>42543</v>
          </cell>
          <cell r="O496">
            <v>30</v>
          </cell>
          <cell r="P496">
            <v>120</v>
          </cell>
          <cell r="Q496">
            <v>30</v>
          </cell>
          <cell r="R496">
            <v>120</v>
          </cell>
          <cell r="S496" t="str">
            <v>1602260010</v>
          </cell>
          <cell r="T496" t="str">
            <v>용흥산업주식회사</v>
          </cell>
          <cell r="U496" t="str">
            <v>5148182908</v>
          </cell>
          <cell r="V496" t="str">
            <v>대구</v>
          </cell>
          <cell r="W496" t="str">
            <v>공장</v>
          </cell>
        </row>
        <row r="497">
          <cell r="A497" t="str">
            <v>201602260269</v>
          </cell>
          <cell r="B497" t="str">
            <v>(주)동강금속</v>
          </cell>
          <cell r="C497" t="str">
            <v>6218111943</v>
          </cell>
          <cell r="D497" t="str">
            <v>2016</v>
          </cell>
          <cell r="E497" t="str">
            <v>1</v>
          </cell>
          <cell r="F497" t="str">
            <v>LED</v>
          </cell>
          <cell r="G497" t="str">
            <v>자체소유</v>
          </cell>
          <cell r="H497" t="str">
            <v>중소기업</v>
          </cell>
          <cell r="I497" t="str">
            <v>N</v>
          </cell>
          <cell r="J497" t="str">
            <v>기본금 지급</v>
          </cell>
          <cell r="K497" t="str">
            <v>선정</v>
          </cell>
          <cell r="L497">
            <v>42437</v>
          </cell>
          <cell r="M497">
            <v>42449</v>
          </cell>
          <cell r="N497">
            <v>42470</v>
          </cell>
          <cell r="O497">
            <v>18</v>
          </cell>
          <cell r="P497">
            <v>0</v>
          </cell>
          <cell r="Q497">
            <v>18</v>
          </cell>
          <cell r="R497">
            <v>0</v>
          </cell>
          <cell r="S497" t="str">
            <v>1602260133</v>
          </cell>
          <cell r="T497" t="str">
            <v>(주)동강금속</v>
          </cell>
          <cell r="U497" t="str">
            <v>6218111943</v>
          </cell>
          <cell r="V497" t="str">
            <v>부산</v>
          </cell>
          <cell r="W497" t="str">
            <v>공장</v>
          </cell>
        </row>
        <row r="498">
          <cell r="A498" t="str">
            <v>201602260270</v>
          </cell>
          <cell r="B498" t="str">
            <v>대성산업가스(주)</v>
          </cell>
          <cell r="C498" t="str">
            <v>1018110436</v>
          </cell>
          <cell r="D498" t="str">
            <v>2016</v>
          </cell>
          <cell r="E498" t="str">
            <v>1</v>
          </cell>
          <cell r="F498" t="str">
            <v>LED</v>
          </cell>
          <cell r="G498" t="str">
            <v>자체소유</v>
          </cell>
          <cell r="H498" t="str">
            <v>대기업</v>
          </cell>
          <cell r="I498" t="str">
            <v>N</v>
          </cell>
          <cell r="J498" t="str">
            <v>포기</v>
          </cell>
          <cell r="K498" t="str">
            <v>선정</v>
          </cell>
          <cell r="L498">
            <v>42438</v>
          </cell>
          <cell r="M498">
            <v>42522</v>
          </cell>
          <cell r="N498">
            <v>42551</v>
          </cell>
          <cell r="O498">
            <v>61</v>
          </cell>
          <cell r="P498">
            <v>40</v>
          </cell>
          <cell r="Q498">
            <v>61</v>
          </cell>
          <cell r="R498">
            <v>40</v>
          </cell>
          <cell r="S498" t="str">
            <v>1602260139</v>
          </cell>
          <cell r="T498" t="str">
            <v>대성산업가스_여천공장</v>
          </cell>
          <cell r="U498" t="str">
            <v>1018110436</v>
          </cell>
          <cell r="V498" t="str">
            <v>전남</v>
          </cell>
          <cell r="W498" t="str">
            <v>공장</v>
          </cell>
        </row>
        <row r="499">
          <cell r="A499" t="str">
            <v>201602260271</v>
          </cell>
          <cell r="B499" t="str">
            <v>롯데하이마트(주)</v>
          </cell>
          <cell r="C499" t="str">
            <v>1048116860</v>
          </cell>
          <cell r="D499" t="str">
            <v>2016</v>
          </cell>
          <cell r="E499" t="str">
            <v>1</v>
          </cell>
          <cell r="F499" t="str">
            <v>LED</v>
          </cell>
          <cell r="G499" t="str">
            <v>자체소유</v>
          </cell>
          <cell r="H499" t="str">
            <v>대기업</v>
          </cell>
          <cell r="I499" t="str">
            <v>N</v>
          </cell>
          <cell r="J499" t="str">
            <v>기본금 지급</v>
          </cell>
          <cell r="K499" t="str">
            <v>선정</v>
          </cell>
          <cell r="L499">
            <v>42433</v>
          </cell>
          <cell r="M499">
            <v>42461</v>
          </cell>
          <cell r="N499">
            <v>42541</v>
          </cell>
          <cell r="O499">
            <v>19</v>
          </cell>
          <cell r="P499">
            <v>0</v>
          </cell>
          <cell r="Q499">
            <v>19</v>
          </cell>
          <cell r="R499">
            <v>0</v>
          </cell>
          <cell r="S499" t="str">
            <v>1602260152</v>
          </cell>
          <cell r="T499" t="str">
            <v>롯데하이마트(주) 오광장점</v>
          </cell>
          <cell r="U499" t="str">
            <v>1048116860</v>
          </cell>
          <cell r="V499" t="str">
            <v>경북</v>
          </cell>
          <cell r="W499" t="str">
            <v>일반건물</v>
          </cell>
        </row>
        <row r="500">
          <cell r="A500" t="str">
            <v>201602260272</v>
          </cell>
          <cell r="B500" t="str">
            <v>롯데하이마트(주)</v>
          </cell>
          <cell r="C500" t="str">
            <v>1048116860</v>
          </cell>
          <cell r="D500" t="str">
            <v>2016</v>
          </cell>
          <cell r="E500" t="str">
            <v>1</v>
          </cell>
          <cell r="F500" t="str">
            <v>LED</v>
          </cell>
          <cell r="G500" t="str">
            <v>자체소유</v>
          </cell>
          <cell r="H500" t="str">
            <v>대기업</v>
          </cell>
          <cell r="I500" t="str">
            <v>N</v>
          </cell>
          <cell r="J500" t="str">
            <v>기본금 지급</v>
          </cell>
          <cell r="K500" t="str">
            <v>선정</v>
          </cell>
          <cell r="L500">
            <v>42433</v>
          </cell>
          <cell r="M500">
            <v>42461</v>
          </cell>
          <cell r="N500">
            <v>42541</v>
          </cell>
          <cell r="O500">
            <v>15</v>
          </cell>
          <cell r="P500">
            <v>0</v>
          </cell>
          <cell r="Q500">
            <v>15</v>
          </cell>
          <cell r="R500">
            <v>0</v>
          </cell>
          <cell r="S500" t="str">
            <v>1602260154</v>
          </cell>
          <cell r="T500" t="str">
            <v>롯데하이마트(주) 평리점</v>
          </cell>
          <cell r="U500" t="str">
            <v>1048116860</v>
          </cell>
          <cell r="V500" t="str">
            <v>대구</v>
          </cell>
          <cell r="W500" t="str">
            <v>일반건물</v>
          </cell>
        </row>
        <row r="501">
          <cell r="A501" t="str">
            <v>201602260274</v>
          </cell>
          <cell r="B501" t="str">
            <v>주식회사 에이엘이디</v>
          </cell>
          <cell r="C501" t="str">
            <v>2068705415</v>
          </cell>
          <cell r="D501" t="str">
            <v>2016</v>
          </cell>
          <cell r="E501" t="str">
            <v>1</v>
          </cell>
          <cell r="F501" t="str">
            <v>LED</v>
          </cell>
          <cell r="G501" t="str">
            <v>지능형</v>
          </cell>
          <cell r="H501" t="str">
            <v>중소기업</v>
          </cell>
          <cell r="I501" t="str">
            <v>N</v>
          </cell>
          <cell r="J501" t="str">
            <v>성과금 지급</v>
          </cell>
          <cell r="K501" t="str">
            <v>선정</v>
          </cell>
          <cell r="L501">
            <v>42440</v>
          </cell>
          <cell r="M501">
            <v>42449</v>
          </cell>
          <cell r="N501">
            <v>42456</v>
          </cell>
          <cell r="O501">
            <v>69</v>
          </cell>
          <cell r="P501">
            <v>157</v>
          </cell>
          <cell r="Q501">
            <v>69</v>
          </cell>
          <cell r="R501">
            <v>120</v>
          </cell>
          <cell r="S501" t="str">
            <v>1602260149</v>
          </cell>
          <cell r="T501" t="str">
            <v>성동마을LG빌리지3</v>
          </cell>
          <cell r="U501" t="str">
            <v>1428279525</v>
          </cell>
          <cell r="V501" t="str">
            <v>경기</v>
          </cell>
          <cell r="W501" t="str">
            <v>공동주택</v>
          </cell>
        </row>
        <row r="502">
          <cell r="A502" t="str">
            <v>201602260276</v>
          </cell>
          <cell r="B502" t="str">
            <v>(주)한샘이펙스</v>
          </cell>
          <cell r="C502" t="str">
            <v>1348103236</v>
          </cell>
          <cell r="D502" t="str">
            <v>2016</v>
          </cell>
          <cell r="E502" t="str">
            <v>1</v>
          </cell>
          <cell r="F502" t="str">
            <v>LED</v>
          </cell>
          <cell r="G502" t="str">
            <v>자체소유</v>
          </cell>
          <cell r="H502" t="str">
            <v>중견</v>
          </cell>
          <cell r="I502" t="str">
            <v>N</v>
          </cell>
          <cell r="J502" t="str">
            <v>기본금 지급</v>
          </cell>
          <cell r="K502" t="str">
            <v>선정</v>
          </cell>
          <cell r="L502">
            <v>42444</v>
          </cell>
          <cell r="M502">
            <v>42414</v>
          </cell>
          <cell r="N502">
            <v>42456</v>
          </cell>
          <cell r="O502">
            <v>29</v>
          </cell>
          <cell r="P502">
            <v>0</v>
          </cell>
          <cell r="Q502">
            <v>29</v>
          </cell>
          <cell r="R502">
            <v>0</v>
          </cell>
          <cell r="S502" t="str">
            <v>1602260140</v>
          </cell>
          <cell r="T502" t="str">
            <v>(주)한샘이펙스</v>
          </cell>
          <cell r="U502" t="str">
            <v>1348103236</v>
          </cell>
          <cell r="V502" t="str">
            <v>경기</v>
          </cell>
          <cell r="W502" t="str">
            <v>공장</v>
          </cell>
        </row>
        <row r="503">
          <cell r="A503" t="str">
            <v>201602260278</v>
          </cell>
          <cell r="B503" t="str">
            <v>유한회사 에브라임이노베이션</v>
          </cell>
          <cell r="C503" t="str">
            <v>1108151144</v>
          </cell>
          <cell r="D503" t="str">
            <v>2016</v>
          </cell>
          <cell r="E503" t="str">
            <v>1</v>
          </cell>
          <cell r="F503" t="str">
            <v>인버터</v>
          </cell>
          <cell r="G503" t="str">
            <v>자체소유</v>
          </cell>
          <cell r="H503" t="str">
            <v>중소기업</v>
          </cell>
          <cell r="I503" t="str">
            <v>Y</v>
          </cell>
          <cell r="J503" t="str">
            <v>사업부적합</v>
          </cell>
          <cell r="L503">
            <v>42439</v>
          </cell>
          <cell r="M503">
            <v>42461</v>
          </cell>
          <cell r="N503">
            <v>42480</v>
          </cell>
          <cell r="O503">
            <v>10</v>
          </cell>
          <cell r="P503">
            <v>120</v>
          </cell>
          <cell r="S503" t="str">
            <v>1602260155</v>
          </cell>
          <cell r="T503" t="str">
            <v>유한회사 에브라임이노베이션</v>
          </cell>
          <cell r="U503" t="str">
            <v>1108151144</v>
          </cell>
          <cell r="V503" t="str">
            <v>울산</v>
          </cell>
          <cell r="W503" t="str">
            <v>일반건물</v>
          </cell>
        </row>
        <row r="504">
          <cell r="A504" t="str">
            <v>201602260279</v>
          </cell>
          <cell r="B504" t="str">
            <v>대성산업가스(주)</v>
          </cell>
          <cell r="C504" t="str">
            <v>1018110436</v>
          </cell>
          <cell r="D504" t="str">
            <v>2016</v>
          </cell>
          <cell r="E504" t="str">
            <v>1</v>
          </cell>
          <cell r="F504" t="str">
            <v>LED</v>
          </cell>
          <cell r="G504" t="str">
            <v>자체소유</v>
          </cell>
          <cell r="H504" t="str">
            <v>대기업</v>
          </cell>
          <cell r="I504" t="str">
            <v>N</v>
          </cell>
          <cell r="J504" t="str">
            <v>포기</v>
          </cell>
          <cell r="K504" t="str">
            <v>선정</v>
          </cell>
          <cell r="L504">
            <v>42438</v>
          </cell>
          <cell r="M504">
            <v>42522</v>
          </cell>
          <cell r="N504">
            <v>42551</v>
          </cell>
          <cell r="O504">
            <v>13</v>
          </cell>
          <cell r="P504">
            <v>40</v>
          </cell>
          <cell r="Q504">
            <v>13</v>
          </cell>
          <cell r="R504">
            <v>40</v>
          </cell>
          <cell r="S504" t="str">
            <v>1602260131</v>
          </cell>
          <cell r="T504" t="str">
            <v>대성산업가스_반월공장</v>
          </cell>
          <cell r="U504" t="str">
            <v>1018110436</v>
          </cell>
          <cell r="V504" t="str">
            <v>경기</v>
          </cell>
          <cell r="W504" t="str">
            <v>공장</v>
          </cell>
        </row>
        <row r="505">
          <cell r="A505" t="str">
            <v>201602260280</v>
          </cell>
          <cell r="B505" t="str">
            <v>대성산업가스(주)</v>
          </cell>
          <cell r="C505" t="str">
            <v>1018110436</v>
          </cell>
          <cell r="D505" t="str">
            <v>2016</v>
          </cell>
          <cell r="E505" t="str">
            <v>1</v>
          </cell>
          <cell r="F505" t="str">
            <v>LED</v>
          </cell>
          <cell r="G505" t="str">
            <v>자체소유</v>
          </cell>
          <cell r="H505" t="str">
            <v>대기업</v>
          </cell>
          <cell r="I505" t="str">
            <v>N</v>
          </cell>
          <cell r="J505" t="str">
            <v>포기</v>
          </cell>
          <cell r="K505" t="str">
            <v>선정</v>
          </cell>
          <cell r="L505">
            <v>42438</v>
          </cell>
          <cell r="M505">
            <v>42522</v>
          </cell>
          <cell r="N505">
            <v>42551</v>
          </cell>
          <cell r="O505">
            <v>15</v>
          </cell>
          <cell r="P505">
            <v>40</v>
          </cell>
          <cell r="Q505">
            <v>15</v>
          </cell>
          <cell r="R505">
            <v>40</v>
          </cell>
          <cell r="S505" t="str">
            <v>1602260137</v>
          </cell>
          <cell r="T505" t="str">
            <v>대성산업가스_대전공장</v>
          </cell>
          <cell r="U505" t="str">
            <v>1018110436</v>
          </cell>
          <cell r="V505" t="str">
            <v>대전</v>
          </cell>
          <cell r="W505" t="str">
            <v>공장</v>
          </cell>
        </row>
        <row r="506">
          <cell r="A506" t="str">
            <v>201602260281</v>
          </cell>
          <cell r="B506" t="str">
            <v>대성산업가스(주)</v>
          </cell>
          <cell r="C506" t="str">
            <v>1018110436</v>
          </cell>
          <cell r="D506" t="str">
            <v>2016</v>
          </cell>
          <cell r="E506" t="str">
            <v>1</v>
          </cell>
          <cell r="F506" t="str">
            <v>LED</v>
          </cell>
          <cell r="G506" t="str">
            <v>자체소유</v>
          </cell>
          <cell r="H506" t="str">
            <v>대기업</v>
          </cell>
          <cell r="I506" t="str">
            <v>N</v>
          </cell>
          <cell r="J506" t="str">
            <v>포기</v>
          </cell>
          <cell r="K506" t="str">
            <v>선정</v>
          </cell>
          <cell r="L506">
            <v>42438</v>
          </cell>
          <cell r="M506">
            <v>42522</v>
          </cell>
          <cell r="N506">
            <v>42551</v>
          </cell>
          <cell r="O506">
            <v>38</v>
          </cell>
          <cell r="P506">
            <v>40</v>
          </cell>
          <cell r="Q506">
            <v>38</v>
          </cell>
          <cell r="R506">
            <v>40</v>
          </cell>
          <cell r="S506" t="str">
            <v>1602260143</v>
          </cell>
          <cell r="T506" t="str">
            <v>대성산업가스_구미공장</v>
          </cell>
          <cell r="U506" t="str">
            <v>1018110436</v>
          </cell>
          <cell r="V506" t="str">
            <v>경북</v>
          </cell>
          <cell r="W506" t="str">
            <v>공장</v>
          </cell>
        </row>
        <row r="507">
          <cell r="A507" t="str">
            <v>201602260282</v>
          </cell>
          <cell r="B507" t="str">
            <v>대성산업가스(주)</v>
          </cell>
          <cell r="C507" t="str">
            <v>1018110436</v>
          </cell>
          <cell r="D507" t="str">
            <v>2016</v>
          </cell>
          <cell r="E507" t="str">
            <v>1</v>
          </cell>
          <cell r="F507" t="str">
            <v>LED</v>
          </cell>
          <cell r="G507" t="str">
            <v>자체소유</v>
          </cell>
          <cell r="H507" t="str">
            <v>대기업</v>
          </cell>
          <cell r="I507" t="str">
            <v>N</v>
          </cell>
          <cell r="J507" t="str">
            <v>포기</v>
          </cell>
          <cell r="K507" t="str">
            <v>선정</v>
          </cell>
          <cell r="L507">
            <v>42438</v>
          </cell>
          <cell r="M507">
            <v>42522</v>
          </cell>
          <cell r="N507">
            <v>42551</v>
          </cell>
          <cell r="O507">
            <v>51</v>
          </cell>
          <cell r="P507">
            <v>30</v>
          </cell>
          <cell r="Q507">
            <v>51</v>
          </cell>
          <cell r="R507">
            <v>30</v>
          </cell>
          <cell r="S507" t="str">
            <v>1602260144</v>
          </cell>
          <cell r="T507" t="str">
            <v>대성산업가스_파주공장</v>
          </cell>
          <cell r="U507" t="str">
            <v>1018110436</v>
          </cell>
          <cell r="V507" t="str">
            <v>경기</v>
          </cell>
          <cell r="W507" t="str">
            <v>공장</v>
          </cell>
        </row>
        <row r="508">
          <cell r="A508" t="str">
            <v>201602260283</v>
          </cell>
          <cell r="B508" t="str">
            <v>대성산업가스(주)</v>
          </cell>
          <cell r="C508" t="str">
            <v>1018110436</v>
          </cell>
          <cell r="D508" t="str">
            <v>2016</v>
          </cell>
          <cell r="E508" t="str">
            <v>1</v>
          </cell>
          <cell r="F508" t="str">
            <v>LED</v>
          </cell>
          <cell r="G508" t="str">
            <v>자체소유</v>
          </cell>
          <cell r="H508" t="str">
            <v>대기업</v>
          </cell>
          <cell r="I508" t="str">
            <v>N</v>
          </cell>
          <cell r="J508" t="str">
            <v>포기</v>
          </cell>
          <cell r="K508" t="str">
            <v>선정</v>
          </cell>
          <cell r="L508">
            <v>42438</v>
          </cell>
          <cell r="M508">
            <v>42522</v>
          </cell>
          <cell r="N508">
            <v>42551</v>
          </cell>
          <cell r="O508">
            <v>43</v>
          </cell>
          <cell r="P508">
            <v>30</v>
          </cell>
          <cell r="Q508">
            <v>43</v>
          </cell>
          <cell r="R508">
            <v>30</v>
          </cell>
          <cell r="S508" t="str">
            <v>1602260145</v>
          </cell>
          <cell r="T508" t="str">
            <v>대성산업가스_울산공장</v>
          </cell>
          <cell r="U508" t="str">
            <v>1018110436</v>
          </cell>
          <cell r="V508" t="str">
            <v>울산</v>
          </cell>
          <cell r="W508" t="str">
            <v>공장</v>
          </cell>
        </row>
        <row r="509">
          <cell r="A509" t="str">
            <v>201602260284</v>
          </cell>
          <cell r="B509" t="str">
            <v>주식회사 에이엘이디</v>
          </cell>
          <cell r="C509" t="str">
            <v>2068705415</v>
          </cell>
          <cell r="D509" t="str">
            <v>2016</v>
          </cell>
          <cell r="E509" t="str">
            <v>1</v>
          </cell>
          <cell r="F509" t="str">
            <v>LED</v>
          </cell>
          <cell r="G509" t="str">
            <v>지능형</v>
          </cell>
          <cell r="H509" t="str">
            <v>중소기업</v>
          </cell>
          <cell r="I509" t="str">
            <v>N</v>
          </cell>
          <cell r="J509" t="str">
            <v>포기</v>
          </cell>
          <cell r="K509" t="str">
            <v>선정</v>
          </cell>
          <cell r="L509">
            <v>42440</v>
          </cell>
          <cell r="M509">
            <v>42449</v>
          </cell>
          <cell r="N509">
            <v>42473</v>
          </cell>
          <cell r="O509">
            <v>88</v>
          </cell>
          <cell r="P509">
            <v>157</v>
          </cell>
          <cell r="Q509">
            <v>88</v>
          </cell>
          <cell r="R509">
            <v>157</v>
          </cell>
          <cell r="S509" t="str">
            <v>1602260163</v>
          </cell>
          <cell r="T509" t="str">
            <v>(사)부산어패류처리조합</v>
          </cell>
          <cell r="U509" t="str">
            <v>6028200194</v>
          </cell>
          <cell r="V509" t="str">
            <v>부산</v>
          </cell>
          <cell r="W509" t="str">
            <v>공동주택</v>
          </cell>
        </row>
        <row r="510">
          <cell r="A510" t="str">
            <v>201602260285</v>
          </cell>
          <cell r="B510" t="str">
            <v>대성산업가스(주)</v>
          </cell>
          <cell r="C510" t="str">
            <v>1018110436</v>
          </cell>
          <cell r="D510" t="str">
            <v>2016</v>
          </cell>
          <cell r="E510" t="str">
            <v>1</v>
          </cell>
          <cell r="F510" t="str">
            <v>LED</v>
          </cell>
          <cell r="G510" t="str">
            <v>자체소유</v>
          </cell>
          <cell r="H510" t="str">
            <v>대기업</v>
          </cell>
          <cell r="I510" t="str">
            <v>N</v>
          </cell>
          <cell r="J510" t="str">
            <v>포기</v>
          </cell>
          <cell r="K510" t="str">
            <v>선정</v>
          </cell>
          <cell r="L510">
            <v>42438</v>
          </cell>
          <cell r="M510">
            <v>42522</v>
          </cell>
          <cell r="N510">
            <v>42551</v>
          </cell>
          <cell r="O510">
            <v>10</v>
          </cell>
          <cell r="P510">
            <v>50</v>
          </cell>
          <cell r="Q510">
            <v>10</v>
          </cell>
          <cell r="R510">
            <v>50</v>
          </cell>
          <cell r="S510" t="str">
            <v>1602260147</v>
          </cell>
          <cell r="T510" t="str">
            <v>대성산업가스_공주공장</v>
          </cell>
          <cell r="U510" t="str">
            <v>1018110436</v>
          </cell>
          <cell r="V510" t="str">
            <v>충남</v>
          </cell>
          <cell r="W510" t="str">
            <v>공장</v>
          </cell>
        </row>
        <row r="511">
          <cell r="A511" t="str">
            <v>201602260286</v>
          </cell>
          <cell r="B511" t="str">
            <v>이지스엔터프라이즈</v>
          </cell>
          <cell r="C511" t="str">
            <v>1208614122</v>
          </cell>
          <cell r="D511" t="str">
            <v>2016</v>
          </cell>
          <cell r="E511" t="str">
            <v>1</v>
          </cell>
          <cell r="F511" t="str">
            <v>LED</v>
          </cell>
          <cell r="G511" t="str">
            <v>ESCO</v>
          </cell>
          <cell r="H511" t="str">
            <v>중소기업</v>
          </cell>
          <cell r="I511" t="str">
            <v>N</v>
          </cell>
          <cell r="J511" t="str">
            <v>포기</v>
          </cell>
          <cell r="K511" t="str">
            <v>선정</v>
          </cell>
          <cell r="L511">
            <v>42439</v>
          </cell>
          <cell r="M511">
            <v>42461</v>
          </cell>
          <cell r="N511">
            <v>42461</v>
          </cell>
          <cell r="O511">
            <v>28</v>
          </cell>
          <cell r="P511">
            <v>130</v>
          </cell>
          <cell r="Q511">
            <v>28</v>
          </cell>
          <cell r="R511">
            <v>130</v>
          </cell>
          <cell r="S511" t="str">
            <v>1602250165</v>
          </cell>
          <cell r="T511" t="str">
            <v>롯데캐슬클래식</v>
          </cell>
          <cell r="U511" t="str">
            <v>2148267945</v>
          </cell>
          <cell r="V511" t="str">
            <v>서울</v>
          </cell>
          <cell r="W511" t="str">
            <v>공동주택</v>
          </cell>
        </row>
        <row r="512">
          <cell r="A512" t="str">
            <v>201602260288</v>
          </cell>
          <cell r="B512" t="str">
            <v>이지스엔터프라이즈</v>
          </cell>
          <cell r="C512" t="str">
            <v>1208614122</v>
          </cell>
          <cell r="D512" t="str">
            <v>2016</v>
          </cell>
          <cell r="E512" t="str">
            <v>1</v>
          </cell>
          <cell r="F512" t="str">
            <v>LED</v>
          </cell>
          <cell r="G512" t="str">
            <v>ESCO</v>
          </cell>
          <cell r="H512" t="str">
            <v>중소기업</v>
          </cell>
          <cell r="I512" t="str">
            <v>N</v>
          </cell>
          <cell r="J512" t="str">
            <v>성과금 지급</v>
          </cell>
          <cell r="K512" t="str">
            <v>선정</v>
          </cell>
          <cell r="L512">
            <v>42426</v>
          </cell>
          <cell r="M512">
            <v>42461</v>
          </cell>
          <cell r="N512">
            <v>42461</v>
          </cell>
          <cell r="O512">
            <v>33</v>
          </cell>
          <cell r="P512">
            <v>130</v>
          </cell>
          <cell r="Q512">
            <v>33</v>
          </cell>
          <cell r="R512">
            <v>130</v>
          </cell>
          <cell r="S512" t="str">
            <v>1602250171</v>
          </cell>
          <cell r="T512" t="str">
            <v>동두천부영1차</v>
          </cell>
          <cell r="U512" t="str">
            <v>2318260103</v>
          </cell>
          <cell r="V512" t="str">
            <v>경기</v>
          </cell>
          <cell r="W512" t="str">
            <v>공동주택</v>
          </cell>
        </row>
        <row r="513">
          <cell r="A513" t="str">
            <v>201602260289</v>
          </cell>
          <cell r="B513" t="str">
            <v>이지스엔터프라이즈</v>
          </cell>
          <cell r="C513" t="str">
            <v>1208614122</v>
          </cell>
          <cell r="D513" t="str">
            <v>2016</v>
          </cell>
          <cell r="E513" t="str">
            <v>1</v>
          </cell>
          <cell r="F513" t="str">
            <v>LED</v>
          </cell>
          <cell r="G513" t="str">
            <v>ESCO</v>
          </cell>
          <cell r="H513" t="str">
            <v>중소기업</v>
          </cell>
          <cell r="I513" t="str">
            <v>N</v>
          </cell>
          <cell r="J513" t="str">
            <v>포기</v>
          </cell>
          <cell r="K513" t="str">
            <v>선정</v>
          </cell>
          <cell r="L513">
            <v>42440</v>
          </cell>
          <cell r="M513">
            <v>42461</v>
          </cell>
          <cell r="N513">
            <v>42461</v>
          </cell>
          <cell r="O513">
            <v>25</v>
          </cell>
          <cell r="P513">
            <v>130</v>
          </cell>
          <cell r="Q513">
            <v>25</v>
          </cell>
          <cell r="R513">
            <v>130</v>
          </cell>
          <cell r="S513" t="str">
            <v>1602250181</v>
          </cell>
          <cell r="T513" t="str">
            <v>대방1차e-편한세상</v>
          </cell>
          <cell r="U513" t="str">
            <v>5148284733</v>
          </cell>
          <cell r="V513" t="str">
            <v>서울</v>
          </cell>
          <cell r="W513" t="str">
            <v>공동주택</v>
          </cell>
        </row>
        <row r="514">
          <cell r="A514" t="str">
            <v>201602260290</v>
          </cell>
          <cell r="B514" t="str">
            <v>이지스엔터프라이즈</v>
          </cell>
          <cell r="C514" t="str">
            <v>1208614122</v>
          </cell>
          <cell r="D514" t="str">
            <v>2016</v>
          </cell>
          <cell r="E514" t="str">
            <v>1</v>
          </cell>
          <cell r="F514" t="str">
            <v>LED</v>
          </cell>
          <cell r="G514" t="str">
            <v>ESCO</v>
          </cell>
          <cell r="H514" t="str">
            <v>중소기업</v>
          </cell>
          <cell r="I514" t="str">
            <v>N</v>
          </cell>
          <cell r="J514" t="str">
            <v>성과금 지급</v>
          </cell>
          <cell r="K514" t="str">
            <v>선정</v>
          </cell>
          <cell r="L514">
            <v>42439</v>
          </cell>
          <cell r="M514">
            <v>42461</v>
          </cell>
          <cell r="N514">
            <v>42461</v>
          </cell>
          <cell r="O514">
            <v>102</v>
          </cell>
          <cell r="P514">
            <v>130</v>
          </cell>
          <cell r="Q514">
            <v>102</v>
          </cell>
          <cell r="R514">
            <v>130</v>
          </cell>
          <cell r="S514" t="str">
            <v>1602250184</v>
          </cell>
          <cell r="T514" t="str">
            <v>장안현대홈타운</v>
          </cell>
          <cell r="U514" t="str">
            <v>2048277806</v>
          </cell>
          <cell r="V514" t="str">
            <v>서울</v>
          </cell>
          <cell r="W514" t="str">
            <v>공동주택</v>
          </cell>
        </row>
        <row r="515">
          <cell r="A515" t="str">
            <v>201602260291</v>
          </cell>
          <cell r="B515" t="str">
            <v>이지스엔터프라이즈</v>
          </cell>
          <cell r="C515" t="str">
            <v>1208614122</v>
          </cell>
          <cell r="D515" t="str">
            <v>2016</v>
          </cell>
          <cell r="E515" t="str">
            <v>1</v>
          </cell>
          <cell r="F515" t="str">
            <v>LED</v>
          </cell>
          <cell r="G515" t="str">
            <v>ESCO</v>
          </cell>
          <cell r="H515" t="str">
            <v>중소기업</v>
          </cell>
          <cell r="I515" t="str">
            <v>N</v>
          </cell>
          <cell r="J515" t="str">
            <v>포기</v>
          </cell>
          <cell r="K515" t="str">
            <v>선정</v>
          </cell>
          <cell r="L515">
            <v>42439</v>
          </cell>
          <cell r="M515">
            <v>42461</v>
          </cell>
          <cell r="N515">
            <v>42461</v>
          </cell>
          <cell r="O515">
            <v>17</v>
          </cell>
          <cell r="P515">
            <v>130</v>
          </cell>
          <cell r="Q515">
            <v>17</v>
          </cell>
          <cell r="R515">
            <v>130</v>
          </cell>
          <cell r="S515" t="str">
            <v>1602250187</v>
          </cell>
          <cell r="T515" t="str">
            <v>갤러리아팰리스</v>
          </cell>
          <cell r="U515" t="str">
            <v>2308260584</v>
          </cell>
          <cell r="V515" t="str">
            <v>서울</v>
          </cell>
          <cell r="W515" t="str">
            <v>공동주택</v>
          </cell>
        </row>
        <row r="516">
          <cell r="A516" t="str">
            <v>201602260292</v>
          </cell>
          <cell r="B516" t="str">
            <v>이지스엔터프라이즈</v>
          </cell>
          <cell r="C516" t="str">
            <v>1208614122</v>
          </cell>
          <cell r="D516" t="str">
            <v>2016</v>
          </cell>
          <cell r="E516" t="str">
            <v>1</v>
          </cell>
          <cell r="F516" t="str">
            <v>LED</v>
          </cell>
          <cell r="G516" t="str">
            <v>ESCO</v>
          </cell>
          <cell r="H516" t="str">
            <v>중소기업</v>
          </cell>
          <cell r="I516" t="str">
            <v>N</v>
          </cell>
          <cell r="J516" t="str">
            <v>성과금 지급</v>
          </cell>
          <cell r="K516" t="str">
            <v>선정</v>
          </cell>
          <cell r="L516">
            <v>42439</v>
          </cell>
          <cell r="M516">
            <v>42461</v>
          </cell>
          <cell r="N516">
            <v>42461</v>
          </cell>
          <cell r="O516">
            <v>18</v>
          </cell>
          <cell r="P516">
            <v>130</v>
          </cell>
          <cell r="Q516">
            <v>18</v>
          </cell>
          <cell r="R516">
            <v>130</v>
          </cell>
          <cell r="S516" t="str">
            <v>1602260002</v>
          </cell>
          <cell r="T516" t="str">
            <v>시지2차사월보성타운</v>
          </cell>
          <cell r="U516" t="str">
            <v>5028261377</v>
          </cell>
          <cell r="V516" t="str">
            <v>대구</v>
          </cell>
          <cell r="W516" t="str">
            <v>공동주택</v>
          </cell>
        </row>
        <row r="517">
          <cell r="A517" t="str">
            <v>201602260293</v>
          </cell>
          <cell r="B517" t="str">
            <v>이지스엔터프라이즈</v>
          </cell>
          <cell r="C517" t="str">
            <v>1208614122</v>
          </cell>
          <cell r="D517" t="str">
            <v>2016</v>
          </cell>
          <cell r="E517" t="str">
            <v>1</v>
          </cell>
          <cell r="F517" t="str">
            <v>LED</v>
          </cell>
          <cell r="G517" t="str">
            <v>ESCO</v>
          </cell>
          <cell r="H517" t="str">
            <v>중소기업</v>
          </cell>
          <cell r="I517" t="str">
            <v>N</v>
          </cell>
          <cell r="J517" t="str">
            <v>포기</v>
          </cell>
          <cell r="K517" t="str">
            <v>선정</v>
          </cell>
          <cell r="L517">
            <v>42439</v>
          </cell>
          <cell r="M517">
            <v>42461</v>
          </cell>
          <cell r="N517">
            <v>42461</v>
          </cell>
          <cell r="O517">
            <v>12</v>
          </cell>
          <cell r="P517">
            <v>130</v>
          </cell>
          <cell r="Q517">
            <v>12</v>
          </cell>
          <cell r="R517">
            <v>130</v>
          </cell>
          <cell r="S517" t="str">
            <v>1602260006</v>
          </cell>
          <cell r="T517" t="str">
            <v>공작한양</v>
          </cell>
          <cell r="U517" t="str">
            <v>2128271574</v>
          </cell>
          <cell r="V517" t="str">
            <v>대전</v>
          </cell>
          <cell r="W517" t="str">
            <v>공동주택</v>
          </cell>
        </row>
        <row r="518">
          <cell r="A518" t="str">
            <v>201602260294</v>
          </cell>
          <cell r="B518" t="str">
            <v>이지스엔터프라이즈</v>
          </cell>
          <cell r="C518" t="str">
            <v>1208614122</v>
          </cell>
          <cell r="D518" t="str">
            <v>2016</v>
          </cell>
          <cell r="E518" t="str">
            <v>1</v>
          </cell>
          <cell r="F518" t="str">
            <v>LED</v>
          </cell>
          <cell r="G518" t="str">
            <v>ESCO</v>
          </cell>
          <cell r="H518" t="str">
            <v>중소기업</v>
          </cell>
          <cell r="I518" t="str">
            <v>N</v>
          </cell>
          <cell r="J518" t="str">
            <v>포기</v>
          </cell>
          <cell r="K518" t="str">
            <v>선정</v>
          </cell>
          <cell r="L518">
            <v>42439</v>
          </cell>
          <cell r="M518">
            <v>42461</v>
          </cell>
          <cell r="N518">
            <v>42461</v>
          </cell>
          <cell r="O518">
            <v>88</v>
          </cell>
          <cell r="P518">
            <v>130</v>
          </cell>
          <cell r="Q518">
            <v>88</v>
          </cell>
          <cell r="R518">
            <v>130</v>
          </cell>
          <cell r="S518" t="str">
            <v>1602260007</v>
          </cell>
          <cell r="T518" t="str">
            <v>잠실리센츠</v>
          </cell>
          <cell r="U518" t="str">
            <v>2308260060</v>
          </cell>
          <cell r="V518" t="str">
            <v>서울</v>
          </cell>
          <cell r="W518" t="str">
            <v>공동주택</v>
          </cell>
        </row>
        <row r="519">
          <cell r="A519" t="str">
            <v>201602260295</v>
          </cell>
          <cell r="B519" t="str">
            <v>이지스엔터프라이즈</v>
          </cell>
          <cell r="C519" t="str">
            <v>1208614122</v>
          </cell>
          <cell r="D519" t="str">
            <v>2016</v>
          </cell>
          <cell r="E519" t="str">
            <v>1</v>
          </cell>
          <cell r="F519" t="str">
            <v>LED</v>
          </cell>
          <cell r="G519" t="str">
            <v>ESCO</v>
          </cell>
          <cell r="H519" t="str">
            <v>중소기업</v>
          </cell>
          <cell r="I519" t="str">
            <v>N</v>
          </cell>
          <cell r="J519" t="str">
            <v>포기</v>
          </cell>
          <cell r="K519" t="str">
            <v>선정</v>
          </cell>
          <cell r="L519">
            <v>42439</v>
          </cell>
          <cell r="M519">
            <v>42461</v>
          </cell>
          <cell r="N519">
            <v>42461</v>
          </cell>
          <cell r="O519">
            <v>11</v>
          </cell>
          <cell r="P519">
            <v>130</v>
          </cell>
          <cell r="Q519">
            <v>11</v>
          </cell>
          <cell r="R519">
            <v>130</v>
          </cell>
          <cell r="S519" t="str">
            <v>1602260012</v>
          </cell>
          <cell r="T519" t="str">
            <v>이천현대홈타운</v>
          </cell>
          <cell r="U519" t="str">
            <v>3188261694</v>
          </cell>
          <cell r="V519" t="str">
            <v>경기</v>
          </cell>
          <cell r="W519" t="str">
            <v>공동주택</v>
          </cell>
        </row>
        <row r="520">
          <cell r="A520" t="str">
            <v>201602260296</v>
          </cell>
          <cell r="B520" t="str">
            <v>이지스엔터프라이즈</v>
          </cell>
          <cell r="C520" t="str">
            <v>1208614122</v>
          </cell>
          <cell r="D520" t="str">
            <v>2016</v>
          </cell>
          <cell r="E520" t="str">
            <v>1</v>
          </cell>
          <cell r="F520" t="str">
            <v>LED</v>
          </cell>
          <cell r="G520" t="str">
            <v>ESCO</v>
          </cell>
          <cell r="H520" t="str">
            <v>중소기업</v>
          </cell>
          <cell r="I520" t="str">
            <v>N</v>
          </cell>
          <cell r="J520" t="str">
            <v>성과금 지급</v>
          </cell>
          <cell r="K520" t="str">
            <v>선정</v>
          </cell>
          <cell r="L520">
            <v>42439</v>
          </cell>
          <cell r="M520">
            <v>42461</v>
          </cell>
          <cell r="N520">
            <v>42461</v>
          </cell>
          <cell r="O520">
            <v>81</v>
          </cell>
          <cell r="P520">
            <v>128</v>
          </cell>
          <cell r="Q520">
            <v>81</v>
          </cell>
          <cell r="R520">
            <v>128</v>
          </cell>
          <cell r="S520" t="str">
            <v>1602260035</v>
          </cell>
          <cell r="T520" t="str">
            <v>아진(본사)</v>
          </cell>
          <cell r="U520" t="str">
            <v>5158107635</v>
          </cell>
          <cell r="V520" t="str">
            <v>경북</v>
          </cell>
          <cell r="W520" t="str">
            <v>공장</v>
          </cell>
        </row>
        <row r="521">
          <cell r="A521" t="str">
            <v>201602260297</v>
          </cell>
          <cell r="B521" t="str">
            <v>이지스엔터프라이즈</v>
          </cell>
          <cell r="C521" t="str">
            <v>1208614122</v>
          </cell>
          <cell r="D521" t="str">
            <v>2016</v>
          </cell>
          <cell r="E521" t="str">
            <v>1</v>
          </cell>
          <cell r="F521" t="str">
            <v>LED</v>
          </cell>
          <cell r="G521" t="str">
            <v>ESCO</v>
          </cell>
          <cell r="H521" t="str">
            <v>중소기업</v>
          </cell>
          <cell r="I521" t="str">
            <v>N</v>
          </cell>
          <cell r="J521" t="str">
            <v>성과금 지급</v>
          </cell>
          <cell r="K521" t="str">
            <v>선정</v>
          </cell>
          <cell r="L521">
            <v>42440</v>
          </cell>
          <cell r="M521">
            <v>42461</v>
          </cell>
          <cell r="N521">
            <v>42461</v>
          </cell>
          <cell r="O521">
            <v>23</v>
          </cell>
          <cell r="P521">
            <v>130</v>
          </cell>
          <cell r="Q521">
            <v>23</v>
          </cell>
          <cell r="R521">
            <v>130</v>
          </cell>
          <cell r="S521" t="str">
            <v>1602260058</v>
          </cell>
          <cell r="T521" t="str">
            <v>율하중앙하이츠</v>
          </cell>
          <cell r="U521" t="str">
            <v>6158281005</v>
          </cell>
          <cell r="V521" t="str">
            <v>경남</v>
          </cell>
          <cell r="W521" t="str">
            <v>공동주택</v>
          </cell>
        </row>
        <row r="522">
          <cell r="A522" t="str">
            <v>201602260298</v>
          </cell>
          <cell r="B522" t="str">
            <v>주식회사 에이엘이디</v>
          </cell>
          <cell r="C522" t="str">
            <v>2068705415</v>
          </cell>
          <cell r="D522" t="str">
            <v>2016</v>
          </cell>
          <cell r="E522" t="str">
            <v>1</v>
          </cell>
          <cell r="F522" t="str">
            <v>LED</v>
          </cell>
          <cell r="G522" t="str">
            <v>지능형</v>
          </cell>
          <cell r="H522" t="str">
            <v>중소기업</v>
          </cell>
          <cell r="I522" t="str">
            <v>N</v>
          </cell>
          <cell r="J522" t="str">
            <v>성과금 지급</v>
          </cell>
          <cell r="K522" t="str">
            <v>선정</v>
          </cell>
          <cell r="L522">
            <v>42440</v>
          </cell>
          <cell r="M522">
            <v>42442</v>
          </cell>
          <cell r="N522">
            <v>42480</v>
          </cell>
          <cell r="O522">
            <v>107</v>
          </cell>
          <cell r="P522">
            <v>157</v>
          </cell>
          <cell r="Q522">
            <v>107</v>
          </cell>
          <cell r="R522">
            <v>120</v>
          </cell>
          <cell r="S522" t="str">
            <v>1602260168</v>
          </cell>
          <cell r="T522" t="str">
            <v>한미사이언스주식회사</v>
          </cell>
          <cell r="U522" t="str">
            <v>1248132296</v>
          </cell>
          <cell r="V522" t="str">
            <v>서울</v>
          </cell>
          <cell r="W522" t="str">
            <v>일반건물</v>
          </cell>
        </row>
        <row r="523">
          <cell r="A523" t="str">
            <v>201602260299</v>
          </cell>
          <cell r="B523" t="str">
            <v>이지스엔터프라이즈</v>
          </cell>
          <cell r="C523" t="str">
            <v>1208614122</v>
          </cell>
          <cell r="D523" t="str">
            <v>2016</v>
          </cell>
          <cell r="E523" t="str">
            <v>1</v>
          </cell>
          <cell r="F523" t="str">
            <v>LED</v>
          </cell>
          <cell r="G523" t="str">
            <v>ESCO</v>
          </cell>
          <cell r="H523" t="str">
            <v>중소기업</v>
          </cell>
          <cell r="I523" t="str">
            <v>N</v>
          </cell>
          <cell r="J523" t="str">
            <v>포기</v>
          </cell>
          <cell r="K523" t="str">
            <v>선정</v>
          </cell>
          <cell r="L523">
            <v>42439</v>
          </cell>
          <cell r="M523">
            <v>42461</v>
          </cell>
          <cell r="N523">
            <v>42461</v>
          </cell>
          <cell r="O523">
            <v>18</v>
          </cell>
          <cell r="P523">
            <v>130</v>
          </cell>
          <cell r="Q523">
            <v>18</v>
          </cell>
          <cell r="R523">
            <v>130</v>
          </cell>
          <cell r="S523" t="str">
            <v>1602260060</v>
          </cell>
          <cell r="T523" t="str">
            <v>현진에버빌엠파이어</v>
          </cell>
          <cell r="U523" t="str">
            <v>5138268370</v>
          </cell>
          <cell r="V523" t="str">
            <v>경북</v>
          </cell>
          <cell r="W523" t="str">
            <v>공동주택</v>
          </cell>
        </row>
        <row r="524">
          <cell r="A524" t="str">
            <v>201602260300</v>
          </cell>
          <cell r="B524" t="str">
            <v>이지스엔터프라이즈</v>
          </cell>
          <cell r="C524" t="str">
            <v>1208614122</v>
          </cell>
          <cell r="D524" t="str">
            <v>2016</v>
          </cell>
          <cell r="E524" t="str">
            <v>1</v>
          </cell>
          <cell r="F524" t="str">
            <v>LED</v>
          </cell>
          <cell r="G524" t="str">
            <v>ESCO</v>
          </cell>
          <cell r="H524" t="str">
            <v>중소기업</v>
          </cell>
          <cell r="I524" t="str">
            <v>N</v>
          </cell>
          <cell r="J524" t="str">
            <v>포기</v>
          </cell>
          <cell r="K524" t="str">
            <v>선정</v>
          </cell>
          <cell r="L524">
            <v>42439</v>
          </cell>
          <cell r="M524">
            <v>42461</v>
          </cell>
          <cell r="N524">
            <v>42461</v>
          </cell>
          <cell r="O524">
            <v>11</v>
          </cell>
          <cell r="P524">
            <v>130</v>
          </cell>
          <cell r="Q524">
            <v>11</v>
          </cell>
          <cell r="R524">
            <v>130</v>
          </cell>
          <cell r="S524" t="str">
            <v>1602260061</v>
          </cell>
          <cell r="T524" t="str">
            <v>묵동아이파크</v>
          </cell>
          <cell r="U524" t="str">
            <v>2048278090</v>
          </cell>
          <cell r="V524" t="str">
            <v>서울</v>
          </cell>
          <cell r="W524" t="str">
            <v>공동주택</v>
          </cell>
        </row>
        <row r="525">
          <cell r="A525" t="str">
            <v>201602260301</v>
          </cell>
          <cell r="B525" t="str">
            <v>이지스엔터프라이즈</v>
          </cell>
          <cell r="C525" t="str">
            <v>1208614122</v>
          </cell>
          <cell r="D525" t="str">
            <v>2016</v>
          </cell>
          <cell r="E525" t="str">
            <v>1</v>
          </cell>
          <cell r="F525" t="str">
            <v>LED</v>
          </cell>
          <cell r="G525" t="str">
            <v>ESCO</v>
          </cell>
          <cell r="H525" t="str">
            <v>중소기업</v>
          </cell>
          <cell r="I525" t="str">
            <v>N</v>
          </cell>
          <cell r="J525" t="str">
            <v>포기</v>
          </cell>
          <cell r="K525" t="str">
            <v>선정</v>
          </cell>
          <cell r="L525">
            <v>42440</v>
          </cell>
          <cell r="M525">
            <v>42461</v>
          </cell>
          <cell r="N525">
            <v>42461</v>
          </cell>
          <cell r="O525">
            <v>66</v>
          </cell>
          <cell r="P525">
            <v>130</v>
          </cell>
          <cell r="Q525">
            <v>66</v>
          </cell>
          <cell r="R525">
            <v>130</v>
          </cell>
          <cell r="S525" t="str">
            <v>1602260062</v>
          </cell>
          <cell r="T525" t="str">
            <v>한양수자인리버팰리스</v>
          </cell>
          <cell r="U525" t="str">
            <v>6198260884</v>
          </cell>
          <cell r="V525" t="str">
            <v>경기</v>
          </cell>
          <cell r="W525" t="str">
            <v>공동주택</v>
          </cell>
        </row>
        <row r="526">
          <cell r="A526" t="str">
            <v>201602260302</v>
          </cell>
          <cell r="B526" t="str">
            <v>이지스엔터프라이즈</v>
          </cell>
          <cell r="C526" t="str">
            <v>1208614122</v>
          </cell>
          <cell r="D526" t="str">
            <v>2016</v>
          </cell>
          <cell r="E526" t="str">
            <v>1</v>
          </cell>
          <cell r="F526" t="str">
            <v>LED</v>
          </cell>
          <cell r="G526" t="str">
            <v>ESCO</v>
          </cell>
          <cell r="H526" t="str">
            <v>중소기업</v>
          </cell>
          <cell r="I526" t="str">
            <v>N</v>
          </cell>
          <cell r="J526" t="str">
            <v>성과금 지급</v>
          </cell>
          <cell r="K526" t="str">
            <v>선정</v>
          </cell>
          <cell r="L526">
            <v>42440</v>
          </cell>
          <cell r="M526">
            <v>42461</v>
          </cell>
          <cell r="N526">
            <v>42461</v>
          </cell>
          <cell r="O526">
            <v>15</v>
          </cell>
          <cell r="P526">
            <v>130</v>
          </cell>
          <cell r="Q526">
            <v>15</v>
          </cell>
          <cell r="R526">
            <v>130</v>
          </cell>
          <cell r="S526" t="str">
            <v>1602260067</v>
          </cell>
          <cell r="T526" t="str">
            <v>백현마을5단지주공</v>
          </cell>
          <cell r="U526" t="str">
            <v>1298019423</v>
          </cell>
          <cell r="V526" t="str">
            <v>경기</v>
          </cell>
          <cell r="W526" t="str">
            <v>공동주택</v>
          </cell>
        </row>
        <row r="527">
          <cell r="A527" t="str">
            <v>201602260303</v>
          </cell>
          <cell r="B527" t="str">
            <v>이지스엔터프라이즈</v>
          </cell>
          <cell r="C527" t="str">
            <v>1208614122</v>
          </cell>
          <cell r="D527" t="str">
            <v>2016</v>
          </cell>
          <cell r="E527" t="str">
            <v>1</v>
          </cell>
          <cell r="F527" t="str">
            <v>LED</v>
          </cell>
          <cell r="G527" t="str">
            <v>ESCO</v>
          </cell>
          <cell r="H527" t="str">
            <v>중소기업</v>
          </cell>
          <cell r="I527" t="str">
            <v>N</v>
          </cell>
          <cell r="J527" t="str">
            <v>성과금 지급</v>
          </cell>
          <cell r="K527" t="str">
            <v>선정</v>
          </cell>
          <cell r="L527">
            <v>42440</v>
          </cell>
          <cell r="M527">
            <v>42461</v>
          </cell>
          <cell r="N527">
            <v>42461</v>
          </cell>
          <cell r="O527">
            <v>68</v>
          </cell>
          <cell r="P527">
            <v>128</v>
          </cell>
          <cell r="Q527">
            <v>68</v>
          </cell>
          <cell r="R527">
            <v>128</v>
          </cell>
          <cell r="S527" t="str">
            <v>1602260078</v>
          </cell>
          <cell r="T527" t="str">
            <v>국일방적(정읍공장)</v>
          </cell>
          <cell r="U527" t="str">
            <v>1168105425</v>
          </cell>
          <cell r="V527" t="str">
            <v>전북</v>
          </cell>
          <cell r="W527" t="str">
            <v>공장</v>
          </cell>
        </row>
        <row r="528">
          <cell r="A528" t="str">
            <v>201602260304</v>
          </cell>
          <cell r="B528" t="str">
            <v>이지스엔터프라이즈</v>
          </cell>
          <cell r="C528" t="str">
            <v>1208614122</v>
          </cell>
          <cell r="D528" t="str">
            <v>2016</v>
          </cell>
          <cell r="E528" t="str">
            <v>1</v>
          </cell>
          <cell r="F528" t="str">
            <v>LED</v>
          </cell>
          <cell r="G528" t="str">
            <v>ESCO</v>
          </cell>
          <cell r="H528" t="str">
            <v>중소기업</v>
          </cell>
          <cell r="I528" t="str">
            <v>N</v>
          </cell>
          <cell r="J528" t="str">
            <v>성과금 지급</v>
          </cell>
          <cell r="K528" t="str">
            <v>선정</v>
          </cell>
          <cell r="L528">
            <v>42440</v>
          </cell>
          <cell r="M528">
            <v>42461</v>
          </cell>
          <cell r="N528">
            <v>42461</v>
          </cell>
          <cell r="O528">
            <v>36</v>
          </cell>
          <cell r="P528">
            <v>128</v>
          </cell>
          <cell r="Q528">
            <v>36</v>
          </cell>
          <cell r="R528">
            <v>128</v>
          </cell>
          <cell r="S528" t="str">
            <v>1602260081</v>
          </cell>
          <cell r="T528" t="str">
            <v>국일방적(태인공장)</v>
          </cell>
          <cell r="U528" t="str">
            <v>1168105425</v>
          </cell>
          <cell r="V528" t="str">
            <v>전북</v>
          </cell>
          <cell r="W528" t="str">
            <v>공장</v>
          </cell>
        </row>
        <row r="529">
          <cell r="A529" t="str">
            <v>201602260305</v>
          </cell>
          <cell r="B529" t="str">
            <v>이지스엔터프라이즈</v>
          </cell>
          <cell r="C529" t="str">
            <v>1208614122</v>
          </cell>
          <cell r="D529" t="str">
            <v>2016</v>
          </cell>
          <cell r="E529" t="str">
            <v>1</v>
          </cell>
          <cell r="F529" t="str">
            <v>LED</v>
          </cell>
          <cell r="G529" t="str">
            <v>ESCO</v>
          </cell>
          <cell r="H529" t="str">
            <v>중소기업</v>
          </cell>
          <cell r="I529" t="str">
            <v>N</v>
          </cell>
          <cell r="J529" t="str">
            <v>성과금 지급</v>
          </cell>
          <cell r="K529" t="str">
            <v>선정</v>
          </cell>
          <cell r="L529">
            <v>42440</v>
          </cell>
          <cell r="M529">
            <v>42461</v>
          </cell>
          <cell r="N529">
            <v>42461</v>
          </cell>
          <cell r="O529">
            <v>77</v>
          </cell>
          <cell r="P529">
            <v>128</v>
          </cell>
          <cell r="Q529">
            <v>77</v>
          </cell>
          <cell r="R529">
            <v>128</v>
          </cell>
          <cell r="S529" t="str">
            <v>1602260083</v>
          </cell>
          <cell r="T529" t="str">
            <v>동원홈푸드</v>
          </cell>
          <cell r="U529" t="str">
            <v>3128566237</v>
          </cell>
          <cell r="V529" t="str">
            <v>충남</v>
          </cell>
          <cell r="W529" t="str">
            <v>공장</v>
          </cell>
        </row>
        <row r="530">
          <cell r="A530" t="str">
            <v>201602260306</v>
          </cell>
          <cell r="B530" t="str">
            <v>이지스엔터프라이즈</v>
          </cell>
          <cell r="C530" t="str">
            <v>1208614122</v>
          </cell>
          <cell r="D530" t="str">
            <v>2016</v>
          </cell>
          <cell r="E530" t="str">
            <v>1</v>
          </cell>
          <cell r="F530" t="str">
            <v>LED</v>
          </cell>
          <cell r="G530" t="str">
            <v>ESCO</v>
          </cell>
          <cell r="H530" t="str">
            <v>중소기업</v>
          </cell>
          <cell r="I530" t="str">
            <v>N</v>
          </cell>
          <cell r="J530" t="str">
            <v>성과금 지급</v>
          </cell>
          <cell r="K530" t="str">
            <v>선정</v>
          </cell>
          <cell r="L530">
            <v>42439</v>
          </cell>
          <cell r="M530">
            <v>42461</v>
          </cell>
          <cell r="N530">
            <v>42461</v>
          </cell>
          <cell r="O530">
            <v>46</v>
          </cell>
          <cell r="P530">
            <v>128</v>
          </cell>
          <cell r="Q530">
            <v>46</v>
          </cell>
          <cell r="R530">
            <v>128</v>
          </cell>
          <cell r="S530" t="str">
            <v>1602260086</v>
          </cell>
          <cell r="T530" t="str">
            <v>벽진바이오텍</v>
          </cell>
          <cell r="U530" t="str">
            <v>5043087734</v>
          </cell>
          <cell r="V530" t="str">
            <v>대구</v>
          </cell>
          <cell r="W530" t="str">
            <v>공장</v>
          </cell>
        </row>
        <row r="531">
          <cell r="A531" t="str">
            <v>201602260307</v>
          </cell>
          <cell r="B531" t="str">
            <v>이지스엔터프라이즈</v>
          </cell>
          <cell r="C531" t="str">
            <v>1208614122</v>
          </cell>
          <cell r="D531" t="str">
            <v>2016</v>
          </cell>
          <cell r="E531" t="str">
            <v>1</v>
          </cell>
          <cell r="F531" t="str">
            <v>LED</v>
          </cell>
          <cell r="G531" t="str">
            <v>ESCO</v>
          </cell>
          <cell r="H531" t="str">
            <v>중소기업</v>
          </cell>
          <cell r="I531" t="str">
            <v>N</v>
          </cell>
          <cell r="J531" t="str">
            <v>성과금 지급</v>
          </cell>
          <cell r="K531" t="str">
            <v>선정</v>
          </cell>
          <cell r="L531">
            <v>42439</v>
          </cell>
          <cell r="M531">
            <v>42461</v>
          </cell>
          <cell r="N531">
            <v>42461</v>
          </cell>
          <cell r="O531">
            <v>47</v>
          </cell>
          <cell r="P531">
            <v>128</v>
          </cell>
          <cell r="Q531">
            <v>47</v>
          </cell>
          <cell r="R531">
            <v>128</v>
          </cell>
          <cell r="S531" t="str">
            <v>1602260088</v>
          </cell>
          <cell r="T531" t="str">
            <v>아진산업(아진1공장)</v>
          </cell>
          <cell r="U531" t="str">
            <v>5158107635</v>
          </cell>
          <cell r="V531" t="str">
            <v>경북</v>
          </cell>
          <cell r="W531" t="str">
            <v>공장</v>
          </cell>
        </row>
        <row r="532">
          <cell r="A532" t="str">
            <v>201602260308</v>
          </cell>
          <cell r="B532" t="str">
            <v>이지스엔터프라이즈</v>
          </cell>
          <cell r="C532" t="str">
            <v>1208614122</v>
          </cell>
          <cell r="D532" t="str">
            <v>2016</v>
          </cell>
          <cell r="E532" t="str">
            <v>1</v>
          </cell>
          <cell r="F532" t="str">
            <v>LED</v>
          </cell>
          <cell r="G532" t="str">
            <v>ESCO</v>
          </cell>
          <cell r="H532" t="str">
            <v>중소기업</v>
          </cell>
          <cell r="I532" t="str">
            <v>N</v>
          </cell>
          <cell r="J532" t="str">
            <v>성과금 지급</v>
          </cell>
          <cell r="K532" t="str">
            <v>선정</v>
          </cell>
          <cell r="L532">
            <v>42439</v>
          </cell>
          <cell r="M532">
            <v>42461</v>
          </cell>
          <cell r="N532">
            <v>42461</v>
          </cell>
          <cell r="O532">
            <v>43</v>
          </cell>
          <cell r="P532">
            <v>128</v>
          </cell>
          <cell r="Q532">
            <v>43</v>
          </cell>
          <cell r="R532">
            <v>128</v>
          </cell>
          <cell r="S532" t="str">
            <v>1602260097</v>
          </cell>
          <cell r="T532" t="str">
            <v>아진카인텍건천</v>
          </cell>
          <cell r="U532" t="str">
            <v>6038101302</v>
          </cell>
          <cell r="V532" t="str">
            <v>경북</v>
          </cell>
          <cell r="W532" t="str">
            <v>공장</v>
          </cell>
        </row>
        <row r="533">
          <cell r="A533" t="str">
            <v>201602260309</v>
          </cell>
          <cell r="B533" t="str">
            <v>이지스엔터프라이즈</v>
          </cell>
          <cell r="C533" t="str">
            <v>1208614122</v>
          </cell>
          <cell r="D533" t="str">
            <v>2016</v>
          </cell>
          <cell r="E533" t="str">
            <v>1</v>
          </cell>
          <cell r="F533" t="str">
            <v>LED</v>
          </cell>
          <cell r="G533" t="str">
            <v>ESCO</v>
          </cell>
          <cell r="H533" t="str">
            <v>중소기업</v>
          </cell>
          <cell r="I533" t="str">
            <v>N</v>
          </cell>
          <cell r="J533" t="str">
            <v>성과금 지급</v>
          </cell>
          <cell r="K533" t="str">
            <v>선정</v>
          </cell>
          <cell r="L533">
            <v>42439</v>
          </cell>
          <cell r="M533">
            <v>42461</v>
          </cell>
          <cell r="N533">
            <v>42461</v>
          </cell>
          <cell r="O533">
            <v>37</v>
          </cell>
          <cell r="P533">
            <v>128</v>
          </cell>
          <cell r="Q533">
            <v>37</v>
          </cell>
          <cell r="R533">
            <v>128</v>
          </cell>
          <cell r="S533" t="str">
            <v>1602260098</v>
          </cell>
          <cell r="T533" t="str">
            <v>아진카인텍모화</v>
          </cell>
          <cell r="U533" t="str">
            <v>5058504094</v>
          </cell>
          <cell r="V533" t="str">
            <v>경북</v>
          </cell>
          <cell r="W533" t="str">
            <v>공장</v>
          </cell>
        </row>
        <row r="534">
          <cell r="A534" t="str">
            <v>201602260310</v>
          </cell>
          <cell r="B534" t="str">
            <v>이지스엔터프라이즈</v>
          </cell>
          <cell r="C534" t="str">
            <v>1208614122</v>
          </cell>
          <cell r="D534" t="str">
            <v>2016</v>
          </cell>
          <cell r="E534" t="str">
            <v>1</v>
          </cell>
          <cell r="F534" t="str">
            <v>LED</v>
          </cell>
          <cell r="G534" t="str">
            <v>ESCO</v>
          </cell>
          <cell r="H534" t="str">
            <v>중소기업</v>
          </cell>
          <cell r="I534" t="str">
            <v>N</v>
          </cell>
          <cell r="J534" t="str">
            <v>포기</v>
          </cell>
          <cell r="K534" t="str">
            <v>선정</v>
          </cell>
          <cell r="L534">
            <v>42440</v>
          </cell>
          <cell r="M534">
            <v>42461</v>
          </cell>
          <cell r="N534">
            <v>42461</v>
          </cell>
          <cell r="O534">
            <v>15</v>
          </cell>
          <cell r="P534">
            <v>130</v>
          </cell>
          <cell r="Q534">
            <v>15</v>
          </cell>
          <cell r="R534">
            <v>130</v>
          </cell>
          <cell r="S534" t="str">
            <v>1602260102</v>
          </cell>
          <cell r="T534" t="str">
            <v>삼성스마트쉐르빌</v>
          </cell>
          <cell r="U534" t="str">
            <v>1138665749</v>
          </cell>
          <cell r="V534" t="str">
            <v>경기</v>
          </cell>
          <cell r="W534" t="str">
            <v>공동주택</v>
          </cell>
        </row>
        <row r="535">
          <cell r="A535" t="str">
            <v>201602260311</v>
          </cell>
          <cell r="B535" t="str">
            <v>이지스엔터프라이즈</v>
          </cell>
          <cell r="C535" t="str">
            <v>1208614122</v>
          </cell>
          <cell r="D535" t="str">
            <v>2016</v>
          </cell>
          <cell r="E535" t="str">
            <v>1</v>
          </cell>
          <cell r="F535" t="str">
            <v>LED</v>
          </cell>
          <cell r="G535" t="str">
            <v>ESCO</v>
          </cell>
          <cell r="H535" t="str">
            <v>중소기업</v>
          </cell>
          <cell r="I535" t="str">
            <v>N</v>
          </cell>
          <cell r="J535" t="str">
            <v>성과금 지급</v>
          </cell>
          <cell r="K535" t="str">
            <v>선정</v>
          </cell>
          <cell r="L535">
            <v>42439</v>
          </cell>
          <cell r="M535">
            <v>42461</v>
          </cell>
          <cell r="N535">
            <v>42461</v>
          </cell>
          <cell r="O535">
            <v>15</v>
          </cell>
          <cell r="P535">
            <v>128</v>
          </cell>
          <cell r="Q535">
            <v>15</v>
          </cell>
          <cell r="R535">
            <v>128</v>
          </cell>
          <cell r="S535" t="str">
            <v>1602260115</v>
          </cell>
          <cell r="T535" t="str">
            <v>(주)우신산업</v>
          </cell>
          <cell r="U535" t="str">
            <v>5028124185</v>
          </cell>
          <cell r="V535" t="str">
            <v>경북</v>
          </cell>
          <cell r="W535" t="str">
            <v>공장</v>
          </cell>
        </row>
        <row r="536">
          <cell r="A536" t="str">
            <v>201602260312</v>
          </cell>
          <cell r="B536" t="str">
            <v>이지스엔터프라이즈</v>
          </cell>
          <cell r="C536" t="str">
            <v>1208614122</v>
          </cell>
          <cell r="D536" t="str">
            <v>2016</v>
          </cell>
          <cell r="E536" t="str">
            <v>1</v>
          </cell>
          <cell r="F536" t="str">
            <v>LED</v>
          </cell>
          <cell r="G536" t="str">
            <v>ESCO</v>
          </cell>
          <cell r="H536" t="str">
            <v>중소기업</v>
          </cell>
          <cell r="I536" t="str">
            <v>N</v>
          </cell>
          <cell r="J536" t="str">
            <v>성과금 지급</v>
          </cell>
          <cell r="K536" t="str">
            <v>선정</v>
          </cell>
          <cell r="L536">
            <v>42439</v>
          </cell>
          <cell r="M536">
            <v>42461</v>
          </cell>
          <cell r="N536">
            <v>42461</v>
          </cell>
          <cell r="O536">
            <v>73</v>
          </cell>
          <cell r="P536">
            <v>128</v>
          </cell>
          <cell r="Q536">
            <v>73</v>
          </cell>
          <cell r="R536">
            <v>128</v>
          </cell>
          <cell r="S536" t="str">
            <v>1602260120</v>
          </cell>
          <cell r="T536" t="str">
            <v>트렉스타</v>
          </cell>
          <cell r="U536" t="str">
            <v>6068142466</v>
          </cell>
          <cell r="V536" t="str">
            <v>부산</v>
          </cell>
          <cell r="W536" t="str">
            <v>공장</v>
          </cell>
        </row>
        <row r="537">
          <cell r="A537" t="str">
            <v>201602260313</v>
          </cell>
          <cell r="B537" t="str">
            <v>이지스엔터프라이즈</v>
          </cell>
          <cell r="C537" t="str">
            <v>1208614122</v>
          </cell>
          <cell r="D537" t="str">
            <v>2016</v>
          </cell>
          <cell r="E537" t="str">
            <v>1</v>
          </cell>
          <cell r="F537" t="str">
            <v>LED</v>
          </cell>
          <cell r="G537" t="str">
            <v>ESCO</v>
          </cell>
          <cell r="H537" t="str">
            <v>중소기업</v>
          </cell>
          <cell r="I537" t="str">
            <v>N</v>
          </cell>
          <cell r="J537" t="str">
            <v>성과금 지급</v>
          </cell>
          <cell r="K537" t="str">
            <v>선정</v>
          </cell>
          <cell r="L537">
            <v>42443</v>
          </cell>
          <cell r="M537">
            <v>42461</v>
          </cell>
          <cell r="N537">
            <v>42461</v>
          </cell>
          <cell r="O537">
            <v>21</v>
          </cell>
          <cell r="P537">
            <v>128</v>
          </cell>
          <cell r="Q537">
            <v>21</v>
          </cell>
          <cell r="R537">
            <v>128</v>
          </cell>
          <cell r="S537" t="str">
            <v>1602260122</v>
          </cell>
          <cell r="T537" t="str">
            <v>에스엔와이</v>
          </cell>
          <cell r="U537" t="str">
            <v>5158148465</v>
          </cell>
          <cell r="V537" t="str">
            <v>경북</v>
          </cell>
          <cell r="W537" t="str">
            <v>공장</v>
          </cell>
        </row>
        <row r="538">
          <cell r="A538" t="str">
            <v>201602260314</v>
          </cell>
          <cell r="B538" t="str">
            <v>이지스엔터프라이즈</v>
          </cell>
          <cell r="C538" t="str">
            <v>1208614122</v>
          </cell>
          <cell r="D538" t="str">
            <v>2016</v>
          </cell>
          <cell r="E538" t="str">
            <v>1</v>
          </cell>
          <cell r="F538" t="str">
            <v>LED</v>
          </cell>
          <cell r="G538" t="str">
            <v>ESCO</v>
          </cell>
          <cell r="H538" t="str">
            <v>중소기업</v>
          </cell>
          <cell r="I538" t="str">
            <v>N</v>
          </cell>
          <cell r="J538" t="str">
            <v>성과금 지급</v>
          </cell>
          <cell r="K538" t="str">
            <v>선정</v>
          </cell>
          <cell r="L538">
            <v>42443</v>
          </cell>
          <cell r="M538">
            <v>42461</v>
          </cell>
          <cell r="N538">
            <v>42461</v>
          </cell>
          <cell r="O538">
            <v>18</v>
          </cell>
          <cell r="P538">
            <v>128</v>
          </cell>
          <cell r="Q538">
            <v>18</v>
          </cell>
          <cell r="R538">
            <v>128</v>
          </cell>
          <cell r="S538" t="str">
            <v>1602260123</v>
          </cell>
          <cell r="T538" t="str">
            <v>대동에스엠</v>
          </cell>
          <cell r="U538" t="str">
            <v>5038185133</v>
          </cell>
          <cell r="V538" t="str">
            <v>경북</v>
          </cell>
          <cell r="W538" t="str">
            <v>공장</v>
          </cell>
        </row>
        <row r="539">
          <cell r="A539" t="str">
            <v>201602260315</v>
          </cell>
          <cell r="B539" t="str">
            <v>이지스엔터프라이즈</v>
          </cell>
          <cell r="C539" t="str">
            <v>1208614122</v>
          </cell>
          <cell r="D539" t="str">
            <v>2016</v>
          </cell>
          <cell r="E539" t="str">
            <v>1</v>
          </cell>
          <cell r="F539" t="str">
            <v>LED</v>
          </cell>
          <cell r="G539" t="str">
            <v>ESCO</v>
          </cell>
          <cell r="H539" t="str">
            <v>중소기업</v>
          </cell>
          <cell r="I539" t="str">
            <v>N</v>
          </cell>
          <cell r="J539" t="str">
            <v>성과금 지급</v>
          </cell>
          <cell r="K539" t="str">
            <v>선정</v>
          </cell>
          <cell r="L539">
            <v>42439</v>
          </cell>
          <cell r="M539">
            <v>42461</v>
          </cell>
          <cell r="N539">
            <v>42461</v>
          </cell>
          <cell r="O539">
            <v>53</v>
          </cell>
          <cell r="P539">
            <v>128</v>
          </cell>
          <cell r="Q539">
            <v>53</v>
          </cell>
          <cell r="R539">
            <v>128</v>
          </cell>
          <cell r="S539" t="str">
            <v>1602260126</v>
          </cell>
          <cell r="T539" t="str">
            <v>금오ADS(주)</v>
          </cell>
          <cell r="U539" t="str">
            <v>3128148060</v>
          </cell>
          <cell r="V539" t="str">
            <v>충남</v>
          </cell>
          <cell r="W539" t="str">
            <v>공장</v>
          </cell>
        </row>
        <row r="540">
          <cell r="A540" t="str">
            <v>201602260316</v>
          </cell>
          <cell r="B540" t="str">
            <v>이지스엔터프라이즈</v>
          </cell>
          <cell r="C540" t="str">
            <v>1208614122</v>
          </cell>
          <cell r="D540" t="str">
            <v>2016</v>
          </cell>
          <cell r="E540" t="str">
            <v>1</v>
          </cell>
          <cell r="F540" t="str">
            <v>LED</v>
          </cell>
          <cell r="G540" t="str">
            <v>ESCO</v>
          </cell>
          <cell r="H540" t="str">
            <v>중소기업</v>
          </cell>
          <cell r="I540" t="str">
            <v>N</v>
          </cell>
          <cell r="J540" t="str">
            <v>성과금 지급</v>
          </cell>
          <cell r="K540" t="str">
            <v>선정</v>
          </cell>
          <cell r="L540">
            <v>42443</v>
          </cell>
          <cell r="M540">
            <v>42461</v>
          </cell>
          <cell r="N540">
            <v>42461</v>
          </cell>
          <cell r="O540">
            <v>75</v>
          </cell>
          <cell r="P540">
            <v>128</v>
          </cell>
          <cell r="Q540">
            <v>75</v>
          </cell>
          <cell r="R540">
            <v>128</v>
          </cell>
          <cell r="S540" t="str">
            <v>1602260128</v>
          </cell>
          <cell r="T540" t="str">
            <v>풍정주공</v>
          </cell>
          <cell r="U540" t="str">
            <v>6088187080</v>
          </cell>
          <cell r="V540" t="str">
            <v>경남</v>
          </cell>
          <cell r="W540" t="str">
            <v>공장</v>
          </cell>
        </row>
        <row r="541">
          <cell r="A541" t="str">
            <v>201602260317</v>
          </cell>
          <cell r="B541" t="str">
            <v>이지스엔터프라이즈</v>
          </cell>
          <cell r="C541" t="str">
            <v>1208614122</v>
          </cell>
          <cell r="D541" t="str">
            <v>2016</v>
          </cell>
          <cell r="E541" t="str">
            <v>1</v>
          </cell>
          <cell r="F541" t="str">
            <v>LED</v>
          </cell>
          <cell r="G541" t="str">
            <v>ESCO</v>
          </cell>
          <cell r="H541" t="str">
            <v>중소기업</v>
          </cell>
          <cell r="I541" t="str">
            <v>N</v>
          </cell>
          <cell r="J541" t="str">
            <v>성과금 지급</v>
          </cell>
          <cell r="K541" t="str">
            <v>선정</v>
          </cell>
          <cell r="L541">
            <v>42439</v>
          </cell>
          <cell r="M541">
            <v>42461</v>
          </cell>
          <cell r="N541">
            <v>42461</v>
          </cell>
          <cell r="O541">
            <v>22</v>
          </cell>
          <cell r="P541">
            <v>128</v>
          </cell>
          <cell r="Q541">
            <v>22</v>
          </cell>
          <cell r="R541">
            <v>128</v>
          </cell>
          <cell r="S541" t="str">
            <v>1602260129</v>
          </cell>
          <cell r="T541" t="str">
            <v>성지산업(주)</v>
          </cell>
          <cell r="U541" t="str">
            <v>5048145264</v>
          </cell>
          <cell r="V541" t="str">
            <v>대구</v>
          </cell>
          <cell r="W541" t="str">
            <v>공장</v>
          </cell>
        </row>
        <row r="542">
          <cell r="A542" t="str">
            <v>201602260318</v>
          </cell>
          <cell r="B542" t="str">
            <v>이지스엔터프라이즈</v>
          </cell>
          <cell r="C542" t="str">
            <v>1208614122</v>
          </cell>
          <cell r="D542" t="str">
            <v>2016</v>
          </cell>
          <cell r="E542" t="str">
            <v>1</v>
          </cell>
          <cell r="F542" t="str">
            <v>LED</v>
          </cell>
          <cell r="G542" t="str">
            <v>ESCO</v>
          </cell>
          <cell r="H542" t="str">
            <v>중소기업</v>
          </cell>
          <cell r="I542" t="str">
            <v>N</v>
          </cell>
          <cell r="J542" t="str">
            <v>포기</v>
          </cell>
          <cell r="K542" t="str">
            <v>선정</v>
          </cell>
          <cell r="L542">
            <v>42443</v>
          </cell>
          <cell r="M542">
            <v>42461</v>
          </cell>
          <cell r="N542">
            <v>42461</v>
          </cell>
          <cell r="O542">
            <v>18</v>
          </cell>
          <cell r="P542">
            <v>128</v>
          </cell>
          <cell r="Q542">
            <v>18</v>
          </cell>
          <cell r="R542">
            <v>128</v>
          </cell>
          <cell r="S542" t="str">
            <v>1602260134</v>
          </cell>
          <cell r="T542" t="str">
            <v>이노알앤씨</v>
          </cell>
          <cell r="U542" t="str">
            <v>5148163478</v>
          </cell>
          <cell r="V542" t="str">
            <v>대구</v>
          </cell>
          <cell r="W542" t="str">
            <v>공장</v>
          </cell>
        </row>
        <row r="543">
          <cell r="A543" t="str">
            <v>201602260319</v>
          </cell>
          <cell r="B543" t="str">
            <v>이지스엔터프라이즈</v>
          </cell>
          <cell r="C543" t="str">
            <v>1208614122</v>
          </cell>
          <cell r="D543" t="str">
            <v>2016</v>
          </cell>
          <cell r="E543" t="str">
            <v>1</v>
          </cell>
          <cell r="F543" t="str">
            <v>LED</v>
          </cell>
          <cell r="G543" t="str">
            <v>ESCO</v>
          </cell>
          <cell r="H543" t="str">
            <v>중소기업</v>
          </cell>
          <cell r="I543" t="str">
            <v>N</v>
          </cell>
          <cell r="J543" t="str">
            <v>포기</v>
          </cell>
          <cell r="K543" t="str">
            <v>선정</v>
          </cell>
          <cell r="L543">
            <v>42440</v>
          </cell>
          <cell r="M543">
            <v>42461</v>
          </cell>
          <cell r="N543">
            <v>42461</v>
          </cell>
          <cell r="O543">
            <v>10</v>
          </cell>
          <cell r="P543">
            <v>130</v>
          </cell>
          <cell r="Q543">
            <v>10</v>
          </cell>
          <cell r="R543">
            <v>130</v>
          </cell>
          <cell r="S543" t="str">
            <v>1602260138</v>
          </cell>
          <cell r="T543" t="str">
            <v>U대회선수촌2단지</v>
          </cell>
          <cell r="U543" t="str">
            <v>2198260234</v>
          </cell>
          <cell r="V543" t="str">
            <v>대구</v>
          </cell>
          <cell r="W543" t="str">
            <v>공동주택</v>
          </cell>
        </row>
        <row r="544">
          <cell r="A544" t="str">
            <v>201602260320</v>
          </cell>
          <cell r="B544" t="str">
            <v>이지스엔터프라이즈</v>
          </cell>
          <cell r="C544" t="str">
            <v>1208614122</v>
          </cell>
          <cell r="D544" t="str">
            <v>2016</v>
          </cell>
          <cell r="E544" t="str">
            <v>1</v>
          </cell>
          <cell r="F544" t="str">
            <v>LED</v>
          </cell>
          <cell r="G544" t="str">
            <v>ESCO</v>
          </cell>
          <cell r="H544" t="str">
            <v>중소기업</v>
          </cell>
          <cell r="I544" t="str">
            <v>N</v>
          </cell>
          <cell r="J544" t="str">
            <v>성과금 지급</v>
          </cell>
          <cell r="K544" t="str">
            <v>선정</v>
          </cell>
          <cell r="L544">
            <v>42440</v>
          </cell>
          <cell r="M544">
            <v>42461</v>
          </cell>
          <cell r="N544">
            <v>42461</v>
          </cell>
          <cell r="O544">
            <v>11</v>
          </cell>
          <cell r="P544">
            <v>130</v>
          </cell>
          <cell r="Q544">
            <v>11</v>
          </cell>
          <cell r="R544">
            <v>130</v>
          </cell>
          <cell r="S544" t="str">
            <v>1602260142</v>
          </cell>
          <cell r="T544" t="str">
            <v>서초교대e편한세상</v>
          </cell>
          <cell r="U544" t="str">
            <v>2148007152</v>
          </cell>
          <cell r="V544" t="str">
            <v>서울</v>
          </cell>
          <cell r="W544" t="str">
            <v>공동주택</v>
          </cell>
        </row>
        <row r="545">
          <cell r="A545" t="str">
            <v>201602260321</v>
          </cell>
          <cell r="B545" t="str">
            <v>이지스엔터프라이즈</v>
          </cell>
          <cell r="C545" t="str">
            <v>1208614122</v>
          </cell>
          <cell r="D545" t="str">
            <v>2016</v>
          </cell>
          <cell r="E545" t="str">
            <v>1</v>
          </cell>
          <cell r="F545" t="str">
            <v>LED</v>
          </cell>
          <cell r="G545" t="str">
            <v>ESCO</v>
          </cell>
          <cell r="H545" t="str">
            <v>중소기업</v>
          </cell>
          <cell r="I545" t="str">
            <v>N</v>
          </cell>
          <cell r="J545" t="str">
            <v>성과금 지급</v>
          </cell>
          <cell r="K545" t="str">
            <v>선정</v>
          </cell>
          <cell r="L545">
            <v>42440</v>
          </cell>
          <cell r="M545">
            <v>42461</v>
          </cell>
          <cell r="N545">
            <v>42461</v>
          </cell>
          <cell r="O545">
            <v>13</v>
          </cell>
          <cell r="P545">
            <v>130</v>
          </cell>
          <cell r="Q545">
            <v>13</v>
          </cell>
          <cell r="R545">
            <v>130</v>
          </cell>
          <cell r="S545" t="str">
            <v>1602260146</v>
          </cell>
          <cell r="T545" t="str">
            <v>용강삼성래미안</v>
          </cell>
          <cell r="U545" t="str">
            <v>1058262888</v>
          </cell>
          <cell r="V545" t="str">
            <v>서울</v>
          </cell>
          <cell r="W545" t="str">
            <v>공동주택</v>
          </cell>
        </row>
        <row r="546">
          <cell r="A546" t="str">
            <v>201602260322</v>
          </cell>
          <cell r="B546" t="str">
            <v>이지스엔터프라이즈</v>
          </cell>
          <cell r="C546" t="str">
            <v>1208614122</v>
          </cell>
          <cell r="D546" t="str">
            <v>2016</v>
          </cell>
          <cell r="E546" t="str">
            <v>1</v>
          </cell>
          <cell r="F546" t="str">
            <v>LED</v>
          </cell>
          <cell r="G546" t="str">
            <v>ESCO</v>
          </cell>
          <cell r="H546" t="str">
            <v>중소기업</v>
          </cell>
          <cell r="I546" t="str">
            <v>N</v>
          </cell>
          <cell r="J546" t="str">
            <v>성과금 지급</v>
          </cell>
          <cell r="K546" t="str">
            <v>선정</v>
          </cell>
          <cell r="L546">
            <v>42440</v>
          </cell>
          <cell r="M546">
            <v>42461</v>
          </cell>
          <cell r="N546">
            <v>42461</v>
          </cell>
          <cell r="O546">
            <v>15</v>
          </cell>
          <cell r="P546">
            <v>130</v>
          </cell>
          <cell r="Q546">
            <v>15</v>
          </cell>
          <cell r="R546">
            <v>130</v>
          </cell>
          <cell r="S546" t="str">
            <v>1602260148</v>
          </cell>
          <cell r="T546" t="str">
            <v>죽현마을현대아이파크1차</v>
          </cell>
          <cell r="U546" t="str">
            <v>1358263971</v>
          </cell>
          <cell r="V546" t="str">
            <v>경기</v>
          </cell>
          <cell r="W546" t="str">
            <v>공동주택</v>
          </cell>
        </row>
        <row r="547">
          <cell r="A547" t="str">
            <v>201602260323</v>
          </cell>
          <cell r="B547" t="str">
            <v>이지스엔터프라이즈</v>
          </cell>
          <cell r="C547" t="str">
            <v>1208614122</v>
          </cell>
          <cell r="D547" t="str">
            <v>2016</v>
          </cell>
          <cell r="E547" t="str">
            <v>1</v>
          </cell>
          <cell r="F547" t="str">
            <v>LED</v>
          </cell>
          <cell r="G547" t="str">
            <v>ESCO</v>
          </cell>
          <cell r="H547" t="str">
            <v>중소기업</v>
          </cell>
          <cell r="I547" t="str">
            <v>N</v>
          </cell>
          <cell r="J547" t="str">
            <v>성과금 지급</v>
          </cell>
          <cell r="K547" t="str">
            <v>선정</v>
          </cell>
          <cell r="L547">
            <v>42439</v>
          </cell>
          <cell r="M547">
            <v>42461</v>
          </cell>
          <cell r="N547">
            <v>42461</v>
          </cell>
          <cell r="O547">
            <v>13</v>
          </cell>
          <cell r="P547">
            <v>130</v>
          </cell>
          <cell r="Q547">
            <v>13</v>
          </cell>
          <cell r="R547">
            <v>130</v>
          </cell>
          <cell r="S547" t="str">
            <v>1602260150</v>
          </cell>
          <cell r="T547" t="str">
            <v>신촌휴먼시아1단지</v>
          </cell>
          <cell r="U547" t="str">
            <v>1748268307</v>
          </cell>
          <cell r="V547" t="str">
            <v>경기</v>
          </cell>
          <cell r="W547" t="str">
            <v>공동주택</v>
          </cell>
        </row>
        <row r="548">
          <cell r="A548" t="str">
            <v>201602260324</v>
          </cell>
          <cell r="B548" t="str">
            <v>이지스엔터프라이즈</v>
          </cell>
          <cell r="C548" t="str">
            <v>1208614122</v>
          </cell>
          <cell r="D548" t="str">
            <v>2016</v>
          </cell>
          <cell r="E548" t="str">
            <v>1</v>
          </cell>
          <cell r="F548" t="str">
            <v>LED</v>
          </cell>
          <cell r="G548" t="str">
            <v>ESCO</v>
          </cell>
          <cell r="H548" t="str">
            <v>중소기업</v>
          </cell>
          <cell r="I548" t="str">
            <v>N</v>
          </cell>
          <cell r="J548" t="str">
            <v>성과금 지급</v>
          </cell>
          <cell r="K548" t="str">
            <v>선정</v>
          </cell>
          <cell r="L548">
            <v>42439</v>
          </cell>
          <cell r="M548">
            <v>42461</v>
          </cell>
          <cell r="N548">
            <v>42461</v>
          </cell>
          <cell r="O548">
            <v>10</v>
          </cell>
          <cell r="P548">
            <v>130</v>
          </cell>
          <cell r="Q548">
            <v>10</v>
          </cell>
          <cell r="R548">
            <v>130</v>
          </cell>
          <cell r="S548" t="str">
            <v>1602260151</v>
          </cell>
          <cell r="T548" t="str">
            <v>풍동숲속마을2단지</v>
          </cell>
          <cell r="U548" t="str">
            <v>1288284153</v>
          </cell>
          <cell r="V548" t="str">
            <v>경기</v>
          </cell>
          <cell r="W548" t="str">
            <v>공동주택</v>
          </cell>
        </row>
        <row r="549">
          <cell r="A549" t="str">
            <v>201602260325</v>
          </cell>
          <cell r="B549" t="str">
            <v>이지스엔터프라이즈</v>
          </cell>
          <cell r="C549" t="str">
            <v>1208614122</v>
          </cell>
          <cell r="D549" t="str">
            <v>2016</v>
          </cell>
          <cell r="E549" t="str">
            <v>1</v>
          </cell>
          <cell r="F549" t="str">
            <v>LED</v>
          </cell>
          <cell r="G549" t="str">
            <v>ESCO</v>
          </cell>
          <cell r="H549" t="str">
            <v>중소기업</v>
          </cell>
          <cell r="I549" t="str">
            <v>N</v>
          </cell>
          <cell r="J549" t="str">
            <v>성과금 지급</v>
          </cell>
          <cell r="K549" t="str">
            <v>선정</v>
          </cell>
          <cell r="L549">
            <v>42439</v>
          </cell>
          <cell r="M549">
            <v>42461</v>
          </cell>
          <cell r="N549">
            <v>42461</v>
          </cell>
          <cell r="O549">
            <v>10</v>
          </cell>
          <cell r="P549">
            <v>130</v>
          </cell>
          <cell r="Q549">
            <v>10</v>
          </cell>
          <cell r="R549">
            <v>130</v>
          </cell>
          <cell r="S549" t="str">
            <v>1602260153</v>
          </cell>
          <cell r="T549" t="str">
            <v>문정푸르지오</v>
          </cell>
          <cell r="U549" t="str">
            <v>2158262230</v>
          </cell>
          <cell r="V549" t="str">
            <v>서울</v>
          </cell>
          <cell r="W549" t="str">
            <v>공동주택</v>
          </cell>
        </row>
        <row r="550">
          <cell r="A550" t="str">
            <v>201602260326</v>
          </cell>
          <cell r="B550" t="str">
            <v>이지스엔터프라이즈</v>
          </cell>
          <cell r="C550" t="str">
            <v>1208614122</v>
          </cell>
          <cell r="D550" t="str">
            <v>2016</v>
          </cell>
          <cell r="E550" t="str">
            <v>1</v>
          </cell>
          <cell r="F550" t="str">
            <v>LED</v>
          </cell>
          <cell r="G550" t="str">
            <v>ESCO</v>
          </cell>
          <cell r="H550" t="str">
            <v>중소기업</v>
          </cell>
          <cell r="I550" t="str">
            <v>N</v>
          </cell>
          <cell r="J550" t="str">
            <v>포기</v>
          </cell>
          <cell r="K550" t="str">
            <v>선정</v>
          </cell>
          <cell r="L550">
            <v>42440</v>
          </cell>
          <cell r="M550">
            <v>42461</v>
          </cell>
          <cell r="N550">
            <v>42461</v>
          </cell>
          <cell r="O550">
            <v>16</v>
          </cell>
          <cell r="P550">
            <v>128</v>
          </cell>
          <cell r="Q550">
            <v>16</v>
          </cell>
          <cell r="R550">
            <v>128</v>
          </cell>
          <cell r="S550" t="str">
            <v>1602260156</v>
          </cell>
          <cell r="T550" t="str">
            <v>청담유로카운티</v>
          </cell>
          <cell r="U550" t="str">
            <v>2118263881</v>
          </cell>
          <cell r="V550" t="str">
            <v>서울</v>
          </cell>
          <cell r="W550" t="str">
            <v>공동주택</v>
          </cell>
        </row>
        <row r="551">
          <cell r="A551" t="str">
            <v>201602260327</v>
          </cell>
          <cell r="B551" t="str">
            <v>이지스엔터프라이즈</v>
          </cell>
          <cell r="C551" t="str">
            <v>1208614122</v>
          </cell>
          <cell r="D551" t="str">
            <v>2016</v>
          </cell>
          <cell r="E551" t="str">
            <v>1</v>
          </cell>
          <cell r="F551" t="str">
            <v>LED</v>
          </cell>
          <cell r="G551" t="str">
            <v>ESCO</v>
          </cell>
          <cell r="H551" t="str">
            <v>중소기업</v>
          </cell>
          <cell r="I551" t="str">
            <v>N</v>
          </cell>
          <cell r="J551" t="str">
            <v>포기</v>
          </cell>
          <cell r="K551" t="str">
            <v>선정</v>
          </cell>
          <cell r="L551">
            <v>42439</v>
          </cell>
          <cell r="M551">
            <v>42461</v>
          </cell>
          <cell r="N551">
            <v>42461</v>
          </cell>
          <cell r="O551">
            <v>14</v>
          </cell>
          <cell r="P551">
            <v>130</v>
          </cell>
          <cell r="Q551">
            <v>14</v>
          </cell>
          <cell r="R551">
            <v>130</v>
          </cell>
          <cell r="S551" t="str">
            <v>1602260157</v>
          </cell>
          <cell r="T551" t="str">
            <v>망포역마을쌍용1차</v>
          </cell>
          <cell r="U551" t="str">
            <v>5048279188</v>
          </cell>
          <cell r="V551" t="str">
            <v>경기</v>
          </cell>
          <cell r="W551" t="str">
            <v>공동주택</v>
          </cell>
        </row>
        <row r="552">
          <cell r="A552" t="str">
            <v>201602260328</v>
          </cell>
          <cell r="B552" t="str">
            <v>이지스엔터프라이즈</v>
          </cell>
          <cell r="C552" t="str">
            <v>1208614122</v>
          </cell>
          <cell r="D552" t="str">
            <v>2016</v>
          </cell>
          <cell r="E552" t="str">
            <v>1</v>
          </cell>
          <cell r="F552" t="str">
            <v>LED</v>
          </cell>
          <cell r="G552" t="str">
            <v>ESCO</v>
          </cell>
          <cell r="H552" t="str">
            <v>중소기업</v>
          </cell>
          <cell r="I552" t="str">
            <v>N</v>
          </cell>
          <cell r="J552" t="str">
            <v>포기</v>
          </cell>
          <cell r="K552" t="str">
            <v>선정</v>
          </cell>
          <cell r="L552">
            <v>42439</v>
          </cell>
          <cell r="M552">
            <v>42461</v>
          </cell>
          <cell r="N552">
            <v>42461</v>
          </cell>
          <cell r="O552">
            <v>10</v>
          </cell>
          <cell r="P552">
            <v>130</v>
          </cell>
          <cell r="Q552">
            <v>10</v>
          </cell>
          <cell r="R552">
            <v>130</v>
          </cell>
          <cell r="S552" t="str">
            <v>1602260159</v>
          </cell>
          <cell r="T552" t="str">
            <v>꽃뫼버들마을 코오롱</v>
          </cell>
          <cell r="U552" t="str">
            <v>1358263194</v>
          </cell>
          <cell r="V552" t="str">
            <v>경기</v>
          </cell>
          <cell r="W552" t="str">
            <v>공동주택</v>
          </cell>
        </row>
        <row r="553">
          <cell r="A553" t="str">
            <v>201602260329</v>
          </cell>
          <cell r="B553" t="str">
            <v>이지스엔터프라이즈</v>
          </cell>
          <cell r="C553" t="str">
            <v>1208614122</v>
          </cell>
          <cell r="D553" t="str">
            <v>2016</v>
          </cell>
          <cell r="E553" t="str">
            <v>1</v>
          </cell>
          <cell r="F553" t="str">
            <v>LED</v>
          </cell>
          <cell r="G553" t="str">
            <v>ESCO</v>
          </cell>
          <cell r="H553" t="str">
            <v>중소기업</v>
          </cell>
          <cell r="I553" t="str">
            <v>N</v>
          </cell>
          <cell r="J553" t="str">
            <v>성과금 지급</v>
          </cell>
          <cell r="K553" t="str">
            <v>선정</v>
          </cell>
          <cell r="L553">
            <v>42439</v>
          </cell>
          <cell r="M553">
            <v>42461</v>
          </cell>
          <cell r="N553">
            <v>42461</v>
          </cell>
          <cell r="O553">
            <v>10</v>
          </cell>
          <cell r="P553">
            <v>130</v>
          </cell>
          <cell r="Q553">
            <v>10</v>
          </cell>
          <cell r="R553">
            <v>130</v>
          </cell>
          <cell r="S553" t="str">
            <v>1602260161</v>
          </cell>
          <cell r="T553" t="str">
            <v>오포대성</v>
          </cell>
          <cell r="U553" t="str">
            <v>2098273329</v>
          </cell>
          <cell r="V553" t="str">
            <v>경기</v>
          </cell>
          <cell r="W553" t="str">
            <v>공동주택</v>
          </cell>
        </row>
        <row r="554">
          <cell r="A554" t="str">
            <v>201602260330</v>
          </cell>
          <cell r="B554" t="str">
            <v>이지스엔터프라이즈</v>
          </cell>
          <cell r="C554" t="str">
            <v>1208614122</v>
          </cell>
          <cell r="D554" t="str">
            <v>2016</v>
          </cell>
          <cell r="E554" t="str">
            <v>1</v>
          </cell>
          <cell r="F554" t="str">
            <v>LED</v>
          </cell>
          <cell r="G554" t="str">
            <v>ESCO</v>
          </cell>
          <cell r="H554" t="str">
            <v>중소기업</v>
          </cell>
          <cell r="I554" t="str">
            <v>N</v>
          </cell>
          <cell r="J554" t="str">
            <v>성과금 지급</v>
          </cell>
          <cell r="K554" t="str">
            <v>선정</v>
          </cell>
          <cell r="L554">
            <v>42439</v>
          </cell>
          <cell r="M554">
            <v>42461</v>
          </cell>
          <cell r="N554">
            <v>42461</v>
          </cell>
          <cell r="O554">
            <v>12</v>
          </cell>
          <cell r="P554">
            <v>130</v>
          </cell>
          <cell r="Q554">
            <v>12</v>
          </cell>
          <cell r="R554">
            <v>130</v>
          </cell>
          <cell r="S554" t="str">
            <v>1602260162</v>
          </cell>
          <cell r="T554" t="str">
            <v>쥬네브스타월드</v>
          </cell>
          <cell r="U554" t="str">
            <v>1428263455</v>
          </cell>
          <cell r="V554" t="str">
            <v>경기</v>
          </cell>
          <cell r="W554" t="str">
            <v>공동주택</v>
          </cell>
        </row>
        <row r="555">
          <cell r="A555" t="str">
            <v>201602260331</v>
          </cell>
          <cell r="B555" t="str">
            <v>이지스엔터프라이즈</v>
          </cell>
          <cell r="C555" t="str">
            <v>1208614122</v>
          </cell>
          <cell r="D555" t="str">
            <v>2016</v>
          </cell>
          <cell r="E555" t="str">
            <v>1</v>
          </cell>
          <cell r="F555" t="str">
            <v>LED</v>
          </cell>
          <cell r="G555" t="str">
            <v>ESCO</v>
          </cell>
          <cell r="H555" t="str">
            <v>중소기업</v>
          </cell>
          <cell r="I555" t="str">
            <v>N</v>
          </cell>
          <cell r="J555" t="str">
            <v>성과금 지급</v>
          </cell>
          <cell r="K555" t="str">
            <v>선정</v>
          </cell>
          <cell r="L555">
            <v>42443</v>
          </cell>
          <cell r="M555">
            <v>42461</v>
          </cell>
          <cell r="N555">
            <v>42461</v>
          </cell>
          <cell r="O555">
            <v>11</v>
          </cell>
          <cell r="P555">
            <v>128</v>
          </cell>
          <cell r="Q555">
            <v>11</v>
          </cell>
          <cell r="R555">
            <v>128</v>
          </cell>
          <cell r="S555" t="str">
            <v>1602260164</v>
          </cell>
          <cell r="T555" t="str">
            <v>신창에프에이</v>
          </cell>
          <cell r="U555" t="str">
            <v>5138168581</v>
          </cell>
          <cell r="V555" t="str">
            <v>경북</v>
          </cell>
          <cell r="W555" t="str">
            <v>공장</v>
          </cell>
        </row>
        <row r="556">
          <cell r="A556" t="str">
            <v>201602260332</v>
          </cell>
          <cell r="B556" t="str">
            <v>이지스엔터프라이즈</v>
          </cell>
          <cell r="C556" t="str">
            <v>1208614122</v>
          </cell>
          <cell r="D556" t="str">
            <v>2016</v>
          </cell>
          <cell r="E556" t="str">
            <v>1</v>
          </cell>
          <cell r="F556" t="str">
            <v>LED</v>
          </cell>
          <cell r="G556" t="str">
            <v>ESCO</v>
          </cell>
          <cell r="H556" t="str">
            <v>중소기업</v>
          </cell>
          <cell r="I556" t="str">
            <v>N</v>
          </cell>
          <cell r="J556" t="str">
            <v>성과금 지급</v>
          </cell>
          <cell r="K556" t="str">
            <v>선정</v>
          </cell>
          <cell r="L556">
            <v>42439</v>
          </cell>
          <cell r="M556">
            <v>42461</v>
          </cell>
          <cell r="N556">
            <v>42461</v>
          </cell>
          <cell r="O556">
            <v>33</v>
          </cell>
          <cell r="P556">
            <v>128</v>
          </cell>
          <cell r="Q556">
            <v>33</v>
          </cell>
          <cell r="R556">
            <v>128</v>
          </cell>
          <cell r="S556" t="str">
            <v>1602260165</v>
          </cell>
          <cell r="T556" t="str">
            <v>삼익테크</v>
          </cell>
          <cell r="U556" t="str">
            <v>5148133969</v>
          </cell>
          <cell r="V556" t="str">
            <v>대구</v>
          </cell>
          <cell r="W556" t="str">
            <v>공장</v>
          </cell>
        </row>
        <row r="557">
          <cell r="A557" t="str">
            <v>201602260333</v>
          </cell>
          <cell r="B557" t="str">
            <v>이지스엔터프라이즈</v>
          </cell>
          <cell r="C557" t="str">
            <v>1208614122</v>
          </cell>
          <cell r="D557" t="str">
            <v>2016</v>
          </cell>
          <cell r="E557" t="str">
            <v>1</v>
          </cell>
          <cell r="F557" t="str">
            <v>LED</v>
          </cell>
          <cell r="G557" t="str">
            <v>ESCO</v>
          </cell>
          <cell r="H557" t="str">
            <v>중소기업</v>
          </cell>
          <cell r="I557" t="str">
            <v>N</v>
          </cell>
          <cell r="J557" t="str">
            <v>성과금 지급</v>
          </cell>
          <cell r="K557" t="str">
            <v>선정</v>
          </cell>
          <cell r="L557">
            <v>42440</v>
          </cell>
          <cell r="M557">
            <v>42461</v>
          </cell>
          <cell r="N557">
            <v>42461</v>
          </cell>
          <cell r="O557">
            <v>14</v>
          </cell>
          <cell r="P557">
            <v>128</v>
          </cell>
          <cell r="Q557">
            <v>14</v>
          </cell>
          <cell r="R557">
            <v>128</v>
          </cell>
          <cell r="S557" t="str">
            <v>1602260166</v>
          </cell>
          <cell r="T557" t="str">
            <v>삼코</v>
          </cell>
          <cell r="U557" t="str">
            <v>6088112390</v>
          </cell>
          <cell r="V557" t="str">
            <v>대구</v>
          </cell>
          <cell r="W557" t="str">
            <v>공장</v>
          </cell>
        </row>
        <row r="558">
          <cell r="A558" t="str">
            <v>201602260334</v>
          </cell>
          <cell r="B558" t="str">
            <v>이지스엔터프라이즈</v>
          </cell>
          <cell r="C558" t="str">
            <v>1208614122</v>
          </cell>
          <cell r="D558" t="str">
            <v>2016</v>
          </cell>
          <cell r="E558" t="str">
            <v>1</v>
          </cell>
          <cell r="F558" t="str">
            <v>LED</v>
          </cell>
          <cell r="G558" t="str">
            <v>ESCO</v>
          </cell>
          <cell r="H558" t="str">
            <v>중소기업</v>
          </cell>
          <cell r="I558" t="str">
            <v>N</v>
          </cell>
          <cell r="J558" t="str">
            <v>성과금 지급</v>
          </cell>
          <cell r="K558" t="str">
            <v>선정</v>
          </cell>
          <cell r="L558">
            <v>42440</v>
          </cell>
          <cell r="M558">
            <v>42461</v>
          </cell>
          <cell r="N558">
            <v>42461</v>
          </cell>
          <cell r="O558">
            <v>45</v>
          </cell>
          <cell r="P558">
            <v>128</v>
          </cell>
          <cell r="Q558">
            <v>45</v>
          </cell>
          <cell r="R558">
            <v>128</v>
          </cell>
          <cell r="S558" t="str">
            <v>1602260167</v>
          </cell>
          <cell r="T558" t="str">
            <v>범서</v>
          </cell>
          <cell r="U558" t="str">
            <v>5148114166</v>
          </cell>
          <cell r="V558" t="str">
            <v>대구</v>
          </cell>
          <cell r="W558" t="str">
            <v>공장</v>
          </cell>
        </row>
        <row r="559">
          <cell r="A559" t="str">
            <v>201602260335</v>
          </cell>
          <cell r="B559" t="str">
            <v>이지스엔터프라이즈</v>
          </cell>
          <cell r="C559" t="str">
            <v>1208614122</v>
          </cell>
          <cell r="D559" t="str">
            <v>2016</v>
          </cell>
          <cell r="E559" t="str">
            <v>1</v>
          </cell>
          <cell r="F559" t="str">
            <v>LED</v>
          </cell>
          <cell r="G559" t="str">
            <v>ESCO</v>
          </cell>
          <cell r="H559" t="str">
            <v>중소기업</v>
          </cell>
          <cell r="I559" t="str">
            <v>N</v>
          </cell>
          <cell r="J559" t="str">
            <v>성과금 지급</v>
          </cell>
          <cell r="K559" t="str">
            <v>선정</v>
          </cell>
          <cell r="L559">
            <v>42440</v>
          </cell>
          <cell r="M559">
            <v>42461</v>
          </cell>
          <cell r="N559">
            <v>42461</v>
          </cell>
          <cell r="O559">
            <v>15</v>
          </cell>
          <cell r="P559">
            <v>128</v>
          </cell>
          <cell r="Q559">
            <v>15</v>
          </cell>
          <cell r="R559">
            <v>128</v>
          </cell>
          <cell r="S559" t="str">
            <v>1602260170</v>
          </cell>
          <cell r="T559" t="str">
            <v>구띠</v>
          </cell>
          <cell r="U559" t="str">
            <v>5038191300</v>
          </cell>
          <cell r="V559" t="str">
            <v>대구</v>
          </cell>
          <cell r="W559" t="str">
            <v>공장</v>
          </cell>
        </row>
        <row r="560">
          <cell r="A560" t="str">
            <v>201602260336</v>
          </cell>
          <cell r="B560" t="str">
            <v>이지스엔터프라이즈</v>
          </cell>
          <cell r="C560" t="str">
            <v>1208614122</v>
          </cell>
          <cell r="D560" t="str">
            <v>2016</v>
          </cell>
          <cell r="E560" t="str">
            <v>1</v>
          </cell>
          <cell r="F560" t="str">
            <v>LED</v>
          </cell>
          <cell r="G560" t="str">
            <v>ESCO</v>
          </cell>
          <cell r="H560" t="str">
            <v>중소기업</v>
          </cell>
          <cell r="I560" t="str">
            <v>N</v>
          </cell>
          <cell r="J560" t="str">
            <v>성과금 지급</v>
          </cell>
          <cell r="K560" t="str">
            <v>선정</v>
          </cell>
          <cell r="L560">
            <v>42440</v>
          </cell>
          <cell r="M560">
            <v>42461</v>
          </cell>
          <cell r="N560">
            <v>42461</v>
          </cell>
          <cell r="O560">
            <v>18</v>
          </cell>
          <cell r="P560">
            <v>128</v>
          </cell>
          <cell r="Q560">
            <v>18</v>
          </cell>
          <cell r="R560">
            <v>128</v>
          </cell>
          <cell r="S560" t="str">
            <v>1602260171</v>
          </cell>
          <cell r="T560" t="str">
            <v>울타리</v>
          </cell>
          <cell r="U560" t="str">
            <v>1318191390</v>
          </cell>
          <cell r="V560" t="str">
            <v>경기</v>
          </cell>
          <cell r="W560" t="str">
            <v>공장</v>
          </cell>
        </row>
        <row r="561">
          <cell r="A561" t="str">
            <v>201602260340</v>
          </cell>
          <cell r="B561" t="str">
            <v>이지스엔터프라이즈</v>
          </cell>
          <cell r="C561" t="str">
            <v>1208614122</v>
          </cell>
          <cell r="D561" t="str">
            <v>2016</v>
          </cell>
          <cell r="E561" t="str">
            <v>1</v>
          </cell>
          <cell r="F561" t="str">
            <v>LED</v>
          </cell>
          <cell r="G561" t="str">
            <v>ESCO</v>
          </cell>
          <cell r="H561" t="str">
            <v>중소기업</v>
          </cell>
          <cell r="I561" t="str">
            <v>N</v>
          </cell>
          <cell r="J561" t="str">
            <v>포기</v>
          </cell>
          <cell r="K561" t="str">
            <v>선정</v>
          </cell>
          <cell r="L561">
            <v>42443</v>
          </cell>
          <cell r="M561">
            <v>42461</v>
          </cell>
          <cell r="N561">
            <v>42461</v>
          </cell>
          <cell r="O561">
            <v>44</v>
          </cell>
          <cell r="P561">
            <v>128</v>
          </cell>
          <cell r="Q561">
            <v>44</v>
          </cell>
          <cell r="R561">
            <v>128</v>
          </cell>
          <cell r="S561" t="str">
            <v>1602260173</v>
          </cell>
          <cell r="T561" t="str">
            <v>영진울산공장</v>
          </cell>
          <cell r="U561" t="str">
            <v>5148177384</v>
          </cell>
          <cell r="V561" t="str">
            <v>울산</v>
          </cell>
          <cell r="W561" t="str">
            <v>공장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SheetLayoutView="100" workbookViewId="0">
      <selection activeCell="M15" sqref="M15"/>
    </sheetView>
  </sheetViews>
  <sheetFormatPr defaultRowHeight="16.5"/>
  <cols>
    <col min="1" max="1" width="5.5" customWidth="1"/>
    <col min="2" max="2" width="9.25" customWidth="1"/>
    <col min="3" max="3" width="11" customWidth="1"/>
    <col min="4" max="4" width="16.125" customWidth="1"/>
    <col min="5" max="5" width="10" customWidth="1"/>
    <col min="6" max="6" width="9.25" customWidth="1"/>
    <col min="7" max="7" width="9.25" style="1" customWidth="1"/>
    <col min="8" max="8" width="31" style="1" customWidth="1"/>
    <col min="9" max="9" width="12.125" style="1" customWidth="1"/>
    <col min="10" max="10" width="9.25" style="1" customWidth="1"/>
    <col min="11" max="11" width="11.125" style="1" customWidth="1"/>
    <col min="12" max="12" width="9.25" style="1" customWidth="1"/>
    <col min="13" max="13" width="31" customWidth="1"/>
    <col min="14" max="14" width="4.5" customWidth="1"/>
  </cols>
  <sheetData>
    <row r="1" spans="1:14" ht="39.95000000000000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2" t="s">
        <v>6</v>
      </c>
      <c r="H1" s="73"/>
      <c r="I1" s="4" t="s">
        <v>39</v>
      </c>
      <c r="J1" s="4" t="s">
        <v>41</v>
      </c>
      <c r="K1" s="4" t="s">
        <v>42</v>
      </c>
      <c r="L1" s="2" t="s">
        <v>43</v>
      </c>
      <c r="N1" s="1"/>
    </row>
    <row r="2" spans="1:14">
      <c r="A2" s="3">
        <v>1</v>
      </c>
      <c r="B2" s="3" t="s">
        <v>7</v>
      </c>
      <c r="C2" s="3" t="s">
        <v>8</v>
      </c>
      <c r="D2" s="3">
        <v>2</v>
      </c>
      <c r="E2" s="3">
        <v>2</v>
      </c>
      <c r="F2" s="3">
        <v>4</v>
      </c>
      <c r="G2" s="70" t="s">
        <v>9</v>
      </c>
      <c r="H2" s="71"/>
      <c r="I2" s="3" t="s">
        <v>44</v>
      </c>
      <c r="J2" s="3">
        <v>4</v>
      </c>
      <c r="K2" s="3" t="s">
        <v>45</v>
      </c>
      <c r="L2" s="3" t="s">
        <v>46</v>
      </c>
      <c r="N2" s="1"/>
    </row>
    <row r="3" spans="1:14">
      <c r="A3" s="3">
        <v>2</v>
      </c>
      <c r="B3" s="3" t="s">
        <v>7</v>
      </c>
      <c r="C3" s="3" t="s">
        <v>10</v>
      </c>
      <c r="D3" s="3">
        <v>3</v>
      </c>
      <c r="E3" s="3">
        <v>3</v>
      </c>
      <c r="F3" s="3">
        <v>6</v>
      </c>
      <c r="G3" s="70" t="s">
        <v>66</v>
      </c>
      <c r="H3" s="71"/>
      <c r="I3" s="3" t="s">
        <v>44</v>
      </c>
      <c r="J3" s="3">
        <v>6</v>
      </c>
      <c r="K3" s="3" t="s">
        <v>45</v>
      </c>
      <c r="L3" s="3" t="s">
        <v>46</v>
      </c>
      <c r="N3" s="1"/>
    </row>
    <row r="4" spans="1:14">
      <c r="A4" s="3">
        <v>3</v>
      </c>
      <c r="B4" s="3" t="s">
        <v>7</v>
      </c>
      <c r="C4" s="3" t="s">
        <v>12</v>
      </c>
      <c r="D4" s="3">
        <v>2</v>
      </c>
      <c r="E4" s="3">
        <v>2</v>
      </c>
      <c r="F4" s="3">
        <v>4</v>
      </c>
      <c r="G4" s="70" t="s">
        <v>9</v>
      </c>
      <c r="H4" s="71"/>
      <c r="I4" s="3" t="s">
        <v>44</v>
      </c>
      <c r="J4" s="3">
        <v>4</v>
      </c>
      <c r="K4" s="3" t="s">
        <v>45</v>
      </c>
      <c r="L4" s="3" t="s">
        <v>46</v>
      </c>
      <c r="N4" s="1"/>
    </row>
    <row r="5" spans="1:14">
      <c r="A5" s="3">
        <v>4</v>
      </c>
      <c r="B5" s="3" t="s">
        <v>7</v>
      </c>
      <c r="C5" s="3" t="s">
        <v>13</v>
      </c>
      <c r="D5" s="3">
        <v>2</v>
      </c>
      <c r="E5" s="3">
        <v>2</v>
      </c>
      <c r="F5" s="3">
        <v>4</v>
      </c>
      <c r="G5" s="70" t="s">
        <v>9</v>
      </c>
      <c r="H5" s="71"/>
      <c r="I5" s="3" t="s">
        <v>44</v>
      </c>
      <c r="J5" s="3">
        <v>4</v>
      </c>
      <c r="K5" s="3" t="s">
        <v>45</v>
      </c>
      <c r="L5" s="3" t="s">
        <v>46</v>
      </c>
      <c r="N5" s="1"/>
    </row>
    <row r="6" spans="1:14">
      <c r="A6" s="3">
        <v>5</v>
      </c>
      <c r="B6" s="3" t="s">
        <v>7</v>
      </c>
      <c r="C6" s="3" t="s">
        <v>14</v>
      </c>
      <c r="D6" s="3">
        <v>2</v>
      </c>
      <c r="E6" s="3">
        <v>2</v>
      </c>
      <c r="F6" s="3">
        <v>4</v>
      </c>
      <c r="G6" s="70" t="s">
        <v>9</v>
      </c>
      <c r="H6" s="71"/>
      <c r="I6" s="3" t="s">
        <v>44</v>
      </c>
      <c r="J6" s="3">
        <v>4</v>
      </c>
      <c r="K6" s="3" t="s">
        <v>70</v>
      </c>
      <c r="L6" s="3" t="s">
        <v>46</v>
      </c>
      <c r="N6" s="1"/>
    </row>
    <row r="7" spans="1:14">
      <c r="A7" s="3">
        <v>6</v>
      </c>
      <c r="B7" s="3" t="s">
        <v>7</v>
      </c>
      <c r="C7" s="3" t="s">
        <v>15</v>
      </c>
      <c r="D7" s="3">
        <v>2</v>
      </c>
      <c r="E7" s="3">
        <v>2</v>
      </c>
      <c r="F7" s="3">
        <v>4</v>
      </c>
      <c r="G7" s="70" t="s">
        <v>9</v>
      </c>
      <c r="H7" s="71"/>
      <c r="I7" s="3" t="s">
        <v>44</v>
      </c>
      <c r="J7" s="3">
        <v>4</v>
      </c>
      <c r="K7" s="3" t="s">
        <v>45</v>
      </c>
      <c r="L7" s="3" t="s">
        <v>46</v>
      </c>
      <c r="N7" s="1"/>
    </row>
    <row r="8" spans="1:14">
      <c r="A8" s="3">
        <v>7</v>
      </c>
      <c r="B8" s="3" t="s">
        <v>7</v>
      </c>
      <c r="C8" s="3" t="s">
        <v>16</v>
      </c>
      <c r="D8" s="3">
        <v>2</v>
      </c>
      <c r="E8" s="3">
        <v>2</v>
      </c>
      <c r="F8" s="3">
        <v>4</v>
      </c>
      <c r="G8" s="70" t="s">
        <v>9</v>
      </c>
      <c r="H8" s="71"/>
      <c r="I8" s="3" t="s">
        <v>44</v>
      </c>
      <c r="J8" s="3">
        <v>4</v>
      </c>
      <c r="K8" s="3" t="s">
        <v>45</v>
      </c>
      <c r="L8" s="3" t="s">
        <v>46</v>
      </c>
      <c r="N8" s="1"/>
    </row>
    <row r="9" spans="1:14">
      <c r="A9" s="3">
        <v>8</v>
      </c>
      <c r="B9" s="3" t="s">
        <v>7</v>
      </c>
      <c r="C9" s="3" t="s">
        <v>17</v>
      </c>
      <c r="D9" s="3">
        <v>2</v>
      </c>
      <c r="E9" s="3">
        <v>2</v>
      </c>
      <c r="F9" s="3">
        <v>4</v>
      </c>
      <c r="G9" s="70" t="s">
        <v>9</v>
      </c>
      <c r="H9" s="71"/>
      <c r="I9" s="3" t="s">
        <v>44</v>
      </c>
      <c r="J9" s="3">
        <v>4</v>
      </c>
      <c r="K9" s="3" t="s">
        <v>45</v>
      </c>
      <c r="L9" s="3" t="s">
        <v>46</v>
      </c>
      <c r="N9" s="1"/>
    </row>
    <row r="10" spans="1:14">
      <c r="A10" s="3">
        <v>9</v>
      </c>
      <c r="B10" s="3" t="s">
        <v>7</v>
      </c>
      <c r="C10" s="3" t="s">
        <v>18</v>
      </c>
      <c r="D10" s="3">
        <v>2</v>
      </c>
      <c r="E10" s="3">
        <v>2</v>
      </c>
      <c r="F10" s="3">
        <v>4</v>
      </c>
      <c r="G10" s="70" t="s">
        <v>67</v>
      </c>
      <c r="H10" s="71"/>
      <c r="I10" s="3" t="s">
        <v>44</v>
      </c>
      <c r="J10" s="3">
        <v>4</v>
      </c>
      <c r="K10" s="3" t="s">
        <v>45</v>
      </c>
      <c r="L10" s="3" t="s">
        <v>46</v>
      </c>
      <c r="N10" s="1"/>
    </row>
    <row r="11" spans="1:14">
      <c r="A11" s="3">
        <v>10</v>
      </c>
      <c r="B11" s="3" t="s">
        <v>19</v>
      </c>
      <c r="C11" s="3" t="s">
        <v>20</v>
      </c>
      <c r="D11" s="3">
        <v>3</v>
      </c>
      <c r="E11" s="3">
        <v>3</v>
      </c>
      <c r="F11" s="3">
        <v>6</v>
      </c>
      <c r="G11" s="70" t="s">
        <v>11</v>
      </c>
      <c r="H11" s="71"/>
      <c r="I11" s="3" t="s">
        <v>44</v>
      </c>
      <c r="J11" s="3">
        <v>6</v>
      </c>
      <c r="K11" s="3" t="s">
        <v>45</v>
      </c>
      <c r="L11" s="3" t="s">
        <v>46</v>
      </c>
      <c r="N11" s="1"/>
    </row>
    <row r="12" spans="1:14">
      <c r="A12" s="3">
        <v>11</v>
      </c>
      <c r="B12" s="3" t="s">
        <v>19</v>
      </c>
      <c r="C12" s="3" t="s">
        <v>21</v>
      </c>
      <c r="D12" s="3">
        <v>3</v>
      </c>
      <c r="E12" s="3">
        <v>3</v>
      </c>
      <c r="F12" s="3">
        <v>6</v>
      </c>
      <c r="G12" s="70" t="s">
        <v>11</v>
      </c>
      <c r="H12" s="71"/>
      <c r="I12" s="3" t="s">
        <v>44</v>
      </c>
      <c r="J12" s="3">
        <v>6</v>
      </c>
      <c r="K12" s="3" t="s">
        <v>45</v>
      </c>
      <c r="L12" s="3" t="s">
        <v>46</v>
      </c>
      <c r="N12" s="1"/>
    </row>
    <row r="13" spans="1:14">
      <c r="A13" s="3">
        <v>12</v>
      </c>
      <c r="B13" s="3" t="s">
        <v>19</v>
      </c>
      <c r="C13" s="3" t="s">
        <v>22</v>
      </c>
      <c r="D13" s="3">
        <v>2</v>
      </c>
      <c r="E13" s="3">
        <v>2</v>
      </c>
      <c r="F13" s="3">
        <v>4</v>
      </c>
      <c r="G13" s="70" t="s">
        <v>9</v>
      </c>
      <c r="H13" s="71"/>
      <c r="I13" s="3" t="s">
        <v>44</v>
      </c>
      <c r="J13" s="3">
        <v>4</v>
      </c>
      <c r="K13" s="3" t="s">
        <v>45</v>
      </c>
      <c r="L13" s="3" t="s">
        <v>46</v>
      </c>
      <c r="N13" s="1"/>
    </row>
    <row r="14" spans="1:14">
      <c r="A14" s="3">
        <v>13</v>
      </c>
      <c r="B14" s="3" t="s">
        <v>19</v>
      </c>
      <c r="C14" s="3" t="s">
        <v>23</v>
      </c>
      <c r="D14" s="3">
        <v>2</v>
      </c>
      <c r="E14" s="3">
        <v>2</v>
      </c>
      <c r="F14" s="3">
        <v>4</v>
      </c>
      <c r="G14" s="70" t="s">
        <v>9</v>
      </c>
      <c r="H14" s="71"/>
      <c r="I14" s="3" t="s">
        <v>44</v>
      </c>
      <c r="J14" s="3">
        <v>4</v>
      </c>
      <c r="K14" s="3" t="s">
        <v>70</v>
      </c>
      <c r="L14" s="3" t="s">
        <v>46</v>
      </c>
      <c r="N14" s="1"/>
    </row>
    <row r="15" spans="1:14">
      <c r="A15" s="3">
        <v>14</v>
      </c>
      <c r="B15" s="3" t="s">
        <v>19</v>
      </c>
      <c r="C15" s="3" t="s">
        <v>24</v>
      </c>
      <c r="D15" s="3">
        <v>2</v>
      </c>
      <c r="E15" s="3">
        <v>2</v>
      </c>
      <c r="F15" s="3">
        <v>4</v>
      </c>
      <c r="G15" s="70" t="s">
        <v>9</v>
      </c>
      <c r="H15" s="71"/>
      <c r="I15" s="3" t="s">
        <v>44</v>
      </c>
      <c r="J15" s="3">
        <v>4</v>
      </c>
      <c r="K15" s="3" t="s">
        <v>70</v>
      </c>
      <c r="L15" s="3" t="s">
        <v>46</v>
      </c>
      <c r="N15" s="1"/>
    </row>
    <row r="16" spans="1:14">
      <c r="A16" s="3">
        <v>15</v>
      </c>
      <c r="B16" s="3" t="s">
        <v>19</v>
      </c>
      <c r="C16" s="3" t="s">
        <v>25</v>
      </c>
      <c r="D16" s="3">
        <v>2</v>
      </c>
      <c r="E16" s="3">
        <v>2</v>
      </c>
      <c r="F16" s="3">
        <v>4</v>
      </c>
      <c r="G16" s="70" t="s">
        <v>26</v>
      </c>
      <c r="H16" s="71"/>
      <c r="I16" s="3" t="s">
        <v>44</v>
      </c>
      <c r="J16" s="3">
        <v>4</v>
      </c>
      <c r="K16" s="3" t="s">
        <v>45</v>
      </c>
      <c r="L16" s="3" t="s">
        <v>46</v>
      </c>
      <c r="N16" s="1"/>
    </row>
    <row r="17" spans="1:12">
      <c r="A17" s="3">
        <v>16</v>
      </c>
      <c r="B17" s="3" t="s">
        <v>19</v>
      </c>
      <c r="C17" s="3" t="s">
        <v>27</v>
      </c>
      <c r="D17" s="3">
        <v>2</v>
      </c>
      <c r="E17" s="3">
        <v>2</v>
      </c>
      <c r="F17" s="3">
        <v>4</v>
      </c>
      <c r="G17" s="70" t="s">
        <v>26</v>
      </c>
      <c r="H17" s="71"/>
      <c r="I17" s="3" t="s">
        <v>44</v>
      </c>
      <c r="J17" s="3">
        <v>4</v>
      </c>
      <c r="K17" s="3" t="s">
        <v>45</v>
      </c>
      <c r="L17" s="3" t="s">
        <v>46</v>
      </c>
    </row>
    <row r="18" spans="1:12">
      <c r="A18" s="3">
        <v>17</v>
      </c>
      <c r="B18" s="3" t="s">
        <v>28</v>
      </c>
      <c r="C18" s="3" t="s">
        <v>29</v>
      </c>
      <c r="D18" s="3"/>
      <c r="E18" s="3"/>
      <c r="F18" s="3">
        <v>3</v>
      </c>
      <c r="G18" s="70" t="s">
        <v>30</v>
      </c>
      <c r="H18" s="71"/>
      <c r="I18" s="3" t="s">
        <v>44</v>
      </c>
      <c r="J18" s="3">
        <v>3</v>
      </c>
      <c r="K18" s="3" t="s">
        <v>47</v>
      </c>
      <c r="L18" s="3" t="s">
        <v>46</v>
      </c>
    </row>
    <row r="19" spans="1:12">
      <c r="A19" s="3">
        <v>18</v>
      </c>
      <c r="B19" s="3" t="s">
        <v>28</v>
      </c>
      <c r="C19" s="3" t="s">
        <v>31</v>
      </c>
      <c r="D19" s="3"/>
      <c r="E19" s="3"/>
      <c r="F19" s="3">
        <v>1</v>
      </c>
      <c r="G19" s="70" t="s">
        <v>30</v>
      </c>
      <c r="H19" s="71"/>
      <c r="I19" s="3" t="s">
        <v>44</v>
      </c>
      <c r="J19" s="3">
        <v>1</v>
      </c>
      <c r="K19" s="3" t="s">
        <v>47</v>
      </c>
      <c r="L19" s="3" t="s">
        <v>46</v>
      </c>
    </row>
    <row r="20" spans="1:12">
      <c r="A20" s="3">
        <v>19</v>
      </c>
      <c r="B20" s="3" t="s">
        <v>28</v>
      </c>
      <c r="C20" s="3" t="s">
        <v>32</v>
      </c>
      <c r="D20" s="3"/>
      <c r="E20" s="3"/>
      <c r="F20" s="3">
        <v>1</v>
      </c>
      <c r="G20" s="70" t="s">
        <v>30</v>
      </c>
      <c r="H20" s="71"/>
      <c r="I20" s="3" t="s">
        <v>44</v>
      </c>
      <c r="J20" s="3">
        <v>1</v>
      </c>
      <c r="K20" s="3" t="s">
        <v>47</v>
      </c>
      <c r="L20" s="3" t="s">
        <v>46</v>
      </c>
    </row>
    <row r="21" spans="1:12">
      <c r="A21" s="3">
        <v>20</v>
      </c>
      <c r="B21" s="3" t="s">
        <v>28</v>
      </c>
      <c r="C21" s="3" t="s">
        <v>33</v>
      </c>
      <c r="D21" s="3"/>
      <c r="E21" s="3"/>
      <c r="F21" s="3">
        <v>3</v>
      </c>
      <c r="G21" s="70" t="s">
        <v>30</v>
      </c>
      <c r="H21" s="71"/>
      <c r="I21" s="3" t="s">
        <v>44</v>
      </c>
      <c r="J21" s="3">
        <v>3</v>
      </c>
      <c r="K21" s="3" t="s">
        <v>47</v>
      </c>
      <c r="L21" s="3" t="s">
        <v>46</v>
      </c>
    </row>
    <row r="22" spans="1:12">
      <c r="A22" s="3">
        <v>21</v>
      </c>
      <c r="B22" s="3" t="s">
        <v>28</v>
      </c>
      <c r="C22" s="3" t="s">
        <v>34</v>
      </c>
      <c r="D22" s="3"/>
      <c r="E22" s="3"/>
      <c r="F22" s="3">
        <v>3</v>
      </c>
      <c r="G22" s="70" t="s">
        <v>30</v>
      </c>
      <c r="H22" s="71"/>
      <c r="I22" s="3" t="s">
        <v>44</v>
      </c>
      <c r="J22" s="3" t="s">
        <v>60</v>
      </c>
      <c r="K22" s="3" t="s">
        <v>47</v>
      </c>
      <c r="L22" s="3" t="s">
        <v>46</v>
      </c>
    </row>
    <row r="23" spans="1:12">
      <c r="A23" s="3">
        <v>22</v>
      </c>
      <c r="B23" s="3" t="s">
        <v>28</v>
      </c>
      <c r="C23" s="3" t="s">
        <v>35</v>
      </c>
      <c r="D23" s="3"/>
      <c r="E23" s="3"/>
      <c r="F23" s="3">
        <v>3</v>
      </c>
      <c r="G23" s="70" t="s">
        <v>30</v>
      </c>
      <c r="H23" s="71"/>
      <c r="I23" s="3" t="s">
        <v>44</v>
      </c>
      <c r="J23" s="3">
        <v>3</v>
      </c>
      <c r="K23" s="3" t="s">
        <v>47</v>
      </c>
      <c r="L23" s="3" t="s">
        <v>46</v>
      </c>
    </row>
    <row r="24" spans="1:12">
      <c r="A24" s="3">
        <v>23</v>
      </c>
      <c r="B24" s="3" t="s">
        <v>28</v>
      </c>
      <c r="C24" s="3" t="s">
        <v>36</v>
      </c>
      <c r="D24" s="3"/>
      <c r="E24" s="3"/>
      <c r="F24" s="3">
        <v>3</v>
      </c>
      <c r="G24" s="70" t="s">
        <v>30</v>
      </c>
      <c r="H24" s="71"/>
      <c r="I24" s="3" t="s">
        <v>44</v>
      </c>
      <c r="J24" s="3">
        <v>3</v>
      </c>
      <c r="K24" s="3" t="s">
        <v>47</v>
      </c>
      <c r="L24" s="3" t="s">
        <v>46</v>
      </c>
    </row>
    <row r="25" spans="1:12">
      <c r="A25" s="3">
        <v>24</v>
      </c>
      <c r="B25" s="3" t="s">
        <v>28</v>
      </c>
      <c r="C25" s="3" t="s">
        <v>37</v>
      </c>
      <c r="D25" s="3"/>
      <c r="E25" s="3"/>
      <c r="F25" s="3">
        <v>3</v>
      </c>
      <c r="G25" s="70" t="s">
        <v>30</v>
      </c>
      <c r="H25" s="71"/>
      <c r="I25" s="3" t="s">
        <v>44</v>
      </c>
      <c r="J25" s="3">
        <v>3</v>
      </c>
      <c r="K25" s="3" t="s">
        <v>47</v>
      </c>
      <c r="L25" s="3" t="s">
        <v>46</v>
      </c>
    </row>
    <row r="26" spans="1:12">
      <c r="A26" s="3">
        <v>25</v>
      </c>
      <c r="B26" s="3" t="s">
        <v>28</v>
      </c>
      <c r="C26" s="3" t="s">
        <v>8</v>
      </c>
      <c r="D26" s="3"/>
      <c r="E26" s="3"/>
      <c r="F26" s="3">
        <v>2</v>
      </c>
      <c r="G26" s="70" t="s">
        <v>30</v>
      </c>
      <c r="H26" s="71"/>
      <c r="I26" s="3" t="s">
        <v>44</v>
      </c>
      <c r="J26" s="3">
        <v>2</v>
      </c>
      <c r="K26" s="3" t="s">
        <v>47</v>
      </c>
      <c r="L26" s="3" t="s">
        <v>46</v>
      </c>
    </row>
    <row r="27" spans="1:12" s="1" customFormat="1">
      <c r="A27" s="3">
        <v>26</v>
      </c>
      <c r="B27" s="3" t="s">
        <v>28</v>
      </c>
      <c r="C27" s="3" t="s">
        <v>38</v>
      </c>
      <c r="D27" s="3"/>
      <c r="E27" s="3"/>
      <c r="F27" s="3">
        <v>3</v>
      </c>
      <c r="G27" s="70" t="s">
        <v>30</v>
      </c>
      <c r="H27" s="71"/>
      <c r="I27" s="3" t="s">
        <v>44</v>
      </c>
      <c r="J27" s="3">
        <v>3</v>
      </c>
      <c r="K27" s="3" t="s">
        <v>47</v>
      </c>
      <c r="L27" s="3" t="s">
        <v>46</v>
      </c>
    </row>
    <row r="28" spans="1:12" s="1" customFormat="1">
      <c r="A28" s="8"/>
      <c r="B28" s="8"/>
      <c r="C28" s="8"/>
      <c r="D28" s="3"/>
      <c r="E28" s="3"/>
      <c r="F28" s="5">
        <f>SUM(F2:F27)</f>
        <v>95</v>
      </c>
      <c r="G28" s="68"/>
      <c r="H28" s="69"/>
      <c r="I28" s="6"/>
      <c r="J28" s="5">
        <v>95</v>
      </c>
      <c r="K28" s="6"/>
      <c r="L28" s="6"/>
    </row>
    <row r="29" spans="1:12" ht="39.950000000000003" customHeight="1" thickBot="1">
      <c r="A29" s="88"/>
      <c r="B29" s="88"/>
      <c r="C29" s="88"/>
      <c r="D29" s="13"/>
      <c r="E29" s="13"/>
      <c r="F29" s="13"/>
      <c r="G29" s="13"/>
      <c r="H29" s="13"/>
      <c r="I29" s="13"/>
      <c r="J29" s="13"/>
      <c r="K29" s="13"/>
      <c r="L29" s="13"/>
    </row>
    <row r="30" spans="1:12" s="1" customFormat="1" ht="39.950000000000003" customHeight="1" thickBot="1">
      <c r="A30" s="95" t="s">
        <v>58</v>
      </c>
      <c r="B30" s="96"/>
      <c r="C30" s="97"/>
      <c r="D30" s="26" t="s">
        <v>61</v>
      </c>
      <c r="E30" s="27" t="s">
        <v>62</v>
      </c>
      <c r="F30" s="28" t="s">
        <v>40</v>
      </c>
      <c r="G30" s="33" t="s">
        <v>65</v>
      </c>
      <c r="H30" s="27" t="s">
        <v>71</v>
      </c>
      <c r="I30" s="85" t="s">
        <v>63</v>
      </c>
      <c r="J30" s="86"/>
      <c r="K30" s="86"/>
      <c r="L30" s="87"/>
    </row>
    <row r="31" spans="1:12" ht="39.950000000000003" customHeight="1" thickBot="1">
      <c r="A31" s="98" t="s">
        <v>49</v>
      </c>
      <c r="B31" s="99"/>
      <c r="C31" s="100"/>
      <c r="D31" s="31" t="s">
        <v>56</v>
      </c>
      <c r="E31" s="10">
        <v>41</v>
      </c>
      <c r="F31" s="20">
        <v>0</v>
      </c>
      <c r="G31" s="9">
        <v>41</v>
      </c>
      <c r="H31" s="10">
        <v>0</v>
      </c>
      <c r="I31" s="74" t="s">
        <v>72</v>
      </c>
      <c r="J31" s="75"/>
      <c r="K31" s="75"/>
      <c r="L31" s="76"/>
    </row>
    <row r="32" spans="1:12" s="1" customFormat="1" ht="39.950000000000003" customHeight="1">
      <c r="A32" s="101"/>
      <c r="B32" s="102"/>
      <c r="C32" s="103"/>
      <c r="D32" s="31" t="s">
        <v>68</v>
      </c>
      <c r="E32" s="11">
        <v>10</v>
      </c>
      <c r="F32" s="21">
        <v>0</v>
      </c>
      <c r="G32" s="7">
        <v>10</v>
      </c>
      <c r="H32" s="11">
        <v>0</v>
      </c>
      <c r="I32" s="77"/>
      <c r="J32" s="78"/>
      <c r="K32" s="78"/>
      <c r="L32" s="79"/>
    </row>
    <row r="33" spans="1:12" ht="39.950000000000003" customHeight="1" thickBot="1">
      <c r="A33" s="89" t="s">
        <v>50</v>
      </c>
      <c r="B33" s="90"/>
      <c r="C33" s="91"/>
      <c r="D33" s="19" t="s">
        <v>54</v>
      </c>
      <c r="E33" s="12">
        <v>60</v>
      </c>
      <c r="F33" s="22">
        <v>58</v>
      </c>
      <c r="G33" s="29">
        <f>E33-F33</f>
        <v>2</v>
      </c>
      <c r="H33" s="12" t="s">
        <v>69</v>
      </c>
      <c r="I33" s="80"/>
      <c r="J33" s="81"/>
      <c r="K33" s="81"/>
      <c r="L33" s="82"/>
    </row>
    <row r="34" spans="1:12" s="1" customFormat="1" ht="39.950000000000003" customHeight="1" thickBot="1">
      <c r="A34" s="95" t="s">
        <v>59</v>
      </c>
      <c r="B34" s="96"/>
      <c r="C34" s="97"/>
      <c r="D34" s="18" t="s">
        <v>52</v>
      </c>
      <c r="E34" s="17" t="s">
        <v>53</v>
      </c>
      <c r="F34" s="20"/>
      <c r="G34" s="9"/>
      <c r="H34" s="10"/>
      <c r="I34" s="83"/>
      <c r="J34" s="75"/>
      <c r="K34" s="75"/>
      <c r="L34" s="76"/>
    </row>
    <row r="35" spans="1:12" ht="39.950000000000003" customHeight="1" thickBot="1">
      <c r="A35" s="104" t="s">
        <v>49</v>
      </c>
      <c r="B35" s="105"/>
      <c r="C35" s="106"/>
      <c r="D35" s="31" t="s">
        <v>56</v>
      </c>
      <c r="E35" s="15">
        <v>28</v>
      </c>
      <c r="F35" s="21">
        <v>1</v>
      </c>
      <c r="G35" s="7">
        <f>E35-F35</f>
        <v>27</v>
      </c>
      <c r="H35" s="11">
        <v>0</v>
      </c>
      <c r="I35" s="77"/>
      <c r="J35" s="78"/>
      <c r="K35" s="78"/>
      <c r="L35" s="79"/>
    </row>
    <row r="36" spans="1:12" s="1" customFormat="1" ht="39.950000000000003" customHeight="1">
      <c r="A36" s="101"/>
      <c r="B36" s="102"/>
      <c r="C36" s="103"/>
      <c r="D36" s="31" t="s">
        <v>68</v>
      </c>
      <c r="E36" s="11">
        <v>26</v>
      </c>
      <c r="F36" s="21">
        <v>24</v>
      </c>
      <c r="G36" s="7">
        <f t="shared" ref="G36:G37" si="0">E36-F36</f>
        <v>2</v>
      </c>
      <c r="H36" s="11">
        <v>0</v>
      </c>
      <c r="I36" s="77"/>
      <c r="J36" s="78"/>
      <c r="K36" s="78"/>
      <c r="L36" s="79"/>
    </row>
    <row r="37" spans="1:12" ht="39.950000000000003" customHeight="1" thickBot="1">
      <c r="A37" s="92" t="s">
        <v>51</v>
      </c>
      <c r="B37" s="93"/>
      <c r="C37" s="94"/>
      <c r="D37" s="30" t="s">
        <v>55</v>
      </c>
      <c r="E37" s="32">
        <v>30</v>
      </c>
      <c r="F37" s="22">
        <v>25</v>
      </c>
      <c r="G37" s="16">
        <f t="shared" si="0"/>
        <v>5</v>
      </c>
      <c r="H37" s="12">
        <v>0</v>
      </c>
      <c r="I37" s="80"/>
      <c r="J37" s="81"/>
      <c r="K37" s="81"/>
      <c r="L37" s="82"/>
    </row>
    <row r="38" spans="1:12" s="1" customFormat="1" ht="39.950000000000003" customHeight="1" thickBot="1">
      <c r="A38" s="107" t="s">
        <v>48</v>
      </c>
      <c r="B38" s="108"/>
      <c r="C38" s="109"/>
      <c r="D38" s="30" t="s">
        <v>52</v>
      </c>
      <c r="E38" s="25" t="s">
        <v>53</v>
      </c>
      <c r="F38" s="23"/>
      <c r="G38" s="14"/>
      <c r="H38" s="15"/>
      <c r="I38" s="84" t="s">
        <v>64</v>
      </c>
      <c r="J38" s="78"/>
      <c r="K38" s="78"/>
      <c r="L38" s="79"/>
    </row>
    <row r="39" spans="1:12" ht="39.950000000000003" customHeight="1" thickBot="1">
      <c r="A39" s="92" t="s">
        <v>49</v>
      </c>
      <c r="B39" s="93"/>
      <c r="C39" s="94"/>
      <c r="D39" s="24" t="s">
        <v>57</v>
      </c>
      <c r="E39" s="25">
        <v>70</v>
      </c>
      <c r="F39" s="22">
        <v>70</v>
      </c>
      <c r="G39" s="29">
        <f>E39-F39</f>
        <v>0</v>
      </c>
      <c r="H39" s="12">
        <v>0</v>
      </c>
      <c r="I39" s="80"/>
      <c r="J39" s="81"/>
      <c r="K39" s="81"/>
      <c r="L39" s="82"/>
    </row>
  </sheetData>
  <mergeCells count="41">
    <mergeCell ref="A29:C29"/>
    <mergeCell ref="A33:C33"/>
    <mergeCell ref="A37:C37"/>
    <mergeCell ref="A39:C39"/>
    <mergeCell ref="A34:C34"/>
    <mergeCell ref="A31:C32"/>
    <mergeCell ref="A35:C36"/>
    <mergeCell ref="A30:C30"/>
    <mergeCell ref="A38:C38"/>
    <mergeCell ref="G6:H6"/>
    <mergeCell ref="I31:L33"/>
    <mergeCell ref="I34:L37"/>
    <mergeCell ref="I38:L39"/>
    <mergeCell ref="I30:L30"/>
    <mergeCell ref="G7:H7"/>
    <mergeCell ref="G8:H8"/>
    <mergeCell ref="G9:H9"/>
    <mergeCell ref="G10:H10"/>
    <mergeCell ref="G11:H11"/>
    <mergeCell ref="G23:H23"/>
    <mergeCell ref="G12:H12"/>
    <mergeCell ref="G13:H13"/>
    <mergeCell ref="G14:H14"/>
    <mergeCell ref="G15:H15"/>
    <mergeCell ref="G16:H16"/>
    <mergeCell ref="G1:H1"/>
    <mergeCell ref="G2:H2"/>
    <mergeCell ref="G3:H3"/>
    <mergeCell ref="G4:H4"/>
    <mergeCell ref="G5:H5"/>
    <mergeCell ref="G17:H17"/>
    <mergeCell ref="G18:H18"/>
    <mergeCell ref="G19:H19"/>
    <mergeCell ref="G20:H20"/>
    <mergeCell ref="G21:H21"/>
    <mergeCell ref="G28:H28"/>
    <mergeCell ref="G22:H22"/>
    <mergeCell ref="G24:H24"/>
    <mergeCell ref="G25:H25"/>
    <mergeCell ref="G26:H26"/>
    <mergeCell ref="G27:H27"/>
  </mergeCells>
  <phoneticPr fontId="1" type="noConversion"/>
  <pageMargins left="0.84" right="0.59" top="1.1200000000000001" bottom="0.66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topLeftCell="A55" zoomScale="85" zoomScaleNormal="85" workbookViewId="0">
      <selection activeCell="H82" sqref="H82"/>
    </sheetView>
  </sheetViews>
  <sheetFormatPr defaultRowHeight="16.5"/>
  <cols>
    <col min="1" max="1" width="12.625" style="49" bestFit="1" customWidth="1"/>
    <col min="2" max="2" width="23.5" style="49" customWidth="1"/>
    <col min="4" max="4" width="11" customWidth="1"/>
    <col min="5" max="5" width="8.625" customWidth="1"/>
    <col min="6" max="6" width="6.75" customWidth="1"/>
    <col min="7" max="7" width="7.5" customWidth="1"/>
    <col min="8" max="8" width="12.125" style="37" customWidth="1"/>
    <col min="9" max="9" width="23.375" style="38" customWidth="1"/>
    <col min="10" max="10" width="7.5" customWidth="1"/>
    <col min="11" max="11" width="15" style="49" bestFit="1" customWidth="1"/>
    <col min="12" max="12" width="18" customWidth="1"/>
    <col min="13" max="13" width="7.5" customWidth="1"/>
    <col min="14" max="14" width="19.75" customWidth="1"/>
    <col min="15" max="15" width="16.125" style="49" bestFit="1" customWidth="1"/>
    <col min="16" max="16" width="13.625" style="49" bestFit="1" customWidth="1"/>
    <col min="17" max="17" width="26.125" bestFit="1" customWidth="1"/>
    <col min="18" max="18" width="7.875" bestFit="1" customWidth="1"/>
  </cols>
  <sheetData>
    <row r="1" spans="1:19" s="1" customFormat="1" ht="39.950000000000003" customHeight="1">
      <c r="A1" s="2" t="s">
        <v>273</v>
      </c>
      <c r="B1" s="2" t="s">
        <v>274</v>
      </c>
      <c r="C1" s="2" t="s">
        <v>1</v>
      </c>
      <c r="D1" s="2" t="s">
        <v>2</v>
      </c>
      <c r="E1" s="4" t="s">
        <v>73</v>
      </c>
      <c r="F1" s="4" t="s">
        <v>79</v>
      </c>
      <c r="G1" s="4" t="s">
        <v>80</v>
      </c>
      <c r="H1" s="2" t="s">
        <v>74</v>
      </c>
      <c r="I1" s="36" t="s">
        <v>75</v>
      </c>
      <c r="J1" s="2" t="s">
        <v>90</v>
      </c>
      <c r="K1" s="2" t="s">
        <v>390</v>
      </c>
      <c r="L1" s="4" t="s">
        <v>391</v>
      </c>
      <c r="M1" s="4" t="s">
        <v>43</v>
      </c>
      <c r="N1" s="2" t="s">
        <v>77</v>
      </c>
      <c r="O1" s="48" t="s">
        <v>224</v>
      </c>
      <c r="P1" s="47" t="s">
        <v>223</v>
      </c>
      <c r="Q1" s="47" t="s">
        <v>220</v>
      </c>
      <c r="R1" s="47" t="s">
        <v>221</v>
      </c>
      <c r="S1" s="47" t="s">
        <v>222</v>
      </c>
    </row>
    <row r="2" spans="1:19" s="1" customFormat="1">
      <c r="A2" s="3" t="s">
        <v>386</v>
      </c>
      <c r="B2" s="3" t="s">
        <v>360</v>
      </c>
      <c r="C2" s="3" t="s">
        <v>7</v>
      </c>
      <c r="D2" s="3" t="s">
        <v>8</v>
      </c>
      <c r="E2" s="3" t="s">
        <v>76</v>
      </c>
      <c r="F2" s="3">
        <v>2</v>
      </c>
      <c r="G2" s="34">
        <v>4</v>
      </c>
      <c r="H2" s="39" t="s">
        <v>85</v>
      </c>
      <c r="I2" s="7" t="s">
        <v>92</v>
      </c>
      <c r="J2" s="3" t="s">
        <v>45</v>
      </c>
      <c r="K2" s="54" t="s">
        <v>490</v>
      </c>
      <c r="L2" s="40">
        <v>359022050392688</v>
      </c>
      <c r="M2" s="3" t="s">
        <v>46</v>
      </c>
      <c r="N2" s="3" t="s">
        <v>78</v>
      </c>
      <c r="O2" s="3" t="s">
        <v>226</v>
      </c>
      <c r="P2" s="3"/>
      <c r="Q2" s="3" t="s">
        <v>225</v>
      </c>
      <c r="R2" s="53" t="s">
        <v>237</v>
      </c>
      <c r="S2" s="50"/>
    </row>
    <row r="3" spans="1:19" s="1" customFormat="1">
      <c r="A3" s="3" t="s">
        <v>275</v>
      </c>
      <c r="B3" s="3" t="s">
        <v>360</v>
      </c>
      <c r="C3" s="3"/>
      <c r="D3" s="3"/>
      <c r="E3" s="3" t="s">
        <v>76</v>
      </c>
      <c r="F3" s="3"/>
      <c r="G3" s="34"/>
      <c r="H3" s="39" t="s">
        <v>81</v>
      </c>
      <c r="I3" s="7" t="s">
        <v>89</v>
      </c>
      <c r="J3" s="3" t="s">
        <v>45</v>
      </c>
      <c r="K3" s="54" t="s">
        <v>429</v>
      </c>
      <c r="L3" s="40">
        <v>359022050488584</v>
      </c>
      <c r="M3" s="3" t="s">
        <v>46</v>
      </c>
      <c r="N3" s="3" t="s">
        <v>128</v>
      </c>
      <c r="O3" s="3"/>
      <c r="P3" s="3" t="s">
        <v>231</v>
      </c>
      <c r="Q3" s="3" t="s">
        <v>225</v>
      </c>
      <c r="R3" s="53" t="s">
        <v>236</v>
      </c>
      <c r="S3" s="50"/>
    </row>
    <row r="4" spans="1:19" s="1" customFormat="1">
      <c r="A4" s="3" t="s">
        <v>276</v>
      </c>
      <c r="B4" s="3" t="s">
        <v>360</v>
      </c>
      <c r="C4" s="3"/>
      <c r="D4" s="3"/>
      <c r="E4" s="3" t="s">
        <v>76</v>
      </c>
      <c r="F4" s="3"/>
      <c r="G4" s="34"/>
      <c r="H4" s="39" t="s">
        <v>82</v>
      </c>
      <c r="I4" s="7" t="s">
        <v>89</v>
      </c>
      <c r="J4" s="3" t="s">
        <v>45</v>
      </c>
      <c r="K4" s="54" t="s">
        <v>398</v>
      </c>
      <c r="L4" s="40">
        <v>359022050393694</v>
      </c>
      <c r="M4" s="3" t="s">
        <v>46</v>
      </c>
      <c r="N4" s="3" t="s">
        <v>129</v>
      </c>
      <c r="O4" s="3" t="s">
        <v>233</v>
      </c>
      <c r="P4" s="3"/>
      <c r="Q4" s="3" t="s">
        <v>227</v>
      </c>
      <c r="R4" s="3" t="s">
        <v>234</v>
      </c>
      <c r="S4" s="51"/>
    </row>
    <row r="5" spans="1:19" s="1" customFormat="1">
      <c r="A5" s="3" t="s">
        <v>277</v>
      </c>
      <c r="B5" s="3" t="s">
        <v>360</v>
      </c>
      <c r="C5" s="3"/>
      <c r="D5" s="3"/>
      <c r="E5" s="3" t="s">
        <v>76</v>
      </c>
      <c r="F5" s="3"/>
      <c r="G5" s="34"/>
      <c r="H5" s="39" t="s">
        <v>83</v>
      </c>
      <c r="I5" s="7" t="s">
        <v>89</v>
      </c>
      <c r="J5" s="3" t="s">
        <v>45</v>
      </c>
      <c r="K5" s="54" t="s">
        <v>430</v>
      </c>
      <c r="L5" s="40">
        <v>359022050340620</v>
      </c>
      <c r="M5" s="3" t="s">
        <v>46</v>
      </c>
      <c r="N5" s="3" t="s">
        <v>130</v>
      </c>
      <c r="O5" s="3"/>
      <c r="P5" s="3"/>
      <c r="Q5" s="3" t="s">
        <v>227</v>
      </c>
      <c r="R5" s="3" t="s">
        <v>235</v>
      </c>
      <c r="S5" s="51"/>
    </row>
    <row r="6" spans="1:19" s="1" customFormat="1">
      <c r="A6" s="41" t="s">
        <v>387</v>
      </c>
      <c r="B6" s="41" t="s">
        <v>361</v>
      </c>
      <c r="C6" s="41" t="s">
        <v>7</v>
      </c>
      <c r="D6" s="41" t="s">
        <v>10</v>
      </c>
      <c r="E6" s="41" t="s">
        <v>84</v>
      </c>
      <c r="F6" s="41">
        <v>3</v>
      </c>
      <c r="G6" s="42">
        <v>6</v>
      </c>
      <c r="H6" s="43" t="s">
        <v>85</v>
      </c>
      <c r="I6" s="44" t="s">
        <v>91</v>
      </c>
      <c r="J6" s="41" t="s">
        <v>45</v>
      </c>
      <c r="K6" s="55" t="s">
        <v>470</v>
      </c>
      <c r="L6" s="45">
        <v>359022050488585</v>
      </c>
      <c r="M6" s="41" t="s">
        <v>46</v>
      </c>
      <c r="N6" s="41" t="s">
        <v>131</v>
      </c>
      <c r="O6" s="41" t="s">
        <v>233</v>
      </c>
      <c r="P6" s="41"/>
      <c r="Q6" s="41" t="s">
        <v>227</v>
      </c>
      <c r="R6" s="41" t="s">
        <v>238</v>
      </c>
      <c r="S6" s="52"/>
    </row>
    <row r="7" spans="1:19" s="1" customFormat="1">
      <c r="A7" s="41" t="s">
        <v>278</v>
      </c>
      <c r="B7" s="41" t="s">
        <v>361</v>
      </c>
      <c r="C7" s="41"/>
      <c r="D7" s="41"/>
      <c r="E7" s="41" t="s">
        <v>84</v>
      </c>
      <c r="F7" s="41"/>
      <c r="G7" s="42"/>
      <c r="H7" s="43" t="s">
        <v>86</v>
      </c>
      <c r="I7" s="46" t="s">
        <v>89</v>
      </c>
      <c r="J7" s="41" t="s">
        <v>45</v>
      </c>
      <c r="K7" s="61" t="s">
        <v>435</v>
      </c>
      <c r="L7" s="59">
        <v>359022050745661</v>
      </c>
      <c r="M7" s="41" t="s">
        <v>46</v>
      </c>
      <c r="N7" s="41" t="s">
        <v>132</v>
      </c>
      <c r="O7" s="41"/>
      <c r="P7" s="41" t="s">
        <v>239</v>
      </c>
      <c r="Q7" s="41" t="s">
        <v>227</v>
      </c>
      <c r="R7" s="41" t="s">
        <v>235</v>
      </c>
      <c r="S7" s="52"/>
    </row>
    <row r="8" spans="1:19" s="1" customFormat="1">
      <c r="A8" s="41" t="s">
        <v>279</v>
      </c>
      <c r="B8" s="41" t="s">
        <v>361</v>
      </c>
      <c r="C8" s="41"/>
      <c r="D8" s="41"/>
      <c r="E8" s="41" t="s">
        <v>84</v>
      </c>
      <c r="F8" s="41"/>
      <c r="G8" s="42"/>
      <c r="H8" s="43" t="s">
        <v>488</v>
      </c>
      <c r="I8" s="46" t="s">
        <v>89</v>
      </c>
      <c r="J8" s="41" t="s">
        <v>45</v>
      </c>
      <c r="K8" s="61" t="s">
        <v>436</v>
      </c>
      <c r="L8" s="59">
        <v>359022030488635</v>
      </c>
      <c r="M8" s="41" t="s">
        <v>46</v>
      </c>
      <c r="N8" s="41" t="s">
        <v>133</v>
      </c>
      <c r="O8" s="41" t="s">
        <v>240</v>
      </c>
      <c r="P8" s="41"/>
      <c r="Q8" s="41" t="s">
        <v>227</v>
      </c>
      <c r="R8" s="41" t="s">
        <v>234</v>
      </c>
      <c r="S8" s="52"/>
    </row>
    <row r="9" spans="1:19" s="1" customFormat="1">
      <c r="A9" s="41" t="s">
        <v>280</v>
      </c>
      <c r="B9" s="41" t="s">
        <v>361</v>
      </c>
      <c r="C9" s="41"/>
      <c r="D9" s="41"/>
      <c r="E9" s="41" t="s">
        <v>84</v>
      </c>
      <c r="F9" s="41"/>
      <c r="G9" s="42"/>
      <c r="H9" s="43" t="s">
        <v>489</v>
      </c>
      <c r="I9" s="46" t="s">
        <v>89</v>
      </c>
      <c r="J9" s="41" t="s">
        <v>45</v>
      </c>
      <c r="K9" s="61" t="s">
        <v>431</v>
      </c>
      <c r="L9" s="59">
        <v>359022050488716</v>
      </c>
      <c r="M9" s="41" t="s">
        <v>46</v>
      </c>
      <c r="N9" s="41" t="s">
        <v>134</v>
      </c>
      <c r="O9" s="41"/>
      <c r="P9" s="41" t="s">
        <v>241</v>
      </c>
      <c r="Q9" s="41" t="s">
        <v>227</v>
      </c>
      <c r="R9" s="41" t="s">
        <v>242</v>
      </c>
      <c r="S9" s="52"/>
    </row>
    <row r="10" spans="1:19" s="1" customFormat="1">
      <c r="A10" s="41" t="s">
        <v>281</v>
      </c>
      <c r="B10" s="41" t="s">
        <v>361</v>
      </c>
      <c r="C10" s="41"/>
      <c r="D10" s="41"/>
      <c r="E10" s="41" t="s">
        <v>84</v>
      </c>
      <c r="F10" s="41"/>
      <c r="G10" s="42"/>
      <c r="H10" s="43" t="s">
        <v>488</v>
      </c>
      <c r="I10" s="46" t="s">
        <v>89</v>
      </c>
      <c r="J10" s="41" t="s">
        <v>45</v>
      </c>
      <c r="K10" s="61" t="s">
        <v>437</v>
      </c>
      <c r="L10" s="59">
        <v>359022030340166</v>
      </c>
      <c r="M10" s="41" t="s">
        <v>46</v>
      </c>
      <c r="N10" s="41" t="s">
        <v>135</v>
      </c>
      <c r="O10" s="41" t="s">
        <v>240</v>
      </c>
      <c r="P10" s="41"/>
      <c r="Q10" s="41" t="s">
        <v>227</v>
      </c>
      <c r="R10" s="41" t="s">
        <v>234</v>
      </c>
      <c r="S10" s="52"/>
    </row>
    <row r="11" spans="1:19" s="1" customFormat="1">
      <c r="A11" s="41" t="s">
        <v>477</v>
      </c>
      <c r="B11" s="41" t="s">
        <v>361</v>
      </c>
      <c r="C11" s="41"/>
      <c r="D11" s="41"/>
      <c r="E11" s="41" t="s">
        <v>84</v>
      </c>
      <c r="F11" s="41"/>
      <c r="G11" s="42"/>
      <c r="H11" s="43" t="s">
        <v>489</v>
      </c>
      <c r="I11" s="46" t="s">
        <v>89</v>
      </c>
      <c r="J11" s="41" t="s">
        <v>45</v>
      </c>
      <c r="K11" s="61" t="s">
        <v>438</v>
      </c>
      <c r="L11" s="59">
        <v>359022050744599</v>
      </c>
      <c r="M11" s="41" t="s">
        <v>46</v>
      </c>
      <c r="N11" s="41" t="s">
        <v>136</v>
      </c>
      <c r="O11" s="41"/>
      <c r="P11" s="41" t="s">
        <v>243</v>
      </c>
      <c r="Q11" s="41" t="s">
        <v>227</v>
      </c>
      <c r="R11" s="41" t="s">
        <v>242</v>
      </c>
      <c r="S11" s="52"/>
    </row>
    <row r="12" spans="1:19" s="1" customFormat="1">
      <c r="A12" s="3" t="s">
        <v>478</v>
      </c>
      <c r="B12" s="3" t="s">
        <v>362</v>
      </c>
      <c r="C12" s="3" t="s">
        <v>7</v>
      </c>
      <c r="D12" s="3" t="s">
        <v>12</v>
      </c>
      <c r="E12" s="3" t="s">
        <v>106</v>
      </c>
      <c r="F12" s="3">
        <v>2</v>
      </c>
      <c r="G12" s="34">
        <v>4</v>
      </c>
      <c r="H12" s="39" t="s">
        <v>85</v>
      </c>
      <c r="I12" s="35" t="s">
        <v>92</v>
      </c>
      <c r="J12" s="3" t="s">
        <v>45</v>
      </c>
      <c r="K12" s="57" t="s">
        <v>471</v>
      </c>
      <c r="L12" s="40">
        <v>359022050340877</v>
      </c>
      <c r="M12" s="3" t="s">
        <v>46</v>
      </c>
      <c r="N12" s="3" t="s">
        <v>137</v>
      </c>
      <c r="O12" s="3" t="s">
        <v>240</v>
      </c>
      <c r="P12" s="3"/>
      <c r="Q12" s="3" t="s">
        <v>227</v>
      </c>
      <c r="R12" s="3" t="s">
        <v>246</v>
      </c>
      <c r="S12" s="51"/>
    </row>
    <row r="13" spans="1:19" s="1" customFormat="1">
      <c r="A13" s="3" t="s">
        <v>282</v>
      </c>
      <c r="B13" s="3" t="s">
        <v>362</v>
      </c>
      <c r="C13" s="3"/>
      <c r="D13" s="3"/>
      <c r="E13" s="3" t="s">
        <v>106</v>
      </c>
      <c r="F13" s="3"/>
      <c r="G13" s="34"/>
      <c r="H13" s="39" t="s">
        <v>81</v>
      </c>
      <c r="I13" s="7" t="s">
        <v>89</v>
      </c>
      <c r="J13" s="3" t="s">
        <v>45</v>
      </c>
      <c r="K13" s="54" t="s">
        <v>472</v>
      </c>
      <c r="L13" s="40">
        <v>359022050340612</v>
      </c>
      <c r="M13" s="3" t="s">
        <v>46</v>
      </c>
      <c r="N13" s="3" t="s">
        <v>138</v>
      </c>
      <c r="O13" s="3"/>
      <c r="P13" s="3" t="s">
        <v>245</v>
      </c>
      <c r="Q13" s="3" t="s">
        <v>227</v>
      </c>
      <c r="R13" s="3" t="s">
        <v>242</v>
      </c>
      <c r="S13" s="51"/>
    </row>
    <row r="14" spans="1:19" s="1" customFormat="1">
      <c r="A14" s="3" t="s">
        <v>283</v>
      </c>
      <c r="B14" s="3" t="s">
        <v>362</v>
      </c>
      <c r="C14" s="3"/>
      <c r="D14" s="3"/>
      <c r="E14" s="3" t="s">
        <v>107</v>
      </c>
      <c r="F14" s="3"/>
      <c r="G14" s="34"/>
      <c r="H14" s="39" t="s">
        <v>87</v>
      </c>
      <c r="I14" s="7" t="s">
        <v>89</v>
      </c>
      <c r="J14" s="3" t="s">
        <v>45</v>
      </c>
      <c r="K14" s="54" t="s">
        <v>494</v>
      </c>
      <c r="L14" s="40">
        <v>359022050392852</v>
      </c>
      <c r="M14" s="3" t="s">
        <v>46</v>
      </c>
      <c r="N14" s="3" t="s">
        <v>139</v>
      </c>
      <c r="O14" s="3" t="s">
        <v>244</v>
      </c>
      <c r="P14" s="3"/>
      <c r="Q14" s="3" t="s">
        <v>227</v>
      </c>
      <c r="R14" s="3" t="s">
        <v>234</v>
      </c>
      <c r="S14" s="51"/>
    </row>
    <row r="15" spans="1:19" s="1" customFormat="1">
      <c r="A15" s="3" t="s">
        <v>284</v>
      </c>
      <c r="B15" s="3" t="s">
        <v>362</v>
      </c>
      <c r="C15" s="3"/>
      <c r="D15" s="3"/>
      <c r="E15" s="3" t="s">
        <v>107</v>
      </c>
      <c r="F15" s="3"/>
      <c r="G15" s="34"/>
      <c r="H15" s="39" t="s">
        <v>88</v>
      </c>
      <c r="I15" s="7" t="s">
        <v>89</v>
      </c>
      <c r="J15" s="3" t="s">
        <v>45</v>
      </c>
      <c r="K15" s="54" t="s">
        <v>473</v>
      </c>
      <c r="L15" s="40">
        <v>359022050392811</v>
      </c>
      <c r="M15" s="3" t="s">
        <v>46</v>
      </c>
      <c r="N15" s="3" t="s">
        <v>140</v>
      </c>
      <c r="O15" s="3"/>
      <c r="P15" s="3" t="s">
        <v>241</v>
      </c>
      <c r="Q15" s="3" t="s">
        <v>227</v>
      </c>
      <c r="R15" s="3" t="s">
        <v>234</v>
      </c>
      <c r="S15" s="51"/>
    </row>
    <row r="16" spans="1:19" s="1" customFormat="1">
      <c r="A16" s="41" t="s">
        <v>388</v>
      </c>
      <c r="B16" s="41" t="s">
        <v>363</v>
      </c>
      <c r="C16" s="41" t="s">
        <v>7</v>
      </c>
      <c r="D16" s="41" t="s">
        <v>13</v>
      </c>
      <c r="E16" s="41" t="s">
        <v>108</v>
      </c>
      <c r="F16" s="41">
        <v>2</v>
      </c>
      <c r="G16" s="42">
        <v>4</v>
      </c>
      <c r="H16" s="43" t="s">
        <v>85</v>
      </c>
      <c r="I16" s="44" t="s">
        <v>92</v>
      </c>
      <c r="J16" s="41" t="s">
        <v>45</v>
      </c>
      <c r="K16" s="55" t="s">
        <v>474</v>
      </c>
      <c r="L16" s="45">
        <v>359022050340018</v>
      </c>
      <c r="M16" s="41" t="s">
        <v>46</v>
      </c>
      <c r="N16" s="41" t="s">
        <v>141</v>
      </c>
      <c r="O16" s="41" t="s">
        <v>233</v>
      </c>
      <c r="P16" s="41"/>
      <c r="Q16" s="41" t="s">
        <v>227</v>
      </c>
      <c r="R16" s="41" t="s">
        <v>230</v>
      </c>
      <c r="S16" s="52"/>
    </row>
    <row r="17" spans="1:19" s="1" customFormat="1">
      <c r="A17" s="41" t="s">
        <v>285</v>
      </c>
      <c r="B17" s="41" t="s">
        <v>363</v>
      </c>
      <c r="C17" s="41"/>
      <c r="D17" s="41"/>
      <c r="E17" s="41" t="s">
        <v>108</v>
      </c>
      <c r="F17" s="41"/>
      <c r="G17" s="42"/>
      <c r="H17" s="43" t="s">
        <v>81</v>
      </c>
      <c r="I17" s="46" t="s">
        <v>89</v>
      </c>
      <c r="J17" s="41" t="s">
        <v>45</v>
      </c>
      <c r="K17" s="61" t="s">
        <v>439</v>
      </c>
      <c r="L17" s="59">
        <v>359022050745620</v>
      </c>
      <c r="M17" s="41" t="s">
        <v>46</v>
      </c>
      <c r="N17" s="41" t="s">
        <v>142</v>
      </c>
      <c r="O17" s="41"/>
      <c r="P17" s="41" t="s">
        <v>247</v>
      </c>
      <c r="Q17" s="41" t="s">
        <v>227</v>
      </c>
      <c r="R17" s="41" t="s">
        <v>248</v>
      </c>
      <c r="S17" s="52"/>
    </row>
    <row r="18" spans="1:19" s="1" customFormat="1">
      <c r="A18" s="41" t="s">
        <v>286</v>
      </c>
      <c r="B18" s="41" t="s">
        <v>363</v>
      </c>
      <c r="C18" s="41"/>
      <c r="D18" s="41"/>
      <c r="E18" s="41" t="s">
        <v>109</v>
      </c>
      <c r="F18" s="41"/>
      <c r="G18" s="42"/>
      <c r="H18" s="43" t="s">
        <v>87</v>
      </c>
      <c r="I18" s="46" t="s">
        <v>89</v>
      </c>
      <c r="J18" s="41" t="s">
        <v>45</v>
      </c>
      <c r="K18" s="61" t="s">
        <v>440</v>
      </c>
      <c r="L18" s="59">
        <v>359022050744888</v>
      </c>
      <c r="M18" s="41" t="s">
        <v>46</v>
      </c>
      <c r="N18" s="41" t="s">
        <v>143</v>
      </c>
      <c r="O18" s="41" t="s">
        <v>233</v>
      </c>
      <c r="P18" s="41"/>
      <c r="Q18" s="41" t="s">
        <v>227</v>
      </c>
      <c r="R18" s="41" t="s">
        <v>234</v>
      </c>
      <c r="S18" s="52"/>
    </row>
    <row r="19" spans="1:19" s="1" customFormat="1">
      <c r="A19" s="41" t="s">
        <v>287</v>
      </c>
      <c r="B19" s="41" t="s">
        <v>363</v>
      </c>
      <c r="C19" s="41"/>
      <c r="D19" s="41"/>
      <c r="E19" s="41" t="s">
        <v>108</v>
      </c>
      <c r="F19" s="41"/>
      <c r="G19" s="42"/>
      <c r="H19" s="43" t="s">
        <v>88</v>
      </c>
      <c r="I19" s="46" t="s">
        <v>89</v>
      </c>
      <c r="J19" s="41" t="s">
        <v>45</v>
      </c>
      <c r="K19" s="55" t="s">
        <v>399</v>
      </c>
      <c r="L19" s="45">
        <v>359022050488288</v>
      </c>
      <c r="M19" s="41" t="s">
        <v>46</v>
      </c>
      <c r="N19" s="41" t="s">
        <v>144</v>
      </c>
      <c r="O19" s="41"/>
      <c r="P19" s="41" t="s">
        <v>245</v>
      </c>
      <c r="Q19" s="41" t="s">
        <v>227</v>
      </c>
      <c r="R19" s="41" t="s">
        <v>242</v>
      </c>
      <c r="S19" s="52"/>
    </row>
    <row r="20" spans="1:19" s="1" customFormat="1">
      <c r="A20" s="3" t="s">
        <v>288</v>
      </c>
      <c r="B20" s="3" t="s">
        <v>364</v>
      </c>
      <c r="C20" s="3" t="s">
        <v>7</v>
      </c>
      <c r="D20" s="3" t="s">
        <v>14</v>
      </c>
      <c r="E20" s="3" t="s">
        <v>110</v>
      </c>
      <c r="F20" s="3">
        <v>2</v>
      </c>
      <c r="G20" s="34">
        <v>4</v>
      </c>
      <c r="H20" s="39" t="s">
        <v>85</v>
      </c>
      <c r="I20" s="35" t="s">
        <v>91</v>
      </c>
      <c r="J20" s="3" t="s">
        <v>45</v>
      </c>
      <c r="K20" s="60" t="s">
        <v>441</v>
      </c>
      <c r="L20" s="58">
        <v>359022050745703</v>
      </c>
      <c r="M20" s="3" t="s">
        <v>46</v>
      </c>
      <c r="N20" s="3" t="s">
        <v>145</v>
      </c>
      <c r="O20" s="3" t="s">
        <v>249</v>
      </c>
      <c r="P20" s="3"/>
      <c r="Q20" s="3" t="s">
        <v>227</v>
      </c>
      <c r="R20" s="3" t="s">
        <v>246</v>
      </c>
      <c r="S20" s="51"/>
    </row>
    <row r="21" spans="1:19" s="1" customFormat="1">
      <c r="A21" s="3" t="s">
        <v>389</v>
      </c>
      <c r="B21" s="3" t="s">
        <v>364</v>
      </c>
      <c r="C21" s="3"/>
      <c r="D21" s="3"/>
      <c r="E21" s="3" t="s">
        <v>110</v>
      </c>
      <c r="F21" s="3"/>
      <c r="G21" s="34"/>
      <c r="H21" s="39" t="s">
        <v>81</v>
      </c>
      <c r="I21" s="7" t="s">
        <v>89</v>
      </c>
      <c r="J21" s="3" t="s">
        <v>45</v>
      </c>
      <c r="K21" s="60" t="s">
        <v>442</v>
      </c>
      <c r="L21" s="58">
        <v>359022050744607</v>
      </c>
      <c r="M21" s="3" t="s">
        <v>46</v>
      </c>
      <c r="N21" s="3" t="s">
        <v>146</v>
      </c>
      <c r="O21" s="3"/>
      <c r="P21" s="3" t="s">
        <v>241</v>
      </c>
      <c r="Q21" s="3" t="s">
        <v>227</v>
      </c>
      <c r="R21" s="3" t="s">
        <v>232</v>
      </c>
      <c r="S21" s="51"/>
    </row>
    <row r="22" spans="1:19" s="1" customFormat="1">
      <c r="A22" s="3" t="s">
        <v>289</v>
      </c>
      <c r="B22" s="3" t="s">
        <v>364</v>
      </c>
      <c r="C22" s="3"/>
      <c r="D22" s="3"/>
      <c r="E22" s="3" t="s">
        <v>110</v>
      </c>
      <c r="F22" s="3"/>
      <c r="G22" s="34"/>
      <c r="H22" s="39" t="s">
        <v>87</v>
      </c>
      <c r="I22" s="7" t="s">
        <v>89</v>
      </c>
      <c r="J22" s="3" t="s">
        <v>45</v>
      </c>
      <c r="K22" s="60" t="s">
        <v>443</v>
      </c>
      <c r="L22" s="58">
        <v>359022050745679</v>
      </c>
      <c r="M22" s="3" t="s">
        <v>46</v>
      </c>
      <c r="N22" s="3" t="s">
        <v>147</v>
      </c>
      <c r="O22" s="3" t="s">
        <v>233</v>
      </c>
      <c r="P22" s="3"/>
      <c r="Q22" s="3" t="s">
        <v>227</v>
      </c>
      <c r="R22" s="3" t="s">
        <v>242</v>
      </c>
      <c r="S22" s="51"/>
    </row>
    <row r="23" spans="1:19" s="1" customFormat="1">
      <c r="A23" s="3" t="s">
        <v>290</v>
      </c>
      <c r="B23" s="3" t="s">
        <v>364</v>
      </c>
      <c r="C23" s="3"/>
      <c r="D23" s="3"/>
      <c r="E23" s="3" t="s">
        <v>110</v>
      </c>
      <c r="F23" s="3"/>
      <c r="G23" s="34"/>
      <c r="H23" s="39" t="s">
        <v>88</v>
      </c>
      <c r="I23" s="7" t="s">
        <v>89</v>
      </c>
      <c r="J23" s="3" t="s">
        <v>45</v>
      </c>
      <c r="K23" s="60" t="s">
        <v>444</v>
      </c>
      <c r="L23" s="58">
        <v>359022050745612</v>
      </c>
      <c r="M23" s="3" t="s">
        <v>46</v>
      </c>
      <c r="N23" s="3" t="s">
        <v>148</v>
      </c>
      <c r="O23" s="3"/>
      <c r="P23" s="3" t="s">
        <v>239</v>
      </c>
      <c r="Q23" s="3" t="s">
        <v>227</v>
      </c>
      <c r="R23" s="3" t="s">
        <v>235</v>
      </c>
      <c r="S23" s="51"/>
    </row>
    <row r="24" spans="1:19" s="1" customFormat="1">
      <c r="A24" s="41" t="s">
        <v>291</v>
      </c>
      <c r="B24" s="41" t="s">
        <v>365</v>
      </c>
      <c r="C24" s="41" t="s">
        <v>7</v>
      </c>
      <c r="D24" s="41" t="s">
        <v>15</v>
      </c>
      <c r="E24" s="41" t="s">
        <v>111</v>
      </c>
      <c r="F24" s="41">
        <v>2</v>
      </c>
      <c r="G24" s="42">
        <v>4</v>
      </c>
      <c r="H24" s="43" t="s">
        <v>85</v>
      </c>
      <c r="I24" s="44" t="s">
        <v>91</v>
      </c>
      <c r="J24" s="41" t="s">
        <v>45</v>
      </c>
      <c r="K24" s="55" t="s">
        <v>400</v>
      </c>
      <c r="L24" s="45">
        <v>359022050488734</v>
      </c>
      <c r="M24" s="41" t="s">
        <v>46</v>
      </c>
      <c r="N24" s="41" t="s">
        <v>149</v>
      </c>
      <c r="O24" s="41" t="s">
        <v>226</v>
      </c>
      <c r="P24" s="41"/>
      <c r="Q24" s="41" t="s">
        <v>227</v>
      </c>
      <c r="R24" s="41" t="s">
        <v>230</v>
      </c>
      <c r="S24" s="52"/>
    </row>
    <row r="25" spans="1:19" s="1" customFormat="1">
      <c r="A25" s="41" t="s">
        <v>292</v>
      </c>
      <c r="B25" s="41" t="s">
        <v>365</v>
      </c>
      <c r="C25" s="41"/>
      <c r="D25" s="41"/>
      <c r="E25" s="41" t="s">
        <v>111</v>
      </c>
      <c r="F25" s="41"/>
      <c r="G25" s="42"/>
      <c r="H25" s="43" t="s">
        <v>81</v>
      </c>
      <c r="I25" s="46" t="s">
        <v>485</v>
      </c>
      <c r="J25" s="41" t="s">
        <v>45</v>
      </c>
      <c r="K25" s="55" t="s">
        <v>401</v>
      </c>
      <c r="L25" s="45">
        <v>359022050488312</v>
      </c>
      <c r="M25" s="41" t="s">
        <v>46</v>
      </c>
      <c r="N25" s="41" t="s">
        <v>150</v>
      </c>
      <c r="O25" s="41"/>
      <c r="P25" s="41" t="s">
        <v>247</v>
      </c>
      <c r="Q25" s="41" t="s">
        <v>227</v>
      </c>
      <c r="R25" s="41" t="s">
        <v>232</v>
      </c>
      <c r="S25" s="52"/>
    </row>
    <row r="26" spans="1:19" s="1" customFormat="1">
      <c r="A26" s="41" t="s">
        <v>293</v>
      </c>
      <c r="B26" s="41" t="s">
        <v>365</v>
      </c>
      <c r="C26" s="41"/>
      <c r="D26" s="41"/>
      <c r="E26" s="41" t="s">
        <v>112</v>
      </c>
      <c r="F26" s="41"/>
      <c r="G26" s="42"/>
      <c r="H26" s="43" t="s">
        <v>87</v>
      </c>
      <c r="I26" s="46" t="s">
        <v>89</v>
      </c>
      <c r="J26" s="41" t="s">
        <v>45</v>
      </c>
      <c r="K26" s="55" t="s">
        <v>402</v>
      </c>
      <c r="L26" s="45">
        <v>359022050392803</v>
      </c>
      <c r="M26" s="41" t="s">
        <v>46</v>
      </c>
      <c r="N26" s="41" t="s">
        <v>151</v>
      </c>
      <c r="O26" s="41" t="s">
        <v>226</v>
      </c>
      <c r="P26" s="41"/>
      <c r="Q26" s="41" t="s">
        <v>227</v>
      </c>
      <c r="R26" s="41" t="s">
        <v>234</v>
      </c>
      <c r="S26" s="52"/>
    </row>
    <row r="27" spans="1:19" s="1" customFormat="1">
      <c r="A27" s="41" t="s">
        <v>294</v>
      </c>
      <c r="B27" s="41" t="s">
        <v>365</v>
      </c>
      <c r="C27" s="41"/>
      <c r="D27" s="41"/>
      <c r="E27" s="41" t="s">
        <v>112</v>
      </c>
      <c r="F27" s="41"/>
      <c r="G27" s="42"/>
      <c r="H27" s="43" t="s">
        <v>88</v>
      </c>
      <c r="I27" s="46" t="s">
        <v>89</v>
      </c>
      <c r="J27" s="41" t="s">
        <v>45</v>
      </c>
      <c r="K27" s="55" t="s">
        <v>403</v>
      </c>
      <c r="L27" s="45">
        <v>359022050488627</v>
      </c>
      <c r="M27" s="41" t="s">
        <v>46</v>
      </c>
      <c r="N27" s="41" t="s">
        <v>152</v>
      </c>
      <c r="O27" s="41"/>
      <c r="P27" s="41" t="s">
        <v>247</v>
      </c>
      <c r="Q27" s="41" t="s">
        <v>227</v>
      </c>
      <c r="R27" s="41" t="s">
        <v>232</v>
      </c>
      <c r="S27" s="52"/>
    </row>
    <row r="28" spans="1:19" s="1" customFormat="1">
      <c r="A28" s="3" t="s">
        <v>295</v>
      </c>
      <c r="B28" s="3" t="s">
        <v>366</v>
      </c>
      <c r="C28" s="3" t="s">
        <v>7</v>
      </c>
      <c r="D28" s="3" t="s">
        <v>16</v>
      </c>
      <c r="E28" s="3" t="s">
        <v>113</v>
      </c>
      <c r="F28" s="3">
        <v>2</v>
      </c>
      <c r="G28" s="34">
        <v>4</v>
      </c>
      <c r="H28" s="39" t="s">
        <v>85</v>
      </c>
      <c r="I28" s="35" t="s">
        <v>91</v>
      </c>
      <c r="J28" s="3" t="s">
        <v>45</v>
      </c>
      <c r="K28" s="54" t="s">
        <v>404</v>
      </c>
      <c r="L28" s="40">
        <v>359022050340562</v>
      </c>
      <c r="M28" s="3" t="s">
        <v>46</v>
      </c>
      <c r="N28" s="3" t="s">
        <v>153</v>
      </c>
      <c r="O28" s="3" t="s">
        <v>250</v>
      </c>
      <c r="P28" s="3"/>
      <c r="Q28" s="3" t="s">
        <v>227</v>
      </c>
      <c r="R28" s="3" t="s">
        <v>246</v>
      </c>
      <c r="S28" s="51"/>
    </row>
    <row r="29" spans="1:19" s="1" customFormat="1">
      <c r="A29" s="3" t="s">
        <v>296</v>
      </c>
      <c r="B29" s="3" t="s">
        <v>366</v>
      </c>
      <c r="C29" s="3"/>
      <c r="D29" s="3"/>
      <c r="E29" s="3" t="s">
        <v>113</v>
      </c>
      <c r="F29" s="3"/>
      <c r="G29" s="34"/>
      <c r="H29" s="39" t="s">
        <v>81</v>
      </c>
      <c r="I29" s="7" t="s">
        <v>89</v>
      </c>
      <c r="J29" s="3" t="s">
        <v>45</v>
      </c>
      <c r="K29" s="54" t="s">
        <v>392</v>
      </c>
      <c r="L29" s="40">
        <v>359022050488619</v>
      </c>
      <c r="M29" s="3" t="s">
        <v>46</v>
      </c>
      <c r="N29" s="3" t="s">
        <v>154</v>
      </c>
      <c r="O29" s="3"/>
      <c r="P29" s="3" t="s">
        <v>239</v>
      </c>
      <c r="Q29" s="3" t="s">
        <v>227</v>
      </c>
      <c r="R29" s="3" t="s">
        <v>251</v>
      </c>
      <c r="S29" s="51"/>
    </row>
    <row r="30" spans="1:19" s="1" customFormat="1">
      <c r="A30" s="3" t="s">
        <v>297</v>
      </c>
      <c r="B30" s="3" t="s">
        <v>366</v>
      </c>
      <c r="C30" s="3"/>
      <c r="D30" s="3"/>
      <c r="E30" s="3" t="s">
        <v>113</v>
      </c>
      <c r="F30" s="3"/>
      <c r="G30" s="34"/>
      <c r="H30" s="39" t="s">
        <v>87</v>
      </c>
      <c r="I30" s="7" t="s">
        <v>89</v>
      </c>
      <c r="J30" s="3" t="s">
        <v>45</v>
      </c>
      <c r="K30" s="54" t="s">
        <v>405</v>
      </c>
      <c r="L30" s="40">
        <v>359022050488692</v>
      </c>
      <c r="M30" s="3" t="s">
        <v>46</v>
      </c>
      <c r="N30" s="3" t="s">
        <v>155</v>
      </c>
      <c r="O30" s="3" t="s">
        <v>240</v>
      </c>
      <c r="P30" s="3"/>
      <c r="Q30" s="3" t="s">
        <v>227</v>
      </c>
      <c r="R30" s="3" t="s">
        <v>234</v>
      </c>
      <c r="S30" s="51"/>
    </row>
    <row r="31" spans="1:19" s="1" customFormat="1">
      <c r="A31" s="3" t="s">
        <v>298</v>
      </c>
      <c r="B31" s="3" t="s">
        <v>366</v>
      </c>
      <c r="C31" s="3"/>
      <c r="D31" s="3"/>
      <c r="E31" s="3" t="s">
        <v>113</v>
      </c>
      <c r="F31" s="3"/>
      <c r="G31" s="34"/>
      <c r="H31" s="39" t="s">
        <v>88</v>
      </c>
      <c r="I31" s="7" t="s">
        <v>89</v>
      </c>
      <c r="J31" s="3" t="s">
        <v>45</v>
      </c>
      <c r="K31" s="54" t="s">
        <v>406</v>
      </c>
      <c r="L31" s="40">
        <v>359022050392332</v>
      </c>
      <c r="M31" s="3" t="s">
        <v>46</v>
      </c>
      <c r="N31" s="3" t="s">
        <v>156</v>
      </c>
      <c r="O31" s="3"/>
      <c r="P31" s="3" t="s">
        <v>243</v>
      </c>
      <c r="Q31" s="3" t="s">
        <v>227</v>
      </c>
      <c r="R31" s="3" t="s">
        <v>242</v>
      </c>
      <c r="S31" s="51"/>
    </row>
    <row r="32" spans="1:19" s="1" customFormat="1">
      <c r="A32" s="41" t="s">
        <v>299</v>
      </c>
      <c r="B32" s="41" t="s">
        <v>367</v>
      </c>
      <c r="C32" s="41" t="s">
        <v>7</v>
      </c>
      <c r="D32" s="41" t="s">
        <v>17</v>
      </c>
      <c r="E32" s="41" t="s">
        <v>114</v>
      </c>
      <c r="F32" s="41">
        <v>2</v>
      </c>
      <c r="G32" s="42">
        <v>4</v>
      </c>
      <c r="H32" s="43" t="s">
        <v>85</v>
      </c>
      <c r="I32" s="44" t="s">
        <v>91</v>
      </c>
      <c r="J32" s="41" t="s">
        <v>45</v>
      </c>
      <c r="K32" s="55" t="s">
        <v>407</v>
      </c>
      <c r="L32" s="45">
        <v>359022050488676</v>
      </c>
      <c r="M32" s="41" t="s">
        <v>46</v>
      </c>
      <c r="N32" s="41" t="s">
        <v>157</v>
      </c>
      <c r="O32" s="41" t="s">
        <v>252</v>
      </c>
      <c r="P32" s="41"/>
      <c r="Q32" s="41" t="s">
        <v>227</v>
      </c>
      <c r="R32" s="41" t="s">
        <v>246</v>
      </c>
      <c r="S32" s="52"/>
    </row>
    <row r="33" spans="1:19" s="1" customFormat="1">
      <c r="A33" s="41" t="s">
        <v>300</v>
      </c>
      <c r="B33" s="41" t="s">
        <v>367</v>
      </c>
      <c r="C33" s="41"/>
      <c r="D33" s="41"/>
      <c r="E33" s="41" t="s">
        <v>114</v>
      </c>
      <c r="F33" s="41"/>
      <c r="G33" s="42"/>
      <c r="H33" s="43" t="s">
        <v>81</v>
      </c>
      <c r="I33" s="46" t="s">
        <v>89</v>
      </c>
      <c r="J33" s="41" t="s">
        <v>45</v>
      </c>
      <c r="K33" s="55" t="s">
        <v>393</v>
      </c>
      <c r="L33" s="45">
        <v>359022050392225</v>
      </c>
      <c r="M33" s="41" t="s">
        <v>46</v>
      </c>
      <c r="N33" s="41" t="s">
        <v>158</v>
      </c>
      <c r="O33" s="41"/>
      <c r="P33" s="41" t="s">
        <v>245</v>
      </c>
      <c r="Q33" s="41" t="s">
        <v>227</v>
      </c>
      <c r="R33" s="41" t="s">
        <v>251</v>
      </c>
      <c r="S33" s="52"/>
    </row>
    <row r="34" spans="1:19" s="1" customFormat="1">
      <c r="A34" s="41" t="s">
        <v>301</v>
      </c>
      <c r="B34" s="41" t="s">
        <v>367</v>
      </c>
      <c r="C34" s="41"/>
      <c r="D34" s="41"/>
      <c r="E34" s="41" t="s">
        <v>114</v>
      </c>
      <c r="F34" s="41"/>
      <c r="G34" s="42"/>
      <c r="H34" s="43" t="s">
        <v>87</v>
      </c>
      <c r="I34" s="46" t="s">
        <v>89</v>
      </c>
      <c r="J34" s="41" t="s">
        <v>45</v>
      </c>
      <c r="K34" s="55" t="s">
        <v>408</v>
      </c>
      <c r="L34" s="45">
        <v>359022050393751</v>
      </c>
      <c r="M34" s="41" t="s">
        <v>46</v>
      </c>
      <c r="N34" s="41" t="s">
        <v>159</v>
      </c>
      <c r="O34" s="41" t="s">
        <v>253</v>
      </c>
      <c r="P34" s="41"/>
      <c r="Q34" s="41" t="s">
        <v>227</v>
      </c>
      <c r="R34" s="41" t="s">
        <v>234</v>
      </c>
      <c r="S34" s="52"/>
    </row>
    <row r="35" spans="1:19" s="1" customFormat="1">
      <c r="A35" s="41" t="s">
        <v>302</v>
      </c>
      <c r="B35" s="41" t="s">
        <v>367</v>
      </c>
      <c r="C35" s="41"/>
      <c r="D35" s="41"/>
      <c r="E35" s="41" t="s">
        <v>115</v>
      </c>
      <c r="F35" s="41"/>
      <c r="G35" s="42"/>
      <c r="H35" s="43" t="s">
        <v>88</v>
      </c>
      <c r="I35" s="46" t="s">
        <v>89</v>
      </c>
      <c r="J35" s="41" t="s">
        <v>45</v>
      </c>
      <c r="K35" s="55" t="s">
        <v>409</v>
      </c>
      <c r="L35" s="45">
        <v>359022050488395</v>
      </c>
      <c r="M35" s="41" t="s">
        <v>46</v>
      </c>
      <c r="N35" s="41" t="s">
        <v>160</v>
      </c>
      <c r="O35" s="41"/>
      <c r="P35" s="41" t="s">
        <v>239</v>
      </c>
      <c r="Q35" s="41" t="s">
        <v>227</v>
      </c>
      <c r="R35" s="41" t="s">
        <v>248</v>
      </c>
      <c r="S35" s="52"/>
    </row>
    <row r="36" spans="1:19" s="1" customFormat="1">
      <c r="A36" s="3" t="s">
        <v>303</v>
      </c>
      <c r="B36" s="3" t="s">
        <v>368</v>
      </c>
      <c r="C36" s="3" t="s">
        <v>7</v>
      </c>
      <c r="D36" s="3" t="s">
        <v>18</v>
      </c>
      <c r="E36" s="3" t="s">
        <v>116</v>
      </c>
      <c r="F36" s="3">
        <v>2</v>
      </c>
      <c r="G36" s="34">
        <v>4</v>
      </c>
      <c r="H36" s="39" t="s">
        <v>85</v>
      </c>
      <c r="I36" s="35" t="s">
        <v>426</v>
      </c>
      <c r="J36" s="3" t="s">
        <v>45</v>
      </c>
      <c r="K36" s="54" t="s">
        <v>410</v>
      </c>
      <c r="L36" s="40">
        <v>359022050488742</v>
      </c>
      <c r="M36" s="3" t="s">
        <v>46</v>
      </c>
      <c r="N36" s="3" t="s">
        <v>161</v>
      </c>
      <c r="O36" s="3" t="s">
        <v>226</v>
      </c>
      <c r="P36" s="3"/>
      <c r="Q36" s="3" t="s">
        <v>227</v>
      </c>
      <c r="R36" s="3" t="s">
        <v>238</v>
      </c>
      <c r="S36" s="51"/>
    </row>
    <row r="37" spans="1:19" s="1" customFormat="1">
      <c r="A37" s="3" t="s">
        <v>304</v>
      </c>
      <c r="B37" s="3" t="s">
        <v>368</v>
      </c>
      <c r="C37" s="3"/>
      <c r="D37" s="3"/>
      <c r="E37" s="3" t="s">
        <v>116</v>
      </c>
      <c r="F37" s="3"/>
      <c r="G37" s="34"/>
      <c r="H37" s="39" t="s">
        <v>81</v>
      </c>
      <c r="I37" s="7" t="s">
        <v>89</v>
      </c>
      <c r="J37" s="3" t="s">
        <v>45</v>
      </c>
      <c r="K37" s="60" t="s">
        <v>411</v>
      </c>
      <c r="L37" s="40">
        <v>359022050340786</v>
      </c>
      <c r="M37" s="3" t="s">
        <v>46</v>
      </c>
      <c r="N37" s="3" t="s">
        <v>162</v>
      </c>
      <c r="O37" s="3"/>
      <c r="P37" s="3" t="s">
        <v>245</v>
      </c>
      <c r="Q37" s="3" t="s">
        <v>227</v>
      </c>
      <c r="R37" s="3" t="s">
        <v>242</v>
      </c>
      <c r="S37" s="51"/>
    </row>
    <row r="38" spans="1:19" s="1" customFormat="1">
      <c r="A38" s="3" t="s">
        <v>305</v>
      </c>
      <c r="B38" s="3" t="s">
        <v>368</v>
      </c>
      <c r="C38" s="3"/>
      <c r="D38" s="3"/>
      <c r="E38" s="3" t="s">
        <v>116</v>
      </c>
      <c r="F38" s="3"/>
      <c r="G38" s="34"/>
      <c r="H38" s="39" t="s">
        <v>87</v>
      </c>
      <c r="I38" s="7" t="s">
        <v>89</v>
      </c>
      <c r="J38" s="3" t="s">
        <v>45</v>
      </c>
      <c r="K38" s="54" t="s">
        <v>412</v>
      </c>
      <c r="L38" s="40">
        <v>359022050393744</v>
      </c>
      <c r="M38" s="3" t="s">
        <v>46</v>
      </c>
      <c r="N38" s="3" t="s">
        <v>163</v>
      </c>
      <c r="O38" s="3" t="s">
        <v>254</v>
      </c>
      <c r="P38" s="3"/>
      <c r="Q38" s="3" t="s">
        <v>227</v>
      </c>
      <c r="R38" s="3" t="s">
        <v>234</v>
      </c>
      <c r="S38" s="51"/>
    </row>
    <row r="39" spans="1:19" s="1" customFormat="1">
      <c r="A39" s="3" t="s">
        <v>306</v>
      </c>
      <c r="B39" s="3" t="s">
        <v>368</v>
      </c>
      <c r="C39" s="3"/>
      <c r="D39" s="3"/>
      <c r="E39" s="3" t="s">
        <v>116</v>
      </c>
      <c r="F39" s="3"/>
      <c r="G39" s="34"/>
      <c r="H39" s="39" t="s">
        <v>88</v>
      </c>
      <c r="I39" s="7" t="s">
        <v>89</v>
      </c>
      <c r="J39" s="3" t="s">
        <v>45</v>
      </c>
      <c r="K39" s="54" t="s">
        <v>394</v>
      </c>
      <c r="L39" s="40">
        <v>359022050488460</v>
      </c>
      <c r="M39" s="3" t="s">
        <v>46</v>
      </c>
      <c r="N39" s="3" t="s">
        <v>164</v>
      </c>
      <c r="O39" s="3"/>
      <c r="P39" s="3" t="s">
        <v>241</v>
      </c>
      <c r="Q39" s="3" t="s">
        <v>227</v>
      </c>
      <c r="R39" s="3" t="s">
        <v>234</v>
      </c>
      <c r="S39" s="51"/>
    </row>
    <row r="40" spans="1:19" s="1" customFormat="1">
      <c r="A40" s="41" t="s">
        <v>307</v>
      </c>
      <c r="B40" s="41" t="s">
        <v>369</v>
      </c>
      <c r="C40" s="41" t="s">
        <v>19</v>
      </c>
      <c r="D40" s="41" t="s">
        <v>20</v>
      </c>
      <c r="E40" s="41" t="s">
        <v>117</v>
      </c>
      <c r="F40" s="41">
        <v>3</v>
      </c>
      <c r="G40" s="42">
        <v>6</v>
      </c>
      <c r="H40" s="43" t="s">
        <v>85</v>
      </c>
      <c r="I40" s="44" t="s">
        <v>91</v>
      </c>
      <c r="J40" s="41" t="s">
        <v>45</v>
      </c>
      <c r="K40" s="55" t="s">
        <v>413</v>
      </c>
      <c r="L40" s="45">
        <v>359022050392555</v>
      </c>
      <c r="M40" s="41" t="s">
        <v>46</v>
      </c>
      <c r="N40" s="41" t="s">
        <v>165</v>
      </c>
      <c r="O40" s="41" t="s">
        <v>255</v>
      </c>
      <c r="P40" s="41"/>
      <c r="Q40" s="41" t="s">
        <v>227</v>
      </c>
      <c r="R40" s="41" t="s">
        <v>238</v>
      </c>
      <c r="S40" s="52"/>
    </row>
    <row r="41" spans="1:19" s="1" customFormat="1">
      <c r="A41" s="41" t="s">
        <v>308</v>
      </c>
      <c r="B41" s="41" t="s">
        <v>369</v>
      </c>
      <c r="C41" s="41"/>
      <c r="D41" s="41"/>
      <c r="E41" s="41" t="s">
        <v>117</v>
      </c>
      <c r="F41" s="41"/>
      <c r="G41" s="42"/>
      <c r="H41" s="43" t="s">
        <v>86</v>
      </c>
      <c r="I41" s="46" t="s">
        <v>89</v>
      </c>
      <c r="J41" s="41" t="s">
        <v>45</v>
      </c>
      <c r="K41" s="55" t="s">
        <v>414</v>
      </c>
      <c r="L41" s="45">
        <v>359022050488775</v>
      </c>
      <c r="M41" s="41" t="s">
        <v>46</v>
      </c>
      <c r="N41" s="41" t="s">
        <v>166</v>
      </c>
      <c r="O41" s="41"/>
      <c r="P41" s="41" t="s">
        <v>256</v>
      </c>
      <c r="Q41" s="41" t="s">
        <v>227</v>
      </c>
      <c r="R41" s="41" t="s">
        <v>232</v>
      </c>
      <c r="S41" s="52"/>
    </row>
    <row r="42" spans="1:19" s="1" customFormat="1">
      <c r="A42" s="41" t="s">
        <v>309</v>
      </c>
      <c r="B42" s="41" t="s">
        <v>369</v>
      </c>
      <c r="C42" s="41"/>
      <c r="D42" s="41"/>
      <c r="E42" s="41" t="s">
        <v>117</v>
      </c>
      <c r="F42" s="41"/>
      <c r="G42" s="42"/>
      <c r="H42" s="43" t="s">
        <v>488</v>
      </c>
      <c r="I42" s="46" t="s">
        <v>89</v>
      </c>
      <c r="J42" s="41" t="s">
        <v>45</v>
      </c>
      <c r="K42" s="61" t="s">
        <v>445</v>
      </c>
      <c r="L42" s="59">
        <v>359022050488304</v>
      </c>
      <c r="M42" s="41" t="s">
        <v>46</v>
      </c>
      <c r="N42" s="41" t="s">
        <v>167</v>
      </c>
      <c r="O42" s="41" t="s">
        <v>226</v>
      </c>
      <c r="P42" s="41"/>
      <c r="Q42" s="41" t="s">
        <v>227</v>
      </c>
      <c r="R42" s="41" t="s">
        <v>234</v>
      </c>
      <c r="S42" s="52"/>
    </row>
    <row r="43" spans="1:19" s="1" customFormat="1">
      <c r="A43" s="41" t="s">
        <v>310</v>
      </c>
      <c r="B43" s="41" t="s">
        <v>369</v>
      </c>
      <c r="C43" s="41"/>
      <c r="D43" s="41"/>
      <c r="E43" s="41" t="s">
        <v>117</v>
      </c>
      <c r="F43" s="41"/>
      <c r="G43" s="42"/>
      <c r="H43" s="43" t="s">
        <v>489</v>
      </c>
      <c r="I43" s="46" t="s">
        <v>89</v>
      </c>
      <c r="J43" s="41" t="s">
        <v>45</v>
      </c>
      <c r="K43" s="55" t="s">
        <v>395</v>
      </c>
      <c r="L43" s="45">
        <v>359022050340711</v>
      </c>
      <c r="M43" s="41" t="s">
        <v>46</v>
      </c>
      <c r="N43" s="41" t="s">
        <v>168</v>
      </c>
      <c r="O43" s="41"/>
      <c r="P43" s="41" t="s">
        <v>257</v>
      </c>
      <c r="Q43" s="41" t="s">
        <v>227</v>
      </c>
      <c r="R43" s="41" t="s">
        <v>251</v>
      </c>
      <c r="S43" s="52"/>
    </row>
    <row r="44" spans="1:19" s="1" customFormat="1">
      <c r="A44" s="41" t="s">
        <v>311</v>
      </c>
      <c r="B44" s="41" t="s">
        <v>369</v>
      </c>
      <c r="C44" s="41"/>
      <c r="D44" s="41"/>
      <c r="E44" s="41" t="s">
        <v>117</v>
      </c>
      <c r="F44" s="41"/>
      <c r="G44" s="42"/>
      <c r="H44" s="43" t="s">
        <v>488</v>
      </c>
      <c r="I44" s="46" t="s">
        <v>89</v>
      </c>
      <c r="J44" s="41" t="s">
        <v>45</v>
      </c>
      <c r="K44" s="55" t="s">
        <v>415</v>
      </c>
      <c r="L44" s="45">
        <v>359022050488403</v>
      </c>
      <c r="M44" s="41" t="s">
        <v>46</v>
      </c>
      <c r="N44" s="41" t="s">
        <v>169</v>
      </c>
      <c r="O44" s="41" t="s">
        <v>226</v>
      </c>
      <c r="P44" s="41"/>
      <c r="Q44" s="41" t="s">
        <v>227</v>
      </c>
      <c r="R44" s="41" t="s">
        <v>234</v>
      </c>
      <c r="S44" s="52"/>
    </row>
    <row r="45" spans="1:19" s="1" customFormat="1">
      <c r="A45" s="41" t="s">
        <v>312</v>
      </c>
      <c r="B45" s="41" t="s">
        <v>369</v>
      </c>
      <c r="C45" s="41"/>
      <c r="D45" s="41"/>
      <c r="E45" s="41" t="s">
        <v>117</v>
      </c>
      <c r="F45" s="41"/>
      <c r="G45" s="42"/>
      <c r="H45" s="43" t="s">
        <v>489</v>
      </c>
      <c r="I45" s="46" t="s">
        <v>89</v>
      </c>
      <c r="J45" s="41" t="s">
        <v>45</v>
      </c>
      <c r="K45" s="55" t="s">
        <v>416</v>
      </c>
      <c r="L45" s="45">
        <v>359022050340372</v>
      </c>
      <c r="M45" s="41" t="s">
        <v>46</v>
      </c>
      <c r="N45" s="41" t="s">
        <v>170</v>
      </c>
      <c r="O45" s="41"/>
      <c r="P45" s="41" t="s">
        <v>257</v>
      </c>
      <c r="Q45" s="41" t="s">
        <v>227</v>
      </c>
      <c r="R45" s="41" t="s">
        <v>251</v>
      </c>
      <c r="S45" s="52"/>
    </row>
    <row r="46" spans="1:19" s="1" customFormat="1">
      <c r="A46" s="3" t="s">
        <v>313</v>
      </c>
      <c r="B46" s="3" t="s">
        <v>370</v>
      </c>
      <c r="C46" s="3" t="s">
        <v>19</v>
      </c>
      <c r="D46" s="3" t="s">
        <v>21</v>
      </c>
      <c r="E46" s="3" t="s">
        <v>118</v>
      </c>
      <c r="F46" s="3">
        <v>3</v>
      </c>
      <c r="G46" s="34">
        <v>6</v>
      </c>
      <c r="H46" s="39" t="s">
        <v>85</v>
      </c>
      <c r="I46" s="7" t="s">
        <v>92</v>
      </c>
      <c r="J46" s="3" t="s">
        <v>45</v>
      </c>
      <c r="K46" s="54" t="s">
        <v>417</v>
      </c>
      <c r="L46" s="40">
        <v>359022050488502</v>
      </c>
      <c r="M46" s="3" t="s">
        <v>46</v>
      </c>
      <c r="N46" s="3" t="s">
        <v>171</v>
      </c>
      <c r="O46" s="3" t="s">
        <v>258</v>
      </c>
      <c r="P46" s="3"/>
      <c r="Q46" s="3" t="s">
        <v>227</v>
      </c>
      <c r="R46" s="3" t="s">
        <v>246</v>
      </c>
      <c r="S46" s="51"/>
    </row>
    <row r="47" spans="1:19" s="1" customFormat="1">
      <c r="A47" s="3" t="s">
        <v>314</v>
      </c>
      <c r="B47" s="3" t="s">
        <v>370</v>
      </c>
      <c r="C47" s="3"/>
      <c r="D47" s="3"/>
      <c r="E47" s="3" t="s">
        <v>118</v>
      </c>
      <c r="F47" s="3"/>
      <c r="G47" s="34"/>
      <c r="H47" s="39" t="s">
        <v>86</v>
      </c>
      <c r="I47" s="7" t="s">
        <v>89</v>
      </c>
      <c r="J47" s="3" t="s">
        <v>45</v>
      </c>
      <c r="K47" s="56" t="s">
        <v>418</v>
      </c>
      <c r="L47" s="40">
        <v>359022050392886</v>
      </c>
      <c r="M47" s="3" t="s">
        <v>46</v>
      </c>
      <c r="N47" s="3" t="s">
        <v>172</v>
      </c>
      <c r="O47" s="3"/>
      <c r="P47" s="3" t="s">
        <v>247</v>
      </c>
      <c r="Q47" s="3" t="s">
        <v>227</v>
      </c>
      <c r="R47" s="3" t="s">
        <v>248</v>
      </c>
      <c r="S47" s="51"/>
    </row>
    <row r="48" spans="1:19" s="1" customFormat="1">
      <c r="A48" s="3" t="s">
        <v>315</v>
      </c>
      <c r="B48" s="3" t="s">
        <v>370</v>
      </c>
      <c r="C48" s="3"/>
      <c r="D48" s="3"/>
      <c r="E48" s="3" t="s">
        <v>118</v>
      </c>
      <c r="F48" s="3"/>
      <c r="G48" s="34"/>
      <c r="H48" s="39" t="s">
        <v>488</v>
      </c>
      <c r="I48" s="7" t="s">
        <v>89</v>
      </c>
      <c r="J48" s="3" t="s">
        <v>45</v>
      </c>
      <c r="K48" s="54" t="s">
        <v>419</v>
      </c>
      <c r="L48" s="40">
        <v>359022050488551</v>
      </c>
      <c r="M48" s="3" t="s">
        <v>46</v>
      </c>
      <c r="N48" s="3" t="s">
        <v>173</v>
      </c>
      <c r="O48" s="3" t="s">
        <v>233</v>
      </c>
      <c r="P48" s="3"/>
      <c r="Q48" s="3" t="s">
        <v>227</v>
      </c>
      <c r="R48" s="3" t="s">
        <v>234</v>
      </c>
      <c r="S48" s="51"/>
    </row>
    <row r="49" spans="1:19" s="1" customFormat="1">
      <c r="A49" s="3" t="s">
        <v>316</v>
      </c>
      <c r="B49" s="3" t="s">
        <v>370</v>
      </c>
      <c r="C49" s="3"/>
      <c r="D49" s="3"/>
      <c r="E49" s="3" t="s">
        <v>118</v>
      </c>
      <c r="F49" s="3"/>
      <c r="G49" s="34"/>
      <c r="H49" s="39" t="s">
        <v>489</v>
      </c>
      <c r="I49" s="7" t="s">
        <v>89</v>
      </c>
      <c r="J49" s="3" t="s">
        <v>45</v>
      </c>
      <c r="K49" s="54" t="s">
        <v>396</v>
      </c>
      <c r="L49" s="40">
        <v>359022050392829</v>
      </c>
      <c r="M49" s="3" t="s">
        <v>46</v>
      </c>
      <c r="N49" s="3" t="s">
        <v>174</v>
      </c>
      <c r="O49" s="3"/>
      <c r="P49" s="3" t="s">
        <v>245</v>
      </c>
      <c r="Q49" s="3" t="s">
        <v>227</v>
      </c>
      <c r="R49" s="3" t="s">
        <v>242</v>
      </c>
      <c r="S49" s="51"/>
    </row>
    <row r="50" spans="1:19" s="1" customFormat="1">
      <c r="A50" s="3" t="s">
        <v>317</v>
      </c>
      <c r="B50" s="3" t="s">
        <v>370</v>
      </c>
      <c r="C50" s="3"/>
      <c r="D50" s="3"/>
      <c r="E50" s="3" t="s">
        <v>118</v>
      </c>
      <c r="F50" s="3"/>
      <c r="G50" s="34"/>
      <c r="H50" s="39" t="s">
        <v>488</v>
      </c>
      <c r="I50" s="7" t="s">
        <v>89</v>
      </c>
      <c r="J50" s="3" t="s">
        <v>45</v>
      </c>
      <c r="K50" s="54" t="s">
        <v>420</v>
      </c>
      <c r="L50" s="40">
        <v>359022050488346</v>
      </c>
      <c r="M50" s="3" t="s">
        <v>46</v>
      </c>
      <c r="N50" s="3" t="s">
        <v>175</v>
      </c>
      <c r="O50" s="3" t="s">
        <v>233</v>
      </c>
      <c r="P50" s="3"/>
      <c r="Q50" s="3" t="s">
        <v>227</v>
      </c>
      <c r="R50" s="3" t="s">
        <v>234</v>
      </c>
      <c r="S50" s="51"/>
    </row>
    <row r="51" spans="1:19" s="1" customFormat="1">
      <c r="A51" s="3" t="s">
        <v>318</v>
      </c>
      <c r="B51" s="3" t="s">
        <v>370</v>
      </c>
      <c r="C51" s="3"/>
      <c r="D51" s="3"/>
      <c r="E51" s="3" t="s">
        <v>118</v>
      </c>
      <c r="F51" s="3"/>
      <c r="G51" s="34"/>
      <c r="H51" s="39" t="s">
        <v>489</v>
      </c>
      <c r="I51" s="7" t="s">
        <v>89</v>
      </c>
      <c r="J51" s="3" t="s">
        <v>45</v>
      </c>
      <c r="K51" s="54" t="s">
        <v>421</v>
      </c>
      <c r="L51" s="40">
        <v>359022050393405</v>
      </c>
      <c r="M51" s="3" t="s">
        <v>46</v>
      </c>
      <c r="N51" s="3" t="s">
        <v>176</v>
      </c>
      <c r="O51" s="3"/>
      <c r="P51" s="3" t="s">
        <v>245</v>
      </c>
      <c r="Q51" s="3" t="s">
        <v>227</v>
      </c>
      <c r="R51" s="3" t="s">
        <v>242</v>
      </c>
      <c r="S51" s="51"/>
    </row>
    <row r="52" spans="1:19" s="1" customFormat="1">
      <c r="A52" s="41" t="s">
        <v>319</v>
      </c>
      <c r="B52" s="41" t="s">
        <v>371</v>
      </c>
      <c r="C52" s="41" t="s">
        <v>19</v>
      </c>
      <c r="D52" s="41" t="s">
        <v>22</v>
      </c>
      <c r="E52" s="41" t="s">
        <v>119</v>
      </c>
      <c r="F52" s="41">
        <v>2</v>
      </c>
      <c r="G52" s="42">
        <v>4</v>
      </c>
      <c r="H52" s="43" t="s">
        <v>85</v>
      </c>
      <c r="I52" s="46" t="s">
        <v>92</v>
      </c>
      <c r="J52" s="41" t="s">
        <v>45</v>
      </c>
      <c r="K52" s="61" t="s">
        <v>446</v>
      </c>
      <c r="L52" s="59">
        <v>359022050744821</v>
      </c>
      <c r="M52" s="41" t="s">
        <v>46</v>
      </c>
      <c r="N52" s="41" t="s">
        <v>177</v>
      </c>
      <c r="O52" s="41" t="s">
        <v>259</v>
      </c>
      <c r="P52" s="41"/>
      <c r="Q52" s="41" t="s">
        <v>227</v>
      </c>
      <c r="R52" s="41" t="s">
        <v>246</v>
      </c>
      <c r="S52" s="52"/>
    </row>
    <row r="53" spans="1:19" s="1" customFormat="1">
      <c r="A53" s="41" t="s">
        <v>320</v>
      </c>
      <c r="B53" s="41" t="s">
        <v>371</v>
      </c>
      <c r="C53" s="41"/>
      <c r="D53" s="41"/>
      <c r="E53" s="41" t="s">
        <v>119</v>
      </c>
      <c r="F53" s="41"/>
      <c r="G53" s="42"/>
      <c r="H53" s="43" t="s">
        <v>81</v>
      </c>
      <c r="I53" s="46" t="s">
        <v>89</v>
      </c>
      <c r="J53" s="41" t="s">
        <v>45</v>
      </c>
      <c r="K53" s="55" t="s">
        <v>427</v>
      </c>
      <c r="L53" s="45">
        <v>359022050488650</v>
      </c>
      <c r="M53" s="41" t="s">
        <v>46</v>
      </c>
      <c r="N53" s="41" t="s">
        <v>178</v>
      </c>
      <c r="O53" s="41"/>
      <c r="P53" s="41" t="s">
        <v>256</v>
      </c>
      <c r="Q53" s="41" t="s">
        <v>227</v>
      </c>
      <c r="R53" s="41" t="s">
        <v>232</v>
      </c>
      <c r="S53" s="52"/>
    </row>
    <row r="54" spans="1:19" s="1" customFormat="1">
      <c r="A54" s="41" t="s">
        <v>321</v>
      </c>
      <c r="B54" s="41" t="s">
        <v>371</v>
      </c>
      <c r="C54" s="41"/>
      <c r="D54" s="41"/>
      <c r="E54" s="41" t="s">
        <v>119</v>
      </c>
      <c r="F54" s="41"/>
      <c r="G54" s="42"/>
      <c r="H54" s="43" t="s">
        <v>87</v>
      </c>
      <c r="I54" s="46" t="s">
        <v>89</v>
      </c>
      <c r="J54" s="41" t="s">
        <v>45</v>
      </c>
      <c r="K54" s="55" t="s">
        <v>422</v>
      </c>
      <c r="L54" s="45">
        <v>359022050488577</v>
      </c>
      <c r="M54" s="41" t="s">
        <v>46</v>
      </c>
      <c r="N54" s="41" t="s">
        <v>179</v>
      </c>
      <c r="O54" s="41"/>
      <c r="P54" s="41"/>
      <c r="Q54" s="41" t="s">
        <v>227</v>
      </c>
      <c r="R54" s="41" t="s">
        <v>242</v>
      </c>
      <c r="S54" s="52"/>
    </row>
    <row r="55" spans="1:19" s="1" customFormat="1">
      <c r="A55" s="41" t="s">
        <v>322</v>
      </c>
      <c r="B55" s="41" t="s">
        <v>371</v>
      </c>
      <c r="C55" s="41"/>
      <c r="D55" s="41"/>
      <c r="E55" s="41" t="s">
        <v>119</v>
      </c>
      <c r="F55" s="41"/>
      <c r="G55" s="42"/>
      <c r="H55" s="43" t="s">
        <v>88</v>
      </c>
      <c r="I55" s="46" t="s">
        <v>89</v>
      </c>
      <c r="J55" s="41" t="s">
        <v>45</v>
      </c>
      <c r="K55" s="55" t="s">
        <v>423</v>
      </c>
      <c r="L55" s="45">
        <v>359022050392464</v>
      </c>
      <c r="M55" s="41" t="s">
        <v>46</v>
      </c>
      <c r="N55" s="41" t="s">
        <v>180</v>
      </c>
      <c r="O55" s="41"/>
      <c r="P55" s="41" t="s">
        <v>247</v>
      </c>
      <c r="Q55" s="41" t="s">
        <v>227</v>
      </c>
      <c r="R55" s="41" t="s">
        <v>235</v>
      </c>
      <c r="S55" s="52"/>
    </row>
    <row r="56" spans="1:19" s="1" customFormat="1">
      <c r="A56" s="3" t="s">
        <v>323</v>
      </c>
      <c r="B56" s="3" t="s">
        <v>372</v>
      </c>
      <c r="C56" s="3" t="s">
        <v>19</v>
      </c>
      <c r="D56" s="3" t="s">
        <v>23</v>
      </c>
      <c r="E56" s="3" t="s">
        <v>110</v>
      </c>
      <c r="F56" s="3">
        <v>2</v>
      </c>
      <c r="G56" s="34">
        <v>4</v>
      </c>
      <c r="H56" s="39" t="s">
        <v>85</v>
      </c>
      <c r="I56" s="7" t="s">
        <v>92</v>
      </c>
      <c r="J56" s="3" t="s">
        <v>45</v>
      </c>
      <c r="K56" s="60" t="s">
        <v>451</v>
      </c>
      <c r="L56" s="58">
        <v>359022050745570</v>
      </c>
      <c r="M56" s="3" t="s">
        <v>46</v>
      </c>
      <c r="N56" s="40" t="s">
        <v>181</v>
      </c>
      <c r="O56" s="40"/>
      <c r="P56" s="40"/>
      <c r="Q56" s="3" t="s">
        <v>227</v>
      </c>
      <c r="R56" s="3" t="s">
        <v>246</v>
      </c>
      <c r="S56" s="51"/>
    </row>
    <row r="57" spans="1:19" s="1" customFormat="1">
      <c r="A57" s="3" t="s">
        <v>324</v>
      </c>
      <c r="B57" s="3" t="s">
        <v>372</v>
      </c>
      <c r="C57" s="3"/>
      <c r="D57" s="3"/>
      <c r="E57" s="3" t="s">
        <v>110</v>
      </c>
      <c r="F57" s="3"/>
      <c r="G57" s="34"/>
      <c r="H57" s="39" t="s">
        <v>81</v>
      </c>
      <c r="I57" s="7" t="s">
        <v>89</v>
      </c>
      <c r="J57" s="3" t="s">
        <v>45</v>
      </c>
      <c r="K57" s="60" t="s">
        <v>452</v>
      </c>
      <c r="L57" s="58">
        <v>359022050745653</v>
      </c>
      <c r="M57" s="3" t="s">
        <v>46</v>
      </c>
      <c r="N57" s="40" t="s">
        <v>182</v>
      </c>
      <c r="O57" s="40"/>
      <c r="P57" s="40" t="s">
        <v>247</v>
      </c>
      <c r="Q57" s="3" t="s">
        <v>227</v>
      </c>
      <c r="R57" s="3" t="s">
        <v>248</v>
      </c>
      <c r="S57" s="51"/>
    </row>
    <row r="58" spans="1:19" s="1" customFormat="1">
      <c r="A58" s="3" t="s">
        <v>325</v>
      </c>
      <c r="B58" s="3" t="s">
        <v>372</v>
      </c>
      <c r="C58" s="3"/>
      <c r="D58" s="3"/>
      <c r="E58" s="3" t="s">
        <v>110</v>
      </c>
      <c r="F58" s="3"/>
      <c r="G58" s="34"/>
      <c r="H58" s="39" t="s">
        <v>87</v>
      </c>
      <c r="I58" s="7" t="s">
        <v>89</v>
      </c>
      <c r="J58" s="3" t="s">
        <v>45</v>
      </c>
      <c r="K58" s="60" t="s">
        <v>453</v>
      </c>
      <c r="L58" s="58">
        <v>359022050745695</v>
      </c>
      <c r="M58" s="3" t="s">
        <v>46</v>
      </c>
      <c r="N58" s="40" t="s">
        <v>183</v>
      </c>
      <c r="O58" s="40" t="s">
        <v>226</v>
      </c>
      <c r="P58" s="40"/>
      <c r="Q58" s="3" t="s">
        <v>227</v>
      </c>
      <c r="R58" s="3" t="s">
        <v>234</v>
      </c>
      <c r="S58" s="51"/>
    </row>
    <row r="59" spans="1:19" s="1" customFormat="1">
      <c r="A59" s="3" t="s">
        <v>326</v>
      </c>
      <c r="B59" s="3" t="s">
        <v>372</v>
      </c>
      <c r="C59" s="3"/>
      <c r="D59" s="3"/>
      <c r="E59" s="3" t="s">
        <v>110</v>
      </c>
      <c r="F59" s="3"/>
      <c r="G59" s="34"/>
      <c r="H59" s="39" t="s">
        <v>88</v>
      </c>
      <c r="I59" s="7" t="s">
        <v>89</v>
      </c>
      <c r="J59" s="3" t="s">
        <v>45</v>
      </c>
      <c r="K59" s="54"/>
      <c r="L59" s="40"/>
      <c r="M59" s="3" t="s">
        <v>46</v>
      </c>
      <c r="N59" s="3"/>
      <c r="O59" s="3"/>
      <c r="P59" s="3" t="s">
        <v>257</v>
      </c>
      <c r="Q59" s="3" t="s">
        <v>227</v>
      </c>
      <c r="R59" s="3" t="s">
        <v>235</v>
      </c>
      <c r="S59" s="51"/>
    </row>
    <row r="60" spans="1:19" s="1" customFormat="1">
      <c r="A60" s="41" t="s">
        <v>327</v>
      </c>
      <c r="B60" s="41" t="s">
        <v>373</v>
      </c>
      <c r="C60" s="41" t="s">
        <v>19</v>
      </c>
      <c r="D60" s="41" t="s">
        <v>24</v>
      </c>
      <c r="E60" s="41" t="s">
        <v>110</v>
      </c>
      <c r="F60" s="41">
        <v>2</v>
      </c>
      <c r="G60" s="42">
        <v>4</v>
      </c>
      <c r="H60" s="43" t="s">
        <v>85</v>
      </c>
      <c r="I60" s="46" t="s">
        <v>92</v>
      </c>
      <c r="J60" s="41" t="s">
        <v>45</v>
      </c>
      <c r="K60" s="61" t="s">
        <v>447</v>
      </c>
      <c r="L60" s="59">
        <v>359022050744771</v>
      </c>
      <c r="M60" s="41" t="s">
        <v>46</v>
      </c>
      <c r="N60" s="41" t="s">
        <v>184</v>
      </c>
      <c r="O60" s="41"/>
      <c r="P60" s="41"/>
      <c r="Q60" s="41" t="s">
        <v>227</v>
      </c>
      <c r="R60" s="41" t="s">
        <v>246</v>
      </c>
      <c r="S60" s="52"/>
    </row>
    <row r="61" spans="1:19" s="1" customFormat="1">
      <c r="A61" s="41" t="s">
        <v>328</v>
      </c>
      <c r="B61" s="41" t="s">
        <v>373</v>
      </c>
      <c r="C61" s="41"/>
      <c r="D61" s="41"/>
      <c r="E61" s="41" t="s">
        <v>110</v>
      </c>
      <c r="F61" s="41"/>
      <c r="G61" s="42"/>
      <c r="H61" s="43" t="s">
        <v>81</v>
      </c>
      <c r="I61" s="46" t="s">
        <v>89</v>
      </c>
      <c r="J61" s="41" t="s">
        <v>45</v>
      </c>
      <c r="K61" s="61" t="s">
        <v>448</v>
      </c>
      <c r="L61" s="59">
        <v>359022050488379</v>
      </c>
      <c r="M61" s="41" t="s">
        <v>46</v>
      </c>
      <c r="N61" s="41" t="s">
        <v>185</v>
      </c>
      <c r="O61" s="41"/>
      <c r="P61" s="41" t="s">
        <v>247</v>
      </c>
      <c r="Q61" s="41" t="s">
        <v>227</v>
      </c>
      <c r="R61" s="41" t="s">
        <v>232</v>
      </c>
      <c r="S61" s="52"/>
    </row>
    <row r="62" spans="1:19" s="1" customFormat="1">
      <c r="A62" s="41" t="s">
        <v>329</v>
      </c>
      <c r="B62" s="41" t="s">
        <v>373</v>
      </c>
      <c r="C62" s="41"/>
      <c r="D62" s="41"/>
      <c r="E62" s="41" t="s">
        <v>110</v>
      </c>
      <c r="F62" s="41"/>
      <c r="G62" s="42"/>
      <c r="H62" s="43" t="s">
        <v>87</v>
      </c>
      <c r="I62" s="46" t="s">
        <v>89</v>
      </c>
      <c r="J62" s="41" t="s">
        <v>45</v>
      </c>
      <c r="K62" s="61" t="s">
        <v>449</v>
      </c>
      <c r="L62" s="59">
        <v>359022050744474</v>
      </c>
      <c r="M62" s="41" t="s">
        <v>46</v>
      </c>
      <c r="N62" s="41" t="s">
        <v>186</v>
      </c>
      <c r="O62" s="41" t="s">
        <v>260</v>
      </c>
      <c r="P62" s="41"/>
      <c r="Q62" s="41" t="s">
        <v>227</v>
      </c>
      <c r="R62" s="41" t="s">
        <v>251</v>
      </c>
      <c r="S62" s="52"/>
    </row>
    <row r="63" spans="1:19" s="1" customFormat="1">
      <c r="A63" s="41" t="s">
        <v>330</v>
      </c>
      <c r="B63" s="41" t="s">
        <v>373</v>
      </c>
      <c r="C63" s="41"/>
      <c r="D63" s="41"/>
      <c r="E63" s="41" t="s">
        <v>110</v>
      </c>
      <c r="F63" s="41"/>
      <c r="G63" s="42"/>
      <c r="H63" s="43" t="s">
        <v>88</v>
      </c>
      <c r="I63" s="46" t="s">
        <v>89</v>
      </c>
      <c r="J63" s="41" t="s">
        <v>45</v>
      </c>
      <c r="K63" s="61" t="s">
        <v>450</v>
      </c>
      <c r="L63" s="59">
        <v>359022050744839</v>
      </c>
      <c r="M63" s="41" t="s">
        <v>46</v>
      </c>
      <c r="N63" s="41" t="s">
        <v>187</v>
      </c>
      <c r="O63" s="41"/>
      <c r="P63" s="41" t="s">
        <v>239</v>
      </c>
      <c r="Q63" s="41" t="s">
        <v>227</v>
      </c>
      <c r="R63" s="41" t="s">
        <v>251</v>
      </c>
      <c r="S63" s="52"/>
    </row>
    <row r="64" spans="1:19" s="1" customFormat="1">
      <c r="A64" s="3" t="s">
        <v>331</v>
      </c>
      <c r="B64" s="3" t="s">
        <v>374</v>
      </c>
      <c r="C64" s="3" t="s">
        <v>19</v>
      </c>
      <c r="D64" s="3" t="s">
        <v>25</v>
      </c>
      <c r="E64" s="3" t="s">
        <v>120</v>
      </c>
      <c r="F64" s="3">
        <v>2</v>
      </c>
      <c r="G64" s="34">
        <v>4</v>
      </c>
      <c r="H64" s="39" t="s">
        <v>488</v>
      </c>
      <c r="I64" s="7" t="s">
        <v>89</v>
      </c>
      <c r="J64" s="3" t="s">
        <v>45</v>
      </c>
      <c r="K64" s="54" t="s">
        <v>424</v>
      </c>
      <c r="L64" s="40">
        <v>359022050488494</v>
      </c>
      <c r="M64" s="3" t="s">
        <v>46</v>
      </c>
      <c r="N64" s="3" t="s">
        <v>188</v>
      </c>
      <c r="O64" s="3" t="s">
        <v>226</v>
      </c>
      <c r="P64" s="3"/>
      <c r="Q64" s="3" t="s">
        <v>227</v>
      </c>
      <c r="R64" s="3" t="s">
        <v>251</v>
      </c>
      <c r="S64" s="51"/>
    </row>
    <row r="65" spans="1:19" s="1" customFormat="1">
      <c r="A65" s="3" t="s">
        <v>332</v>
      </c>
      <c r="B65" s="3" t="s">
        <v>374</v>
      </c>
      <c r="C65" s="3"/>
      <c r="D65" s="3"/>
      <c r="E65" s="3" t="s">
        <v>117</v>
      </c>
      <c r="F65" s="3"/>
      <c r="G65" s="34"/>
      <c r="H65" s="39" t="s">
        <v>489</v>
      </c>
      <c r="I65" s="7" t="s">
        <v>89</v>
      </c>
      <c r="J65" s="3" t="s">
        <v>45</v>
      </c>
      <c r="K65" s="54" t="s">
        <v>394</v>
      </c>
      <c r="L65" s="40">
        <v>359022050488460</v>
      </c>
      <c r="M65" s="3" t="s">
        <v>46</v>
      </c>
      <c r="N65" s="3" t="s">
        <v>189</v>
      </c>
      <c r="O65" s="3"/>
      <c r="P65" s="3" t="s">
        <v>247</v>
      </c>
      <c r="Q65" s="3" t="s">
        <v>227</v>
      </c>
      <c r="R65" s="3" t="s">
        <v>248</v>
      </c>
      <c r="S65" s="51"/>
    </row>
    <row r="66" spans="1:19" s="1" customFormat="1">
      <c r="A66" s="3" t="s">
        <v>333</v>
      </c>
      <c r="B66" s="3" t="s">
        <v>374</v>
      </c>
      <c r="C66" s="3"/>
      <c r="D66" s="3"/>
      <c r="E66" s="3" t="s">
        <v>117</v>
      </c>
      <c r="F66" s="3"/>
      <c r="G66" s="34"/>
      <c r="H66" s="39" t="s">
        <v>488</v>
      </c>
      <c r="I66" s="7" t="s">
        <v>89</v>
      </c>
      <c r="J66" s="3" t="s">
        <v>45</v>
      </c>
      <c r="K66" s="54" t="s">
        <v>425</v>
      </c>
      <c r="L66" s="40">
        <v>359022050393306</v>
      </c>
      <c r="M66" s="3" t="s">
        <v>46</v>
      </c>
      <c r="N66" s="3" t="s">
        <v>190</v>
      </c>
      <c r="O66" s="3" t="s">
        <v>226</v>
      </c>
      <c r="P66" s="3"/>
      <c r="Q66" s="3" t="s">
        <v>227</v>
      </c>
      <c r="R66" s="3" t="s">
        <v>251</v>
      </c>
      <c r="S66" s="51"/>
    </row>
    <row r="67" spans="1:19" s="1" customFormat="1">
      <c r="A67" s="3" t="s">
        <v>334</v>
      </c>
      <c r="B67" s="3" t="s">
        <v>374</v>
      </c>
      <c r="C67" s="3"/>
      <c r="D67" s="3"/>
      <c r="E67" s="3" t="s">
        <v>117</v>
      </c>
      <c r="F67" s="3"/>
      <c r="G67" s="34"/>
      <c r="H67" s="39" t="s">
        <v>489</v>
      </c>
      <c r="I67" s="7" t="s">
        <v>89</v>
      </c>
      <c r="J67" s="3" t="s">
        <v>45</v>
      </c>
      <c r="K67" s="54" t="s">
        <v>432</v>
      </c>
      <c r="L67" s="40">
        <v>359022050488338</v>
      </c>
      <c r="M67" s="3" t="s">
        <v>46</v>
      </c>
      <c r="N67" s="3" t="s">
        <v>191</v>
      </c>
      <c r="O67" s="3"/>
      <c r="P67" s="3" t="s">
        <v>247</v>
      </c>
      <c r="Q67" s="3" t="s">
        <v>227</v>
      </c>
      <c r="R67" s="3" t="s">
        <v>248</v>
      </c>
      <c r="S67" s="51"/>
    </row>
    <row r="68" spans="1:19" s="1" customFormat="1">
      <c r="A68" s="41" t="s">
        <v>335</v>
      </c>
      <c r="B68" s="41" t="s">
        <v>375</v>
      </c>
      <c r="C68" s="41" t="s">
        <v>19</v>
      </c>
      <c r="D68" s="41" t="s">
        <v>27</v>
      </c>
      <c r="E68" s="41" t="s">
        <v>113</v>
      </c>
      <c r="F68" s="41">
        <v>2</v>
      </c>
      <c r="G68" s="42">
        <v>4</v>
      </c>
      <c r="H68" s="43" t="s">
        <v>488</v>
      </c>
      <c r="I68" s="46" t="s">
        <v>89</v>
      </c>
      <c r="J68" s="41" t="s">
        <v>45</v>
      </c>
      <c r="K68" s="55" t="s">
        <v>433</v>
      </c>
      <c r="L68" s="45">
        <v>359022050488387</v>
      </c>
      <c r="M68" s="41" t="s">
        <v>46</v>
      </c>
      <c r="N68" s="41" t="s">
        <v>192</v>
      </c>
      <c r="O68" s="41" t="s">
        <v>233</v>
      </c>
      <c r="P68" s="41"/>
      <c r="Q68" s="41" t="s">
        <v>227</v>
      </c>
      <c r="R68" s="41" t="s">
        <v>242</v>
      </c>
      <c r="S68" s="52"/>
    </row>
    <row r="69" spans="1:19" s="1" customFormat="1">
      <c r="A69" s="41" t="s">
        <v>336</v>
      </c>
      <c r="B69" s="41" t="s">
        <v>375</v>
      </c>
      <c r="C69" s="41"/>
      <c r="D69" s="41"/>
      <c r="E69" s="41" t="s">
        <v>113</v>
      </c>
      <c r="F69" s="41"/>
      <c r="G69" s="42"/>
      <c r="H69" s="43" t="s">
        <v>489</v>
      </c>
      <c r="I69" s="46" t="s">
        <v>89</v>
      </c>
      <c r="J69" s="41" t="s">
        <v>45</v>
      </c>
      <c r="K69" s="61" t="s">
        <v>454</v>
      </c>
      <c r="L69" s="59">
        <v>359022050340703</v>
      </c>
      <c r="M69" s="41" t="s">
        <v>46</v>
      </c>
      <c r="N69" s="41" t="s">
        <v>193</v>
      </c>
      <c r="O69" s="41"/>
      <c r="P69" s="41" t="s">
        <v>245</v>
      </c>
      <c r="Q69" s="41" t="s">
        <v>227</v>
      </c>
      <c r="R69" s="41" t="s">
        <v>235</v>
      </c>
      <c r="S69" s="52"/>
    </row>
    <row r="70" spans="1:19" s="1" customFormat="1">
      <c r="A70" s="41" t="s">
        <v>337</v>
      </c>
      <c r="B70" s="41" t="s">
        <v>375</v>
      </c>
      <c r="C70" s="41"/>
      <c r="D70" s="41"/>
      <c r="E70" s="41" t="s">
        <v>113</v>
      </c>
      <c r="F70" s="41"/>
      <c r="G70" s="42"/>
      <c r="H70" s="43" t="s">
        <v>488</v>
      </c>
      <c r="I70" s="46" t="s">
        <v>89</v>
      </c>
      <c r="J70" s="41" t="s">
        <v>45</v>
      </c>
      <c r="K70" s="61" t="s">
        <v>455</v>
      </c>
      <c r="L70" s="59">
        <v>359022050340497</v>
      </c>
      <c r="M70" s="41" t="s">
        <v>46</v>
      </c>
      <c r="N70" s="41" t="s">
        <v>194</v>
      </c>
      <c r="O70" s="41"/>
      <c r="P70" s="41"/>
      <c r="Q70" s="41" t="s">
        <v>227</v>
      </c>
      <c r="R70" s="41" t="s">
        <v>234</v>
      </c>
      <c r="S70" s="52"/>
    </row>
    <row r="71" spans="1:19" s="1" customFormat="1">
      <c r="A71" s="41" t="s">
        <v>338</v>
      </c>
      <c r="B71" s="41" t="s">
        <v>375</v>
      </c>
      <c r="C71" s="41"/>
      <c r="D71" s="41"/>
      <c r="E71" s="41" t="s">
        <v>113</v>
      </c>
      <c r="F71" s="41"/>
      <c r="G71" s="42"/>
      <c r="H71" s="43" t="s">
        <v>489</v>
      </c>
      <c r="I71" s="46" t="s">
        <v>89</v>
      </c>
      <c r="J71" s="41" t="s">
        <v>45</v>
      </c>
      <c r="K71" s="56" t="s">
        <v>434</v>
      </c>
      <c r="L71" s="45">
        <v>359022050488767</v>
      </c>
      <c r="M71" s="41" t="s">
        <v>46</v>
      </c>
      <c r="N71" s="41" t="s">
        <v>195</v>
      </c>
      <c r="O71" s="41"/>
      <c r="P71" s="41" t="s">
        <v>245</v>
      </c>
      <c r="Q71" s="41" t="s">
        <v>227</v>
      </c>
      <c r="R71" s="41" t="s">
        <v>251</v>
      </c>
      <c r="S71" s="52"/>
    </row>
    <row r="72" spans="1:19" s="1" customFormat="1">
      <c r="A72" s="3" t="s">
        <v>476</v>
      </c>
      <c r="B72" s="3" t="s">
        <v>376</v>
      </c>
      <c r="C72" s="3" t="s">
        <v>28</v>
      </c>
      <c r="D72" s="3" t="s">
        <v>29</v>
      </c>
      <c r="E72" s="3" t="s">
        <v>121</v>
      </c>
      <c r="F72" s="3"/>
      <c r="G72" s="34">
        <v>3</v>
      </c>
      <c r="H72" s="39" t="s">
        <v>495</v>
      </c>
      <c r="I72" s="35" t="s">
        <v>101</v>
      </c>
      <c r="J72" s="3" t="s">
        <v>105</v>
      </c>
      <c r="K72" s="64" t="s">
        <v>475</v>
      </c>
      <c r="L72" s="62">
        <v>352891070000126</v>
      </c>
      <c r="M72" s="3" t="s">
        <v>46</v>
      </c>
      <c r="N72" s="3" t="s">
        <v>196</v>
      </c>
      <c r="O72" s="3" t="s">
        <v>262</v>
      </c>
      <c r="P72" s="3"/>
      <c r="Q72" s="3" t="s">
        <v>229</v>
      </c>
      <c r="R72" s="3" t="s">
        <v>248</v>
      </c>
      <c r="S72" s="51"/>
    </row>
    <row r="73" spans="1:19" s="1" customFormat="1">
      <c r="A73" s="3" t="s">
        <v>339</v>
      </c>
      <c r="B73" s="3" t="s">
        <v>376</v>
      </c>
      <c r="C73" s="3"/>
      <c r="D73" s="3"/>
      <c r="E73" s="3" t="s">
        <v>121</v>
      </c>
      <c r="F73" s="3"/>
      <c r="G73" s="34"/>
      <c r="H73" s="39" t="s">
        <v>495</v>
      </c>
      <c r="I73" s="35" t="s">
        <v>101</v>
      </c>
      <c r="J73" s="3" t="s">
        <v>105</v>
      </c>
      <c r="K73" s="64" t="s">
        <v>479</v>
      </c>
      <c r="L73" s="62">
        <v>352891070207101</v>
      </c>
      <c r="M73" s="3" t="s">
        <v>46</v>
      </c>
      <c r="N73" s="3" t="s">
        <v>197</v>
      </c>
      <c r="O73" s="3" t="s">
        <v>264</v>
      </c>
      <c r="P73" s="3"/>
      <c r="Q73" s="3" t="s">
        <v>229</v>
      </c>
      <c r="R73" s="3" t="s">
        <v>235</v>
      </c>
      <c r="S73" s="51"/>
    </row>
    <row r="74" spans="1:19" s="1" customFormat="1">
      <c r="A74" s="3" t="s">
        <v>340</v>
      </c>
      <c r="B74" s="3" t="s">
        <v>376</v>
      </c>
      <c r="C74" s="3"/>
      <c r="D74" s="3"/>
      <c r="E74" s="3" t="s">
        <v>121</v>
      </c>
      <c r="F74" s="3"/>
      <c r="G74" s="34"/>
      <c r="H74" s="39" t="s">
        <v>495</v>
      </c>
      <c r="I74" s="35" t="s">
        <v>102</v>
      </c>
      <c r="J74" s="3" t="s">
        <v>105</v>
      </c>
      <c r="K74" s="66" t="s">
        <v>480</v>
      </c>
      <c r="L74" s="62">
        <v>352891070206962</v>
      </c>
      <c r="M74" s="3" t="s">
        <v>46</v>
      </c>
      <c r="N74" s="3" t="s">
        <v>198</v>
      </c>
      <c r="O74" s="3" t="s">
        <v>265</v>
      </c>
      <c r="P74" s="3"/>
      <c r="Q74" s="3" t="s">
        <v>229</v>
      </c>
      <c r="R74" s="3" t="s">
        <v>263</v>
      </c>
      <c r="S74" s="51"/>
    </row>
    <row r="75" spans="1:19" s="1" customFormat="1">
      <c r="A75" s="41" t="s">
        <v>341</v>
      </c>
      <c r="B75" s="41" t="s">
        <v>377</v>
      </c>
      <c r="C75" s="41" t="s">
        <v>28</v>
      </c>
      <c r="D75" s="41" t="s">
        <v>31</v>
      </c>
      <c r="E75" s="41" t="s">
        <v>122</v>
      </c>
      <c r="F75" s="41"/>
      <c r="G75" s="42">
        <v>1</v>
      </c>
      <c r="H75" s="43" t="s">
        <v>495</v>
      </c>
      <c r="I75" s="44" t="s">
        <v>103</v>
      </c>
      <c r="J75" s="41" t="s">
        <v>105</v>
      </c>
      <c r="K75" s="67" t="s">
        <v>481</v>
      </c>
      <c r="L75" s="63">
        <v>352891070207002</v>
      </c>
      <c r="M75" s="41" t="s">
        <v>46</v>
      </c>
      <c r="N75" s="41" t="s">
        <v>200</v>
      </c>
      <c r="O75" s="41" t="s">
        <v>266</v>
      </c>
      <c r="P75" s="41"/>
      <c r="Q75" s="41" t="s">
        <v>229</v>
      </c>
      <c r="R75" s="41" t="s">
        <v>234</v>
      </c>
      <c r="S75" s="52"/>
    </row>
    <row r="76" spans="1:19" s="1" customFormat="1">
      <c r="A76" s="3" t="s">
        <v>342</v>
      </c>
      <c r="B76" s="3" t="s">
        <v>378</v>
      </c>
      <c r="C76" s="3" t="s">
        <v>28</v>
      </c>
      <c r="D76" s="3" t="s">
        <v>32</v>
      </c>
      <c r="E76" s="3" t="s">
        <v>123</v>
      </c>
      <c r="F76" s="3"/>
      <c r="G76" s="34">
        <v>1</v>
      </c>
      <c r="H76" s="39" t="s">
        <v>495</v>
      </c>
      <c r="I76" s="35" t="s">
        <v>93</v>
      </c>
      <c r="J76" s="3" t="s">
        <v>105</v>
      </c>
      <c r="K76" s="64" t="s">
        <v>482</v>
      </c>
      <c r="L76" s="62">
        <v>352891070207150</v>
      </c>
      <c r="M76" s="3" t="s">
        <v>46</v>
      </c>
      <c r="N76" s="3" t="s">
        <v>199</v>
      </c>
      <c r="O76" s="3" t="s">
        <v>267</v>
      </c>
      <c r="P76" s="3"/>
      <c r="Q76" s="3" t="s">
        <v>229</v>
      </c>
      <c r="R76" s="3" t="s">
        <v>232</v>
      </c>
      <c r="S76" s="51"/>
    </row>
    <row r="77" spans="1:19" s="1" customFormat="1">
      <c r="A77" s="41" t="s">
        <v>428</v>
      </c>
      <c r="B77" s="41" t="s">
        <v>379</v>
      </c>
      <c r="C77" s="41" t="s">
        <v>28</v>
      </c>
      <c r="D77" s="41" t="s">
        <v>33</v>
      </c>
      <c r="E77" s="41" t="s">
        <v>124</v>
      </c>
      <c r="F77" s="41"/>
      <c r="G77" s="42">
        <v>3</v>
      </c>
      <c r="H77" s="43" t="s">
        <v>495</v>
      </c>
      <c r="I77" s="44" t="s">
        <v>99</v>
      </c>
      <c r="J77" s="41" t="s">
        <v>105</v>
      </c>
      <c r="K77" s="67" t="s">
        <v>456</v>
      </c>
      <c r="L77" s="63">
        <v>352891070001926</v>
      </c>
      <c r="M77" s="41" t="s">
        <v>46</v>
      </c>
      <c r="N77" s="41" t="s">
        <v>201</v>
      </c>
      <c r="O77" s="41" t="s">
        <v>268</v>
      </c>
      <c r="P77" s="41"/>
      <c r="Q77" s="41" t="s">
        <v>229</v>
      </c>
      <c r="R77" s="41" t="s">
        <v>242</v>
      </c>
      <c r="S77" s="52"/>
    </row>
    <row r="78" spans="1:19" s="1" customFormat="1">
      <c r="A78" s="41" t="s">
        <v>343</v>
      </c>
      <c r="B78" s="41" t="s">
        <v>379</v>
      </c>
      <c r="C78" s="41"/>
      <c r="D78" s="41"/>
      <c r="E78" s="41" t="s">
        <v>124</v>
      </c>
      <c r="F78" s="41"/>
      <c r="G78" s="42"/>
      <c r="H78" s="43" t="s">
        <v>495</v>
      </c>
      <c r="I78" s="44" t="s">
        <v>99</v>
      </c>
      <c r="J78" s="41" t="s">
        <v>105</v>
      </c>
      <c r="K78" s="65" t="s">
        <v>457</v>
      </c>
      <c r="L78" s="63">
        <v>352891070208687</v>
      </c>
      <c r="M78" s="41" t="s">
        <v>46</v>
      </c>
      <c r="N78" s="41" t="s">
        <v>202</v>
      </c>
      <c r="O78" s="41" t="s">
        <v>268</v>
      </c>
      <c r="P78" s="41"/>
      <c r="Q78" s="41" t="s">
        <v>229</v>
      </c>
      <c r="R78" s="41" t="s">
        <v>242</v>
      </c>
      <c r="S78" s="52"/>
    </row>
    <row r="79" spans="1:19" s="1" customFormat="1">
      <c r="A79" s="41" t="s">
        <v>344</v>
      </c>
      <c r="B79" s="41" t="s">
        <v>379</v>
      </c>
      <c r="C79" s="41"/>
      <c r="D79" s="41"/>
      <c r="E79" s="41" t="s">
        <v>124</v>
      </c>
      <c r="F79" s="41"/>
      <c r="G79" s="42"/>
      <c r="H79" s="43" t="s">
        <v>495</v>
      </c>
      <c r="I79" s="44" t="s">
        <v>99</v>
      </c>
      <c r="J79" s="41" t="s">
        <v>105</v>
      </c>
      <c r="K79" s="65" t="s">
        <v>458</v>
      </c>
      <c r="L79" s="63">
        <v>352891070001934</v>
      </c>
      <c r="M79" s="41" t="s">
        <v>46</v>
      </c>
      <c r="N79" s="41" t="s">
        <v>203</v>
      </c>
      <c r="O79" s="41" t="s">
        <v>268</v>
      </c>
      <c r="P79" s="41"/>
      <c r="Q79" s="41" t="s">
        <v>229</v>
      </c>
      <c r="R79" s="41" t="s">
        <v>242</v>
      </c>
      <c r="S79" s="52"/>
    </row>
    <row r="80" spans="1:19" s="1" customFormat="1">
      <c r="A80" s="3" t="s">
        <v>345</v>
      </c>
      <c r="B80" s="3" t="s">
        <v>380</v>
      </c>
      <c r="C80" s="3" t="s">
        <v>28</v>
      </c>
      <c r="D80" s="3" t="s">
        <v>34</v>
      </c>
      <c r="E80" s="3" t="s">
        <v>124</v>
      </c>
      <c r="F80" s="3"/>
      <c r="G80" s="34">
        <v>3</v>
      </c>
      <c r="H80" s="39" t="s">
        <v>495</v>
      </c>
      <c r="I80" s="35" t="s">
        <v>100</v>
      </c>
      <c r="J80" s="3" t="s">
        <v>105</v>
      </c>
      <c r="K80" s="64" t="s">
        <v>459</v>
      </c>
      <c r="L80" s="62">
        <v>352891070003054</v>
      </c>
      <c r="M80" s="3" t="s">
        <v>46</v>
      </c>
      <c r="N80" s="3" t="s">
        <v>204</v>
      </c>
      <c r="O80" s="3" t="s">
        <v>265</v>
      </c>
      <c r="Q80" s="3" t="s">
        <v>229</v>
      </c>
      <c r="R80" s="3" t="s">
        <v>248</v>
      </c>
      <c r="S80" s="51"/>
    </row>
    <row r="81" spans="1:19" s="1" customFormat="1">
      <c r="A81" s="3" t="s">
        <v>397</v>
      </c>
      <c r="B81" s="3" t="s">
        <v>380</v>
      </c>
      <c r="C81" s="3"/>
      <c r="D81" s="3"/>
      <c r="E81" s="3" t="s">
        <v>124</v>
      </c>
      <c r="F81" s="3"/>
      <c r="G81" s="34"/>
      <c r="H81" s="39" t="s">
        <v>495</v>
      </c>
      <c r="I81" s="35" t="s">
        <v>100</v>
      </c>
      <c r="J81" s="3" t="s">
        <v>105</v>
      </c>
      <c r="K81" s="64" t="s">
        <v>460</v>
      </c>
      <c r="L81" s="62">
        <v>352891070003302</v>
      </c>
      <c r="M81" s="3" t="s">
        <v>46</v>
      </c>
      <c r="N81" s="3" t="s">
        <v>205</v>
      </c>
      <c r="O81" s="3" t="s">
        <v>265</v>
      </c>
      <c r="P81" s="3"/>
      <c r="Q81" s="3" t="s">
        <v>229</v>
      </c>
      <c r="R81" s="3" t="s">
        <v>248</v>
      </c>
      <c r="S81" s="51"/>
    </row>
    <row r="82" spans="1:19" s="1" customFormat="1">
      <c r="A82" s="3" t="s">
        <v>346</v>
      </c>
      <c r="B82" s="3" t="s">
        <v>380</v>
      </c>
      <c r="C82" s="3"/>
      <c r="D82" s="3"/>
      <c r="E82" s="3" t="s">
        <v>124</v>
      </c>
      <c r="F82" s="3"/>
      <c r="G82" s="34"/>
      <c r="H82" s="39" t="s">
        <v>495</v>
      </c>
      <c r="I82" s="35" t="s">
        <v>95</v>
      </c>
      <c r="J82" s="3" t="s">
        <v>105</v>
      </c>
      <c r="K82" s="64" t="s">
        <v>461</v>
      </c>
      <c r="L82" s="62">
        <v>352891070003070</v>
      </c>
      <c r="M82" s="3" t="s">
        <v>46</v>
      </c>
      <c r="N82" s="3" t="s">
        <v>131</v>
      </c>
      <c r="O82" s="3" t="s">
        <v>269</v>
      </c>
      <c r="P82" s="3"/>
      <c r="Q82" s="3" t="s">
        <v>228</v>
      </c>
      <c r="R82" s="3"/>
      <c r="S82" s="51"/>
    </row>
    <row r="83" spans="1:19" s="1" customFormat="1">
      <c r="A83" s="41" t="s">
        <v>347</v>
      </c>
      <c r="B83" s="41" t="s">
        <v>381</v>
      </c>
      <c r="C83" s="41" t="s">
        <v>28</v>
      </c>
      <c r="D83" s="41" t="s">
        <v>35</v>
      </c>
      <c r="E83" s="41" t="s">
        <v>125</v>
      </c>
      <c r="F83" s="41"/>
      <c r="G83" s="42">
        <v>3</v>
      </c>
      <c r="H83" s="43" t="s">
        <v>495</v>
      </c>
      <c r="I83" s="44" t="s">
        <v>96</v>
      </c>
      <c r="J83" s="41" t="s">
        <v>105</v>
      </c>
      <c r="K83" s="67" t="s">
        <v>486</v>
      </c>
      <c r="L83" s="63">
        <v>352891070002528</v>
      </c>
      <c r="M83" s="41" t="s">
        <v>46</v>
      </c>
      <c r="N83" s="41" t="s">
        <v>206</v>
      </c>
      <c r="O83" s="41" t="s">
        <v>267</v>
      </c>
      <c r="P83" s="41"/>
      <c r="Q83" s="41" t="s">
        <v>229</v>
      </c>
      <c r="R83" s="41" t="s">
        <v>232</v>
      </c>
      <c r="S83" s="52"/>
    </row>
    <row r="84" spans="1:19" s="1" customFormat="1">
      <c r="A84" s="41" t="s">
        <v>348</v>
      </c>
      <c r="B84" s="41" t="s">
        <v>381</v>
      </c>
      <c r="C84" s="41"/>
      <c r="D84" s="41"/>
      <c r="E84" s="41" t="s">
        <v>125</v>
      </c>
      <c r="F84" s="41"/>
      <c r="G84" s="42"/>
      <c r="H84" s="43" t="s">
        <v>495</v>
      </c>
      <c r="I84" s="44" t="s">
        <v>96</v>
      </c>
      <c r="J84" s="41" t="s">
        <v>105</v>
      </c>
      <c r="K84" s="65" t="s">
        <v>487</v>
      </c>
      <c r="L84" s="63">
        <v>352891070001736</v>
      </c>
      <c r="M84" s="41" t="s">
        <v>46</v>
      </c>
      <c r="N84" s="41" t="s">
        <v>207</v>
      </c>
      <c r="O84" s="41" t="s">
        <v>264</v>
      </c>
      <c r="P84" s="41"/>
      <c r="Q84" s="41" t="s">
        <v>229</v>
      </c>
      <c r="R84" s="41" t="s">
        <v>235</v>
      </c>
      <c r="S84" s="52"/>
    </row>
    <row r="85" spans="1:19" s="1" customFormat="1">
      <c r="A85" s="41" t="s">
        <v>349</v>
      </c>
      <c r="B85" s="41" t="s">
        <v>381</v>
      </c>
      <c r="C85" s="41"/>
      <c r="D85" s="41"/>
      <c r="E85" s="41" t="s">
        <v>125</v>
      </c>
      <c r="F85" s="41"/>
      <c r="G85" s="42"/>
      <c r="H85" s="43" t="s">
        <v>495</v>
      </c>
      <c r="I85" s="44" t="s">
        <v>97</v>
      </c>
      <c r="J85" s="41" t="s">
        <v>105</v>
      </c>
      <c r="K85" s="65" t="s">
        <v>462</v>
      </c>
      <c r="L85" s="63">
        <v>352891070001363</v>
      </c>
      <c r="M85" s="41" t="s">
        <v>46</v>
      </c>
      <c r="N85" s="41" t="s">
        <v>208</v>
      </c>
      <c r="O85" s="41" t="s">
        <v>267</v>
      </c>
      <c r="P85" s="41"/>
      <c r="Q85" s="41" t="s">
        <v>229</v>
      </c>
      <c r="R85" s="41" t="s">
        <v>232</v>
      </c>
      <c r="S85" s="52"/>
    </row>
    <row r="86" spans="1:19" s="1" customFormat="1">
      <c r="A86" s="3" t="s">
        <v>484</v>
      </c>
      <c r="B86" s="3" t="s">
        <v>382</v>
      </c>
      <c r="C86" s="3" t="s">
        <v>28</v>
      </c>
      <c r="D86" s="3" t="s">
        <v>36</v>
      </c>
      <c r="E86" s="3" t="s">
        <v>121</v>
      </c>
      <c r="F86" s="3"/>
      <c r="G86" s="34">
        <v>3</v>
      </c>
      <c r="H86" s="39" t="s">
        <v>495</v>
      </c>
      <c r="I86" s="35" t="s">
        <v>94</v>
      </c>
      <c r="J86" s="3" t="s">
        <v>105</v>
      </c>
      <c r="K86" s="64" t="s">
        <v>483</v>
      </c>
      <c r="L86" s="62">
        <v>352891070000779</v>
      </c>
      <c r="M86" s="3" t="s">
        <v>46</v>
      </c>
      <c r="N86" s="3" t="s">
        <v>209</v>
      </c>
      <c r="O86" s="3" t="s">
        <v>270</v>
      </c>
      <c r="P86" s="3"/>
      <c r="Q86" s="3" t="s">
        <v>229</v>
      </c>
      <c r="R86" s="3" t="s">
        <v>230</v>
      </c>
      <c r="S86" s="51"/>
    </row>
    <row r="87" spans="1:19" s="1" customFormat="1">
      <c r="A87" s="3" t="s">
        <v>350</v>
      </c>
      <c r="B87" s="3" t="s">
        <v>382</v>
      </c>
      <c r="C87" s="3"/>
      <c r="D87" s="3"/>
      <c r="E87" s="3" t="s">
        <v>121</v>
      </c>
      <c r="F87" s="3"/>
      <c r="G87" s="34"/>
      <c r="H87" s="39" t="s">
        <v>495</v>
      </c>
      <c r="I87" s="35" t="s">
        <v>94</v>
      </c>
      <c r="J87" s="3" t="s">
        <v>105</v>
      </c>
      <c r="K87" s="64" t="s">
        <v>463</v>
      </c>
      <c r="L87" s="62">
        <v>355508024278072</v>
      </c>
      <c r="M87" s="3" t="s">
        <v>46</v>
      </c>
      <c r="N87" s="3" t="s">
        <v>210</v>
      </c>
      <c r="O87" s="3" t="s">
        <v>270</v>
      </c>
      <c r="P87" s="3"/>
      <c r="Q87" s="3" t="s">
        <v>229</v>
      </c>
      <c r="R87" s="3" t="s">
        <v>230</v>
      </c>
      <c r="S87" s="51"/>
    </row>
    <row r="88" spans="1:19" s="1" customFormat="1">
      <c r="A88" s="3" t="s">
        <v>351</v>
      </c>
      <c r="B88" s="3" t="s">
        <v>382</v>
      </c>
      <c r="C88" s="3"/>
      <c r="D88" s="3"/>
      <c r="E88" s="3" t="s">
        <v>121</v>
      </c>
      <c r="F88" s="3"/>
      <c r="G88" s="34"/>
      <c r="H88" s="39" t="s">
        <v>495</v>
      </c>
      <c r="I88" s="35" t="s">
        <v>94</v>
      </c>
      <c r="J88" s="3" t="s">
        <v>105</v>
      </c>
      <c r="K88" s="64" t="s">
        <v>491</v>
      </c>
      <c r="L88" s="62">
        <v>352891070207184</v>
      </c>
      <c r="M88" s="3" t="s">
        <v>46</v>
      </c>
      <c r="N88" s="3" t="s">
        <v>211</v>
      </c>
      <c r="O88" s="3" t="s">
        <v>271</v>
      </c>
      <c r="P88" s="3"/>
      <c r="Q88" s="3" t="s">
        <v>229</v>
      </c>
      <c r="R88" s="3" t="s">
        <v>261</v>
      </c>
      <c r="S88" s="51"/>
    </row>
    <row r="89" spans="1:19" s="1" customFormat="1">
      <c r="A89" s="41" t="s">
        <v>352</v>
      </c>
      <c r="B89" s="41" t="s">
        <v>383</v>
      </c>
      <c r="C89" s="41" t="s">
        <v>28</v>
      </c>
      <c r="D89" s="41" t="s">
        <v>37</v>
      </c>
      <c r="E89" s="41" t="s">
        <v>123</v>
      </c>
      <c r="F89" s="41"/>
      <c r="G89" s="42">
        <v>3</v>
      </c>
      <c r="H89" s="43" t="s">
        <v>495</v>
      </c>
      <c r="I89" s="44" t="s">
        <v>100</v>
      </c>
      <c r="J89" s="41" t="s">
        <v>105</v>
      </c>
      <c r="K89" s="67" t="s">
        <v>464</v>
      </c>
      <c r="L89" s="63">
        <v>352891070000589</v>
      </c>
      <c r="M89" s="41" t="s">
        <v>46</v>
      </c>
      <c r="N89" s="41" t="s">
        <v>212</v>
      </c>
      <c r="O89" s="41" t="s">
        <v>272</v>
      </c>
      <c r="P89" s="41"/>
      <c r="Q89" s="41" t="s">
        <v>229</v>
      </c>
      <c r="R89" s="41" t="s">
        <v>234</v>
      </c>
      <c r="S89" s="52"/>
    </row>
    <row r="90" spans="1:19" s="1" customFormat="1">
      <c r="A90" s="41" t="s">
        <v>353</v>
      </c>
      <c r="B90" s="41" t="s">
        <v>383</v>
      </c>
      <c r="C90" s="41"/>
      <c r="D90" s="41"/>
      <c r="E90" s="41" t="s">
        <v>123</v>
      </c>
      <c r="F90" s="41"/>
      <c r="G90" s="42"/>
      <c r="H90" s="43" t="s">
        <v>495</v>
      </c>
      <c r="I90" s="44" t="s">
        <v>100</v>
      </c>
      <c r="J90" s="41" t="s">
        <v>105</v>
      </c>
      <c r="K90" s="65" t="s">
        <v>465</v>
      </c>
      <c r="L90" s="63">
        <v>352891070001546</v>
      </c>
      <c r="M90" s="41" t="s">
        <v>46</v>
      </c>
      <c r="N90" s="41" t="s">
        <v>213</v>
      </c>
      <c r="O90" s="41" t="s">
        <v>272</v>
      </c>
      <c r="P90" s="41"/>
      <c r="Q90" s="41" t="s">
        <v>229</v>
      </c>
      <c r="R90" s="41" t="s">
        <v>234</v>
      </c>
      <c r="S90" s="52"/>
    </row>
    <row r="91" spans="1:19" s="1" customFormat="1">
      <c r="A91" s="41" t="s">
        <v>354</v>
      </c>
      <c r="B91" s="41" t="s">
        <v>383</v>
      </c>
      <c r="C91" s="41"/>
      <c r="D91" s="41"/>
      <c r="E91" s="41" t="s">
        <v>123</v>
      </c>
      <c r="F91" s="41"/>
      <c r="G91" s="42"/>
      <c r="H91" s="43" t="s">
        <v>495</v>
      </c>
      <c r="I91" s="44" t="s">
        <v>104</v>
      </c>
      <c r="J91" s="41" t="s">
        <v>105</v>
      </c>
      <c r="K91" s="65" t="s">
        <v>466</v>
      </c>
      <c r="L91" s="63">
        <v>352891070208638</v>
      </c>
      <c r="M91" s="41" t="s">
        <v>46</v>
      </c>
      <c r="N91" s="41" t="s">
        <v>214</v>
      </c>
      <c r="O91" s="41" t="s">
        <v>264</v>
      </c>
      <c r="P91" s="41"/>
      <c r="Q91" s="41" t="s">
        <v>229</v>
      </c>
      <c r="R91" s="41" t="s">
        <v>235</v>
      </c>
      <c r="S91" s="52"/>
    </row>
    <row r="92" spans="1:19" s="1" customFormat="1">
      <c r="A92" s="3" t="s">
        <v>355</v>
      </c>
      <c r="B92" s="3" t="s">
        <v>384</v>
      </c>
      <c r="C92" s="3" t="s">
        <v>28</v>
      </c>
      <c r="D92" s="3" t="s">
        <v>8</v>
      </c>
      <c r="E92" s="3" t="s">
        <v>126</v>
      </c>
      <c r="F92" s="3"/>
      <c r="G92" s="34">
        <v>2</v>
      </c>
      <c r="H92" s="39" t="s">
        <v>495</v>
      </c>
      <c r="I92" s="35" t="s">
        <v>104</v>
      </c>
      <c r="J92" s="3" t="s">
        <v>105</v>
      </c>
      <c r="K92" s="64" t="s">
        <v>493</v>
      </c>
      <c r="L92" s="62">
        <v>352891070208513</v>
      </c>
      <c r="M92" s="3" t="s">
        <v>46</v>
      </c>
      <c r="N92" s="3" t="s">
        <v>215</v>
      </c>
      <c r="O92" s="3" t="s">
        <v>267</v>
      </c>
      <c r="P92" s="3"/>
      <c r="Q92" s="3" t="s">
        <v>229</v>
      </c>
      <c r="R92" s="3" t="s">
        <v>232</v>
      </c>
      <c r="S92" s="51"/>
    </row>
    <row r="93" spans="1:19" s="1" customFormat="1">
      <c r="A93" s="3" t="s">
        <v>356</v>
      </c>
      <c r="B93" s="3" t="s">
        <v>384</v>
      </c>
      <c r="C93" s="3"/>
      <c r="D93" s="3"/>
      <c r="E93" s="3" t="s">
        <v>126</v>
      </c>
      <c r="F93" s="3"/>
      <c r="G93" s="34"/>
      <c r="H93" s="39" t="s">
        <v>495</v>
      </c>
      <c r="I93" s="35" t="s">
        <v>104</v>
      </c>
      <c r="J93" s="3" t="s">
        <v>105</v>
      </c>
      <c r="K93" s="66" t="s">
        <v>492</v>
      </c>
      <c r="L93" s="62">
        <v>352891070002080</v>
      </c>
      <c r="M93" s="3" t="s">
        <v>46</v>
      </c>
      <c r="N93" s="3" t="s">
        <v>216</v>
      </c>
      <c r="O93" s="3" t="s">
        <v>267</v>
      </c>
      <c r="P93" s="3"/>
      <c r="Q93" s="3" t="s">
        <v>229</v>
      </c>
      <c r="R93" s="3" t="s">
        <v>232</v>
      </c>
      <c r="S93" s="51"/>
    </row>
    <row r="94" spans="1:19" s="1" customFormat="1">
      <c r="A94" s="41" t="s">
        <v>357</v>
      </c>
      <c r="B94" s="41" t="s">
        <v>385</v>
      </c>
      <c r="C94" s="41" t="s">
        <v>28</v>
      </c>
      <c r="D94" s="41" t="s">
        <v>38</v>
      </c>
      <c r="E94" s="41" t="s">
        <v>127</v>
      </c>
      <c r="F94" s="41"/>
      <c r="G94" s="42">
        <v>3</v>
      </c>
      <c r="H94" s="43" t="s">
        <v>495</v>
      </c>
      <c r="I94" s="44" t="s">
        <v>98</v>
      </c>
      <c r="J94" s="41" t="s">
        <v>105</v>
      </c>
      <c r="K94" s="67" t="s">
        <v>467</v>
      </c>
      <c r="L94" s="63">
        <v>352891070003039</v>
      </c>
      <c r="M94" s="41" t="s">
        <v>46</v>
      </c>
      <c r="N94" s="41" t="s">
        <v>217</v>
      </c>
      <c r="O94" s="41" t="s">
        <v>265</v>
      </c>
      <c r="P94" s="41"/>
      <c r="Q94" s="41" t="s">
        <v>229</v>
      </c>
      <c r="R94" s="41" t="s">
        <v>248</v>
      </c>
      <c r="S94" s="52"/>
    </row>
    <row r="95" spans="1:19" s="1" customFormat="1">
      <c r="A95" s="41" t="s">
        <v>358</v>
      </c>
      <c r="B95" s="41" t="s">
        <v>385</v>
      </c>
      <c r="C95" s="41"/>
      <c r="D95" s="41"/>
      <c r="E95" s="41" t="s">
        <v>127</v>
      </c>
      <c r="F95" s="41"/>
      <c r="G95" s="42"/>
      <c r="H95" s="43" t="s">
        <v>495</v>
      </c>
      <c r="I95" s="44" t="s">
        <v>98</v>
      </c>
      <c r="J95" s="41" t="s">
        <v>105</v>
      </c>
      <c r="K95" s="65" t="s">
        <v>468</v>
      </c>
      <c r="L95" s="63">
        <v>352891070206814</v>
      </c>
      <c r="M95" s="41" t="s">
        <v>46</v>
      </c>
      <c r="N95" s="41" t="s">
        <v>218</v>
      </c>
      <c r="O95" s="41" t="s">
        <v>264</v>
      </c>
      <c r="P95" s="41"/>
      <c r="Q95" s="41" t="s">
        <v>229</v>
      </c>
      <c r="R95" s="41" t="s">
        <v>235</v>
      </c>
      <c r="S95" s="52"/>
    </row>
    <row r="96" spans="1:19" s="1" customFormat="1">
      <c r="A96" s="41" t="s">
        <v>359</v>
      </c>
      <c r="B96" s="41" t="s">
        <v>385</v>
      </c>
      <c r="C96" s="41"/>
      <c r="D96" s="41"/>
      <c r="E96" s="41" t="s">
        <v>127</v>
      </c>
      <c r="F96" s="41"/>
      <c r="G96" s="42"/>
      <c r="H96" s="43" t="s">
        <v>495</v>
      </c>
      <c r="I96" s="44" t="s">
        <v>98</v>
      </c>
      <c r="J96" s="41" t="s">
        <v>105</v>
      </c>
      <c r="K96" s="67" t="s">
        <v>469</v>
      </c>
      <c r="L96" s="63">
        <v>352891070207028</v>
      </c>
      <c r="M96" s="41" t="s">
        <v>46</v>
      </c>
      <c r="N96" s="41" t="s">
        <v>219</v>
      </c>
      <c r="O96" s="41" t="s">
        <v>264</v>
      </c>
      <c r="P96" s="41"/>
      <c r="Q96" s="41" t="s">
        <v>229</v>
      </c>
      <c r="R96" s="41" t="s">
        <v>251</v>
      </c>
      <c r="S96" s="52"/>
    </row>
    <row r="103" spans="15:15">
      <c r="O103" s="49" t="s">
        <v>495</v>
      </c>
    </row>
    <row r="104" spans="15:15">
      <c r="O104" s="49" t="s">
        <v>495</v>
      </c>
    </row>
    <row r="105" spans="15:15">
      <c r="O105" s="49" t="s">
        <v>495</v>
      </c>
    </row>
    <row r="106" spans="15:15">
      <c r="O106" s="49" t="s">
        <v>495</v>
      </c>
    </row>
    <row r="107" spans="15:15">
      <c r="O107" s="49" t="s">
        <v>495</v>
      </c>
    </row>
    <row r="108" spans="15:15">
      <c r="O108" s="49" t="s">
        <v>495</v>
      </c>
    </row>
    <row r="109" spans="15:15">
      <c r="O109" s="49" t="s">
        <v>495</v>
      </c>
    </row>
    <row r="110" spans="15:15">
      <c r="O110" s="49" t="s">
        <v>495</v>
      </c>
    </row>
    <row r="111" spans="15:15">
      <c r="O111" s="49" t="s">
        <v>495</v>
      </c>
    </row>
    <row r="112" spans="15:15">
      <c r="O112" s="49" t="s">
        <v>495</v>
      </c>
    </row>
    <row r="113" spans="15:15">
      <c r="O113" s="49" t="s">
        <v>495</v>
      </c>
    </row>
    <row r="114" spans="15:15">
      <c r="O114" s="49" t="s">
        <v>495</v>
      </c>
    </row>
    <row r="115" spans="15:15">
      <c r="O115" s="49" t="s">
        <v>495</v>
      </c>
    </row>
    <row r="116" spans="15:15">
      <c r="O116" s="49" t="s">
        <v>495</v>
      </c>
    </row>
    <row r="117" spans="15:15">
      <c r="O117" s="49" t="s">
        <v>495</v>
      </c>
    </row>
    <row r="118" spans="15:15">
      <c r="O118" s="49" t="s">
        <v>495</v>
      </c>
    </row>
    <row r="119" spans="15:15">
      <c r="O119" s="49" t="s">
        <v>495</v>
      </c>
    </row>
    <row r="120" spans="15:15">
      <c r="O120" s="49" t="s">
        <v>495</v>
      </c>
    </row>
    <row r="121" spans="15:15">
      <c r="O121" s="49" t="s">
        <v>495</v>
      </c>
    </row>
    <row r="122" spans="15:15">
      <c r="O122" s="49" t="s">
        <v>495</v>
      </c>
    </row>
    <row r="123" spans="15:15">
      <c r="O123" s="49" t="s">
        <v>495</v>
      </c>
    </row>
    <row r="124" spans="15:15">
      <c r="O124" s="49" t="s">
        <v>495</v>
      </c>
    </row>
    <row r="125" spans="15:15">
      <c r="O125" s="49" t="s">
        <v>495</v>
      </c>
    </row>
    <row r="126" spans="15:15">
      <c r="O126" s="49" t="s">
        <v>495</v>
      </c>
    </row>
    <row r="127" spans="15:15">
      <c r="O127" s="49" t="s">
        <v>495</v>
      </c>
    </row>
  </sheetData>
  <phoneticPr fontId="1" type="noConversion"/>
  <pageMargins left="0.3" right="0.14000000000000001" top="0.3" bottom="0.22" header="0.3" footer="0.2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4"/>
  <sheetViews>
    <sheetView tabSelected="1" workbookViewId="0">
      <selection activeCell="F6" sqref="F6"/>
    </sheetView>
  </sheetViews>
  <sheetFormatPr defaultRowHeight="16.5"/>
  <sheetData>
    <row r="1" spans="1:4" ht="45">
      <c r="A1" s="110" t="s">
        <v>496</v>
      </c>
      <c r="B1" s="111" t="s">
        <v>497</v>
      </c>
      <c r="C1" s="111" t="s">
        <v>498</v>
      </c>
      <c r="D1" s="111" t="s">
        <v>499</v>
      </c>
    </row>
    <row r="2" spans="1:4" ht="24">
      <c r="A2" s="112" t="s">
        <v>500</v>
      </c>
      <c r="B2" s="113" t="s">
        <v>501</v>
      </c>
      <c r="C2" s="114" t="str">
        <f>VLOOKUP(A2, [1]Sheet!$A$3:$W$561, 23, 0)</f>
        <v>공장</v>
      </c>
      <c r="D2" s="113" t="s">
        <v>502</v>
      </c>
    </row>
    <row r="3" spans="1:4" ht="24">
      <c r="A3" s="112" t="s">
        <v>503</v>
      </c>
      <c r="B3" s="115" t="s">
        <v>504</v>
      </c>
      <c r="C3" s="114" t="str">
        <f>VLOOKUP(A3, [1]Sheet!$A$3:$W$561, 23, 0)</f>
        <v>공장</v>
      </c>
      <c r="D3" s="113" t="s">
        <v>502</v>
      </c>
    </row>
    <row r="4" spans="1:4" ht="24">
      <c r="A4" s="112" t="s">
        <v>505</v>
      </c>
      <c r="B4" s="113" t="s">
        <v>506</v>
      </c>
      <c r="C4" s="114" t="str">
        <f>VLOOKUP(A4, [1]Sheet!$A$3:$W$561, 23, 0)</f>
        <v>공장</v>
      </c>
      <c r="D4" s="113" t="s">
        <v>507</v>
      </c>
    </row>
    <row r="5" spans="1:4" ht="24">
      <c r="A5" s="112" t="s">
        <v>508</v>
      </c>
      <c r="B5" s="113" t="s">
        <v>509</v>
      </c>
      <c r="C5" s="114" t="str">
        <f>VLOOKUP(A5, [1]Sheet!$A$3:$W$561, 23, 0)</f>
        <v>공장</v>
      </c>
      <c r="D5" s="113" t="s">
        <v>510</v>
      </c>
    </row>
    <row r="6" spans="1:4" ht="24">
      <c r="A6" s="112" t="s">
        <v>511</v>
      </c>
      <c r="B6" s="113" t="s">
        <v>509</v>
      </c>
      <c r="C6" s="114" t="str">
        <f>VLOOKUP(A6, [1]Sheet!$A$3:$W$561, 23, 0)</f>
        <v>공장</v>
      </c>
      <c r="D6" s="113" t="s">
        <v>510</v>
      </c>
    </row>
    <row r="7" spans="1:4" ht="24">
      <c r="A7" s="112" t="s">
        <v>512</v>
      </c>
      <c r="B7" s="113" t="s">
        <v>513</v>
      </c>
      <c r="C7" s="114" t="str">
        <f>VLOOKUP(A7, [1]Sheet!$A$3:$W$561, 23, 0)</f>
        <v>공장</v>
      </c>
      <c r="D7" s="113" t="s">
        <v>514</v>
      </c>
    </row>
    <row r="8" spans="1:4" ht="24">
      <c r="A8" s="112" t="s">
        <v>515</v>
      </c>
      <c r="B8" s="113" t="s">
        <v>516</v>
      </c>
      <c r="C8" s="114" t="str">
        <f>VLOOKUP(A8, [1]Sheet!$A$3:$W$561, 23, 0)</f>
        <v>공장</v>
      </c>
      <c r="D8" s="113" t="s">
        <v>510</v>
      </c>
    </row>
    <row r="9" spans="1:4" ht="24">
      <c r="A9" s="112" t="s">
        <v>517</v>
      </c>
      <c r="B9" s="113" t="s">
        <v>518</v>
      </c>
      <c r="C9" s="114" t="str">
        <f>VLOOKUP(A9, [1]Sheet!$A$3:$W$561, 23, 0)</f>
        <v>공동주택</v>
      </c>
      <c r="D9" s="113" t="s">
        <v>519</v>
      </c>
    </row>
    <row r="10" spans="1:4" ht="24">
      <c r="A10" s="112" t="s">
        <v>520</v>
      </c>
      <c r="B10" s="113" t="s">
        <v>521</v>
      </c>
      <c r="C10" s="114" t="str">
        <f>VLOOKUP(A10, [1]Sheet!$A$3:$W$561, 23, 0)</f>
        <v>공동주택</v>
      </c>
      <c r="D10" s="113" t="s">
        <v>519</v>
      </c>
    </row>
    <row r="11" spans="1:4" ht="24">
      <c r="A11" s="112" t="s">
        <v>522</v>
      </c>
      <c r="B11" s="113" t="s">
        <v>521</v>
      </c>
      <c r="C11" s="114" t="str">
        <f>VLOOKUP(A11, [1]Sheet!$A$3:$W$561, 23, 0)</f>
        <v>공동주택</v>
      </c>
      <c r="D11" s="113" t="s">
        <v>523</v>
      </c>
    </row>
    <row r="12" spans="1:4" ht="24">
      <c r="A12" s="112" t="s">
        <v>524</v>
      </c>
      <c r="B12" s="113" t="s">
        <v>525</v>
      </c>
      <c r="C12" s="114" t="str">
        <f>VLOOKUP(A12, [1]Sheet!$A$3:$W$561, 23, 0)</f>
        <v>공동주택</v>
      </c>
      <c r="D12" s="113" t="s">
        <v>523</v>
      </c>
    </row>
    <row r="13" spans="1:4" ht="24">
      <c r="A13" s="112" t="s">
        <v>526</v>
      </c>
      <c r="B13" s="113" t="s">
        <v>527</v>
      </c>
      <c r="C13" s="114" t="str">
        <f>VLOOKUP(A13, [1]Sheet!$A$3:$W$561, 23, 0)</f>
        <v>공동주택</v>
      </c>
      <c r="D13" s="113" t="s">
        <v>523</v>
      </c>
    </row>
    <row r="14" spans="1:4" ht="24">
      <c r="A14" s="112" t="s">
        <v>528</v>
      </c>
      <c r="B14" s="113" t="s">
        <v>529</v>
      </c>
      <c r="C14" s="114" t="str">
        <f>VLOOKUP(A14, [1]Sheet!$A$3:$W$561, 23, 0)</f>
        <v>공동주택</v>
      </c>
      <c r="D14" s="113" t="s">
        <v>523</v>
      </c>
    </row>
    <row r="15" spans="1:4" ht="24">
      <c r="A15" s="112" t="s">
        <v>530</v>
      </c>
      <c r="B15" s="113" t="s">
        <v>527</v>
      </c>
      <c r="C15" s="114" t="str">
        <f>VLOOKUP(A15, [1]Sheet!$A$3:$W$561, 23, 0)</f>
        <v>공동주택</v>
      </c>
      <c r="D15" s="113" t="s">
        <v>523</v>
      </c>
    </row>
    <row r="16" spans="1:4" ht="24">
      <c r="A16" s="112" t="s">
        <v>531</v>
      </c>
      <c r="B16" s="113" t="s">
        <v>525</v>
      </c>
      <c r="C16" s="114" t="str">
        <f>VLOOKUP(A16, [1]Sheet!$A$3:$W$561, 23, 0)</f>
        <v>공동주택</v>
      </c>
      <c r="D16" s="113" t="s">
        <v>523</v>
      </c>
    </row>
    <row r="17" spans="1:4" ht="24">
      <c r="A17" s="112" t="s">
        <v>532</v>
      </c>
      <c r="B17" s="113" t="s">
        <v>533</v>
      </c>
      <c r="C17" s="114" t="str">
        <f>VLOOKUP(A17, [1]Sheet!$A$3:$W$561, 23, 0)</f>
        <v>공동주택</v>
      </c>
      <c r="D17" s="113" t="s">
        <v>523</v>
      </c>
    </row>
    <row r="18" spans="1:4" ht="24">
      <c r="A18" s="112" t="s">
        <v>534</v>
      </c>
      <c r="B18" s="113" t="s">
        <v>535</v>
      </c>
      <c r="C18" s="114" t="str">
        <f>VLOOKUP(A18, [1]Sheet!$A$3:$W$561, 23, 0)</f>
        <v>공동주택</v>
      </c>
      <c r="D18" s="113" t="s">
        <v>523</v>
      </c>
    </row>
    <row r="19" spans="1:4" ht="24">
      <c r="A19" s="112" t="s">
        <v>536</v>
      </c>
      <c r="B19" s="113" t="s">
        <v>529</v>
      </c>
      <c r="C19" s="114" t="str">
        <f>VLOOKUP(A19, [1]Sheet!$A$3:$W$561, 23, 0)</f>
        <v>공동주택</v>
      </c>
      <c r="D19" s="113" t="s">
        <v>523</v>
      </c>
    </row>
    <row r="20" spans="1:4" ht="24">
      <c r="A20" s="112" t="s">
        <v>537</v>
      </c>
      <c r="B20" s="113" t="s">
        <v>525</v>
      </c>
      <c r="C20" s="114" t="str">
        <f>VLOOKUP(A20, [1]Sheet!$A$3:$W$561, 23, 0)</f>
        <v>공동주택</v>
      </c>
      <c r="D20" s="113" t="s">
        <v>523</v>
      </c>
    </row>
    <row r="21" spans="1:4" ht="24">
      <c r="A21" s="112" t="s">
        <v>538</v>
      </c>
      <c r="B21" s="113" t="s">
        <v>539</v>
      </c>
      <c r="C21" s="114" t="str">
        <f>VLOOKUP(A21, [1]Sheet!$A$3:$W$561, 23, 0)</f>
        <v>공장</v>
      </c>
      <c r="D21" s="113" t="s">
        <v>540</v>
      </c>
    </row>
    <row r="22" spans="1:4" ht="24">
      <c r="A22" s="112" t="s">
        <v>541</v>
      </c>
      <c r="B22" s="113" t="s">
        <v>542</v>
      </c>
      <c r="C22" s="114" t="str">
        <f>VLOOKUP(A22, [1]Sheet!$A$3:$W$561, 23, 0)</f>
        <v>공장</v>
      </c>
      <c r="D22" s="113" t="s">
        <v>543</v>
      </c>
    </row>
    <row r="23" spans="1:4" ht="24">
      <c r="A23" s="112" t="s">
        <v>544</v>
      </c>
      <c r="B23" s="113" t="s">
        <v>545</v>
      </c>
      <c r="C23" s="114" t="str">
        <f>VLOOKUP(A23, [1]Sheet!$A$3:$W$561, 23, 0)</f>
        <v>공장</v>
      </c>
      <c r="D23" s="113" t="s">
        <v>540</v>
      </c>
    </row>
    <row r="24" spans="1:4" ht="24">
      <c r="A24" s="112" t="s">
        <v>546</v>
      </c>
      <c r="B24" s="113" t="s">
        <v>542</v>
      </c>
      <c r="C24" s="114" t="str">
        <f>VLOOKUP(A24, [1]Sheet!$A$3:$W$561, 23, 0)</f>
        <v>공장</v>
      </c>
      <c r="D24" s="113" t="s">
        <v>543</v>
      </c>
    </row>
    <row r="25" spans="1:4" ht="24">
      <c r="A25" s="112" t="s">
        <v>547</v>
      </c>
      <c r="B25" s="113" t="s">
        <v>542</v>
      </c>
      <c r="C25" s="114" t="str">
        <f>VLOOKUP(A25, [1]Sheet!$A$3:$W$561, 23, 0)</f>
        <v>공장</v>
      </c>
      <c r="D25" s="113" t="s">
        <v>543</v>
      </c>
    </row>
    <row r="26" spans="1:4" ht="24">
      <c r="A26" s="112" t="s">
        <v>548</v>
      </c>
      <c r="B26" s="113" t="s">
        <v>542</v>
      </c>
      <c r="C26" s="114" t="str">
        <f>VLOOKUP(A26, [1]Sheet!$A$3:$W$561, 23, 0)</f>
        <v>공장</v>
      </c>
      <c r="D26" s="113" t="s">
        <v>543</v>
      </c>
    </row>
    <row r="27" spans="1:4" ht="24">
      <c r="A27" s="112" t="s">
        <v>549</v>
      </c>
      <c r="B27" s="113" t="s">
        <v>550</v>
      </c>
      <c r="C27" s="114" t="str">
        <f>VLOOKUP(A27, [1]Sheet!$A$3:$W$561, 23, 0)</f>
        <v>공장</v>
      </c>
      <c r="D27" s="113" t="s">
        <v>551</v>
      </c>
    </row>
    <row r="28" spans="1:4" ht="24">
      <c r="A28" s="112" t="s">
        <v>552</v>
      </c>
      <c r="B28" s="113" t="s">
        <v>542</v>
      </c>
      <c r="C28" s="114" t="str">
        <f>VLOOKUP(A28, [1]Sheet!$A$3:$W$561, 23, 0)</f>
        <v>공장</v>
      </c>
      <c r="D28" s="113" t="s">
        <v>543</v>
      </c>
    </row>
    <row r="29" spans="1:4" ht="24">
      <c r="A29" s="112" t="s">
        <v>553</v>
      </c>
      <c r="B29" s="113" t="s">
        <v>554</v>
      </c>
      <c r="C29" s="114" t="str">
        <f>VLOOKUP(A29, [1]Sheet!$A$3:$W$561, 23, 0)</f>
        <v>공동주택</v>
      </c>
      <c r="D29" s="113" t="s">
        <v>523</v>
      </c>
    </row>
    <row r="30" spans="1:4" ht="24">
      <c r="A30" s="112" t="s">
        <v>555</v>
      </c>
      <c r="B30" s="113" t="s">
        <v>542</v>
      </c>
      <c r="C30" s="114" t="str">
        <f>VLOOKUP(A30, [1]Sheet!$A$3:$W$561, 23, 0)</f>
        <v>공장</v>
      </c>
      <c r="D30" s="113" t="s">
        <v>543</v>
      </c>
    </row>
    <row r="31" spans="1:4" ht="24">
      <c r="A31" s="112" t="s">
        <v>556</v>
      </c>
      <c r="B31" s="115" t="s">
        <v>557</v>
      </c>
      <c r="C31" s="114" t="str">
        <f>VLOOKUP(A31, [1]Sheet!$A$3:$W$561, 23, 0)</f>
        <v>공장</v>
      </c>
      <c r="D31" s="113" t="s">
        <v>540</v>
      </c>
    </row>
    <row r="32" spans="1:4" ht="24">
      <c r="A32" s="112" t="s">
        <v>558</v>
      </c>
      <c r="B32" s="113" t="s">
        <v>542</v>
      </c>
      <c r="C32" s="114" t="str">
        <f>VLOOKUP(A32, [1]Sheet!$A$3:$W$561, 23, 0)</f>
        <v>공장</v>
      </c>
      <c r="D32" s="113" t="s">
        <v>543</v>
      </c>
    </row>
    <row r="33" spans="1:4" ht="24">
      <c r="A33" s="112" t="s">
        <v>559</v>
      </c>
      <c r="B33" s="113" t="s">
        <v>560</v>
      </c>
      <c r="C33" s="114" t="str">
        <f>VLOOKUP(A33, [1]Sheet!$A$3:$W$561, 23, 0)</f>
        <v>공장</v>
      </c>
      <c r="D33" s="113" t="s">
        <v>551</v>
      </c>
    </row>
    <row r="34" spans="1:4" ht="24">
      <c r="A34" s="112" t="s">
        <v>561</v>
      </c>
      <c r="B34" s="113" t="s">
        <v>562</v>
      </c>
      <c r="C34" s="114" t="str">
        <f>VLOOKUP(A34, [1]Sheet!$A$3:$W$561, 23, 0)</f>
        <v>공장</v>
      </c>
      <c r="D34" s="113" t="s">
        <v>562</v>
      </c>
    </row>
    <row r="35" spans="1:4" ht="24">
      <c r="A35" s="112" t="s">
        <v>563</v>
      </c>
      <c r="B35" s="113" t="s">
        <v>564</v>
      </c>
      <c r="C35" s="114" t="str">
        <f>VLOOKUP(A35, [1]Sheet!$A$3:$W$561, 23, 0)</f>
        <v>공장</v>
      </c>
      <c r="D35" s="113" t="s">
        <v>551</v>
      </c>
    </row>
    <row r="36" spans="1:4" ht="24">
      <c r="A36" s="112" t="s">
        <v>565</v>
      </c>
      <c r="B36" s="113" t="s">
        <v>564</v>
      </c>
      <c r="C36" s="114" t="str">
        <f>VLOOKUP(A36, [1]Sheet!$A$3:$W$561, 23, 0)</f>
        <v>공장</v>
      </c>
      <c r="D36" s="113" t="s">
        <v>551</v>
      </c>
    </row>
    <row r="37" spans="1:4" ht="24">
      <c r="A37" s="112" t="s">
        <v>566</v>
      </c>
      <c r="B37" s="113" t="s">
        <v>529</v>
      </c>
      <c r="C37" s="114" t="str">
        <f>VLOOKUP(A37, [1]Sheet!$A$3:$W$561, 23, 0)</f>
        <v>공동주택</v>
      </c>
      <c r="D37" s="113" t="s">
        <v>523</v>
      </c>
    </row>
    <row r="38" spans="1:4" ht="24">
      <c r="A38" s="112" t="s">
        <v>567</v>
      </c>
      <c r="B38" s="113" t="s">
        <v>568</v>
      </c>
      <c r="C38" s="114" t="str">
        <f>VLOOKUP(A38, [1]Sheet!$A$3:$W$561, 23, 0)</f>
        <v>공동주택</v>
      </c>
      <c r="D38" s="113" t="s">
        <v>523</v>
      </c>
    </row>
    <row r="39" spans="1:4" ht="24">
      <c r="A39" s="112" t="s">
        <v>569</v>
      </c>
      <c r="B39" s="113" t="s">
        <v>570</v>
      </c>
      <c r="C39" s="114" t="str">
        <f>VLOOKUP(A39, [1]Sheet!$A$3:$W$561, 23, 0)</f>
        <v>공동주택</v>
      </c>
      <c r="D39" s="113" t="s">
        <v>523</v>
      </c>
    </row>
    <row r="40" spans="1:4" ht="24">
      <c r="A40" s="112" t="s">
        <v>571</v>
      </c>
      <c r="B40" s="113" t="s">
        <v>570</v>
      </c>
      <c r="C40" s="114" t="str">
        <f>VLOOKUP(A40, [1]Sheet!$A$3:$W$561, 23, 0)</f>
        <v>공동주택</v>
      </c>
      <c r="D40" s="113" t="s">
        <v>523</v>
      </c>
    </row>
    <row r="41" spans="1:4" ht="24">
      <c r="A41" s="112" t="s">
        <v>572</v>
      </c>
      <c r="B41" s="113" t="s">
        <v>573</v>
      </c>
      <c r="C41" s="114" t="str">
        <f>VLOOKUP(A41, [1]Sheet!$A$3:$W$561, 23, 0)</f>
        <v>일반건물</v>
      </c>
      <c r="D41" s="113" t="s">
        <v>574</v>
      </c>
    </row>
    <row r="42" spans="1:4" ht="24">
      <c r="A42" s="112" t="s">
        <v>575</v>
      </c>
      <c r="B42" s="113" t="s">
        <v>525</v>
      </c>
      <c r="C42" s="114" t="str">
        <f>VLOOKUP(A42, [1]Sheet!$A$3:$W$561, 23, 0)</f>
        <v>공동주택</v>
      </c>
      <c r="D42" s="113" t="s">
        <v>523</v>
      </c>
    </row>
    <row r="43" spans="1:4" ht="24">
      <c r="A43" s="112" t="s">
        <v>576</v>
      </c>
      <c r="B43" s="113" t="s">
        <v>542</v>
      </c>
      <c r="C43" s="114" t="str">
        <f>VLOOKUP(A43, [1]Sheet!$A$3:$W$561, 23, 0)</f>
        <v>공장</v>
      </c>
      <c r="D43" s="113" t="s">
        <v>543</v>
      </c>
    </row>
    <row r="44" spans="1:4" ht="24">
      <c r="A44" s="112" t="s">
        <v>577</v>
      </c>
      <c r="B44" s="113" t="s">
        <v>525</v>
      </c>
      <c r="C44" s="114" t="str">
        <f>VLOOKUP(A44, [1]Sheet!$A$3:$W$561, 23, 0)</f>
        <v>공동주택</v>
      </c>
      <c r="D44" s="113" t="s">
        <v>523</v>
      </c>
    </row>
    <row r="45" spans="1:4" ht="24">
      <c r="A45" s="112" t="s">
        <v>578</v>
      </c>
      <c r="B45" s="115" t="s">
        <v>579</v>
      </c>
      <c r="C45" s="114" t="str">
        <f>VLOOKUP(A45, [1]Sheet!$A$3:$W$561, 23, 0)</f>
        <v>공동주택</v>
      </c>
      <c r="D45" s="113" t="s">
        <v>523</v>
      </c>
    </row>
    <row r="46" spans="1:4" ht="24">
      <c r="A46" s="112" t="s">
        <v>580</v>
      </c>
      <c r="B46" s="113" t="s">
        <v>525</v>
      </c>
      <c r="C46" s="114" t="str">
        <f>VLOOKUP(A46, [1]Sheet!$A$3:$W$561, 23, 0)</f>
        <v>공동주택</v>
      </c>
      <c r="D46" s="113" t="s">
        <v>523</v>
      </c>
    </row>
    <row r="47" spans="1:4" ht="24">
      <c r="A47" s="112" t="s">
        <v>581</v>
      </c>
      <c r="B47" s="115" t="s">
        <v>582</v>
      </c>
      <c r="C47" s="114" t="str">
        <f>VLOOKUP(A47, [1]Sheet!$A$3:$W$561, 23, 0)</f>
        <v>공동주택</v>
      </c>
      <c r="D47" s="113" t="s">
        <v>583</v>
      </c>
    </row>
    <row r="48" spans="1:4" ht="24">
      <c r="A48" s="112" t="s">
        <v>584</v>
      </c>
      <c r="B48" s="115" t="s">
        <v>585</v>
      </c>
      <c r="C48" s="114" t="str">
        <f>VLOOKUP(A48, [1]Sheet!$A$3:$W$561, 23, 0)</f>
        <v>공동주택</v>
      </c>
      <c r="D48" s="113" t="s">
        <v>583</v>
      </c>
    </row>
    <row r="49" spans="1:4" ht="24">
      <c r="A49" s="112" t="s">
        <v>586</v>
      </c>
      <c r="B49" s="113" t="s">
        <v>587</v>
      </c>
      <c r="C49" s="114" t="str">
        <f>VLOOKUP(A49, [1]Sheet!$A$3:$W$561, 23, 0)</f>
        <v>공동주택</v>
      </c>
      <c r="D49" s="113" t="s">
        <v>583</v>
      </c>
    </row>
    <row r="50" spans="1:4" ht="24">
      <c r="A50" s="112" t="s">
        <v>588</v>
      </c>
      <c r="B50" s="113" t="s">
        <v>589</v>
      </c>
      <c r="C50" s="114" t="str">
        <f>VLOOKUP(A50, [1]Sheet!$A$3:$W$561, 23, 0)</f>
        <v>공동주택</v>
      </c>
      <c r="D50" s="113" t="s">
        <v>583</v>
      </c>
    </row>
    <row r="51" spans="1:4" ht="24">
      <c r="A51" s="112" t="s">
        <v>590</v>
      </c>
      <c r="B51" s="113" t="s">
        <v>587</v>
      </c>
      <c r="C51" s="114" t="str">
        <f>VLOOKUP(A51, [1]Sheet!$A$3:$W$561, 23, 0)</f>
        <v>공동주택</v>
      </c>
      <c r="D51" s="113" t="s">
        <v>583</v>
      </c>
    </row>
    <row r="52" spans="1:4" ht="24">
      <c r="A52" s="112" t="s">
        <v>591</v>
      </c>
      <c r="B52" s="113" t="s">
        <v>587</v>
      </c>
      <c r="C52" s="114" t="str">
        <f>VLOOKUP(A52, [1]Sheet!$A$3:$W$561, 23, 0)</f>
        <v>공동주택</v>
      </c>
      <c r="D52" s="113" t="s">
        <v>583</v>
      </c>
    </row>
    <row r="53" spans="1:4" ht="24">
      <c r="A53" s="112" t="s">
        <v>592</v>
      </c>
      <c r="B53" s="113" t="s">
        <v>587</v>
      </c>
      <c r="C53" s="114" t="str">
        <f>VLOOKUP(A53, [1]Sheet!$A$3:$W$561, 23, 0)</f>
        <v>공장</v>
      </c>
      <c r="D53" s="113" t="s">
        <v>593</v>
      </c>
    </row>
    <row r="54" spans="1:4" ht="24">
      <c r="A54" s="112" t="s">
        <v>594</v>
      </c>
      <c r="B54" s="113" t="s">
        <v>587</v>
      </c>
      <c r="C54" s="114" t="str">
        <f>VLOOKUP(A54, [1]Sheet!$A$3:$W$561, 23, 0)</f>
        <v>공동주택</v>
      </c>
      <c r="D54" s="113" t="s">
        <v>583</v>
      </c>
    </row>
    <row r="55" spans="1:4" ht="24">
      <c r="A55" s="112" t="s">
        <v>595</v>
      </c>
      <c r="B55" s="113" t="s">
        <v>587</v>
      </c>
      <c r="C55" s="114" t="str">
        <f>VLOOKUP(A55, [1]Sheet!$A$3:$W$561, 23, 0)</f>
        <v>공장</v>
      </c>
      <c r="D55" s="113" t="s">
        <v>593</v>
      </c>
    </row>
    <row r="56" spans="1:4" ht="24">
      <c r="A56" s="112" t="s">
        <v>596</v>
      </c>
      <c r="B56" s="113" t="s">
        <v>587</v>
      </c>
      <c r="C56" s="114" t="str">
        <f>VLOOKUP(A56, [1]Sheet!$A$3:$W$561, 23, 0)</f>
        <v>공장</v>
      </c>
      <c r="D56" s="113" t="s">
        <v>593</v>
      </c>
    </row>
    <row r="57" spans="1:4" ht="24">
      <c r="A57" s="112" t="s">
        <v>597</v>
      </c>
      <c r="B57" s="113" t="s">
        <v>587</v>
      </c>
      <c r="C57" s="114" t="str">
        <f>VLOOKUP(A57, [1]Sheet!$A$3:$W$561, 23, 0)</f>
        <v>공장</v>
      </c>
      <c r="D57" s="113" t="s">
        <v>593</v>
      </c>
    </row>
    <row r="58" spans="1:4" ht="24">
      <c r="A58" s="112" t="s">
        <v>598</v>
      </c>
      <c r="B58" s="113" t="s">
        <v>587</v>
      </c>
      <c r="C58" s="114" t="str">
        <f>VLOOKUP(A58, [1]Sheet!$A$3:$W$561, 23, 0)</f>
        <v>공장</v>
      </c>
      <c r="D58" s="113" t="s">
        <v>593</v>
      </c>
    </row>
    <row r="59" spans="1:4" ht="24">
      <c r="A59" s="112" t="s">
        <v>599</v>
      </c>
      <c r="B59" s="113" t="s">
        <v>587</v>
      </c>
      <c r="C59" s="114" t="str">
        <f>VLOOKUP(A59, [1]Sheet!$A$3:$W$561, 23, 0)</f>
        <v>공장</v>
      </c>
      <c r="D59" s="113" t="s">
        <v>593</v>
      </c>
    </row>
    <row r="60" spans="1:4" ht="24">
      <c r="A60" s="112" t="s">
        <v>600</v>
      </c>
      <c r="B60" s="113" t="s">
        <v>601</v>
      </c>
      <c r="C60" s="114" t="str">
        <f>VLOOKUP(A60, [1]Sheet!$A$3:$W$561, 23, 0)</f>
        <v>공장</v>
      </c>
      <c r="D60" s="113" t="s">
        <v>602</v>
      </c>
    </row>
    <row r="61" spans="1:4" ht="24">
      <c r="A61" s="112" t="s">
        <v>603</v>
      </c>
      <c r="B61" s="113" t="s">
        <v>604</v>
      </c>
      <c r="C61" s="114" t="str">
        <f>VLOOKUP(A61, [1]Sheet!$A$3:$W$561, 23, 0)</f>
        <v>공동주택</v>
      </c>
      <c r="D61" s="113" t="s">
        <v>583</v>
      </c>
    </row>
    <row r="62" spans="1:4" ht="24">
      <c r="A62" s="112" t="s">
        <v>605</v>
      </c>
      <c r="B62" s="113" t="s">
        <v>606</v>
      </c>
      <c r="C62" s="114" t="str">
        <f>VLOOKUP(A62, [1]Sheet!$A$3:$W$561, 23, 0)</f>
        <v>일반건물</v>
      </c>
      <c r="D62" s="113" t="s">
        <v>607</v>
      </c>
    </row>
    <row r="63" spans="1:4" ht="24">
      <c r="A63" s="112" t="s">
        <v>608</v>
      </c>
      <c r="B63" s="113" t="s">
        <v>606</v>
      </c>
      <c r="C63" s="114" t="str">
        <f>VLOOKUP(A63, [1]Sheet!$A$3:$W$561, 23, 0)</f>
        <v>일반건물</v>
      </c>
      <c r="D63" s="113" t="s">
        <v>607</v>
      </c>
    </row>
    <row r="64" spans="1:4" ht="24">
      <c r="A64" s="112" t="s">
        <v>609</v>
      </c>
      <c r="B64" s="113" t="s">
        <v>587</v>
      </c>
      <c r="C64" s="114" t="str">
        <f>VLOOKUP(A64, [1]Sheet!$A$3:$W$561, 23, 0)</f>
        <v>공장</v>
      </c>
      <c r="D64" s="113" t="s">
        <v>593</v>
      </c>
    </row>
    <row r="65" spans="1:4" ht="24">
      <c r="A65" s="112" t="s">
        <v>610</v>
      </c>
      <c r="B65" s="115" t="s">
        <v>582</v>
      </c>
      <c r="C65" s="114" t="str">
        <f>VLOOKUP(A65, [1]Sheet!$A$3:$W$561, 23, 0)</f>
        <v>공장</v>
      </c>
      <c r="D65" s="113" t="s">
        <v>502</v>
      </c>
    </row>
    <row r="66" spans="1:4" ht="24">
      <c r="A66" s="112" t="s">
        <v>611</v>
      </c>
      <c r="B66" s="113" t="s">
        <v>612</v>
      </c>
      <c r="C66" s="114" t="str">
        <f>VLOOKUP(A66, [1]Sheet!$A$3:$W$561, 23, 0)</f>
        <v>공장</v>
      </c>
      <c r="D66" s="113" t="s">
        <v>613</v>
      </c>
    </row>
    <row r="67" spans="1:4" ht="24">
      <c r="A67" s="112" t="s">
        <v>614</v>
      </c>
      <c r="B67" s="113" t="s">
        <v>606</v>
      </c>
      <c r="C67" s="114" t="str">
        <f>VLOOKUP(A67, [1]Sheet!$A$3:$W$561, 23, 0)</f>
        <v>일반건물</v>
      </c>
      <c r="D67" s="113" t="s">
        <v>607</v>
      </c>
    </row>
    <row r="68" spans="1:4" ht="24">
      <c r="A68" s="112" t="s">
        <v>615</v>
      </c>
      <c r="B68" s="113" t="s">
        <v>616</v>
      </c>
      <c r="C68" s="114" t="str">
        <f>VLOOKUP(A68, [1]Sheet!$A$3:$W$561, 23, 0)</f>
        <v>공동주택</v>
      </c>
      <c r="D68" s="113" t="s">
        <v>583</v>
      </c>
    </row>
    <row r="69" spans="1:4" ht="24">
      <c r="A69" s="112" t="s">
        <v>617</v>
      </c>
      <c r="B69" s="113" t="s">
        <v>618</v>
      </c>
      <c r="C69" s="114" t="str">
        <f>VLOOKUP(A69, [1]Sheet!$A$3:$W$561, 23, 0)</f>
        <v>일반건물</v>
      </c>
      <c r="D69" s="113" t="s">
        <v>619</v>
      </c>
    </row>
    <row r="70" spans="1:4" ht="24">
      <c r="A70" s="112" t="s">
        <v>620</v>
      </c>
      <c r="B70" s="113" t="s">
        <v>587</v>
      </c>
      <c r="C70" s="114" t="str">
        <f>VLOOKUP(A70, [1]Sheet!$A$3:$W$561, 23, 0)</f>
        <v>공장</v>
      </c>
      <c r="D70" s="113" t="s">
        <v>502</v>
      </c>
    </row>
    <row r="71" spans="1:4" ht="24">
      <c r="A71" s="112" t="s">
        <v>621</v>
      </c>
      <c r="B71" s="113" t="s">
        <v>622</v>
      </c>
      <c r="C71" s="114" t="str">
        <f>VLOOKUP(A71, [1]Sheet!$A$3:$W$561, 23, 0)</f>
        <v>일반건물</v>
      </c>
      <c r="D71" s="113" t="s">
        <v>619</v>
      </c>
    </row>
    <row r="72" spans="1:4" ht="24">
      <c r="A72" s="112" t="s">
        <v>623</v>
      </c>
      <c r="B72" s="113" t="s">
        <v>624</v>
      </c>
      <c r="C72" s="114" t="str">
        <f>VLOOKUP(A72, [1]Sheet!$A$3:$W$561, 23, 0)</f>
        <v>일반건물</v>
      </c>
      <c r="D72" s="113" t="s">
        <v>619</v>
      </c>
    </row>
    <row r="73" spans="1:4" ht="24">
      <c r="A73" s="112" t="s">
        <v>625</v>
      </c>
      <c r="B73" s="115" t="s">
        <v>626</v>
      </c>
      <c r="C73" s="114" t="str">
        <f>VLOOKUP(A73, [1]Sheet!$A$3:$W$561, 23, 0)</f>
        <v>공장</v>
      </c>
      <c r="D73" s="113" t="s">
        <v>627</v>
      </c>
    </row>
    <row r="74" spans="1:4" ht="24">
      <c r="A74" s="112" t="s">
        <v>628</v>
      </c>
      <c r="B74" s="113" t="s">
        <v>629</v>
      </c>
      <c r="C74" s="114" t="str">
        <f>VLOOKUP(A74, [1]Sheet!$A$3:$W$561, 23, 0)</f>
        <v>공장</v>
      </c>
      <c r="D74" s="113" t="s">
        <v>613</v>
      </c>
    </row>
    <row r="75" spans="1:4" ht="24">
      <c r="A75" s="112" t="s">
        <v>630</v>
      </c>
      <c r="B75" s="115" t="s">
        <v>631</v>
      </c>
      <c r="C75" s="114" t="str">
        <f>VLOOKUP(A75, [1]Sheet!$A$3:$W$561, 23, 0)</f>
        <v>공동주택</v>
      </c>
      <c r="D75" s="113" t="s">
        <v>583</v>
      </c>
    </row>
    <row r="76" spans="1:4" ht="24">
      <c r="A76" s="112" t="s">
        <v>632</v>
      </c>
      <c r="B76" s="113" t="s">
        <v>587</v>
      </c>
      <c r="C76" s="114" t="str">
        <f>VLOOKUP(A76, [1]Sheet!$A$3:$W$561, 23, 0)</f>
        <v>공장</v>
      </c>
      <c r="D76" s="113" t="s">
        <v>627</v>
      </c>
    </row>
    <row r="77" spans="1:4" ht="24">
      <c r="A77" s="112" t="s">
        <v>633</v>
      </c>
      <c r="B77" s="115" t="s">
        <v>634</v>
      </c>
      <c r="C77" s="114" t="str">
        <f>VLOOKUP(A77, [1]Sheet!$A$3:$W$561, 23, 0)</f>
        <v>공장</v>
      </c>
      <c r="D77" s="113" t="s">
        <v>635</v>
      </c>
    </row>
    <row r="78" spans="1:4" ht="24">
      <c r="A78" s="112" t="s">
        <v>636</v>
      </c>
      <c r="B78" s="113" t="s">
        <v>606</v>
      </c>
      <c r="C78" s="114" t="str">
        <f>VLOOKUP(A78, [1]Sheet!$A$3:$W$561, 23, 0)</f>
        <v>일반건물</v>
      </c>
      <c r="D78" s="113" t="s">
        <v>607</v>
      </c>
    </row>
    <row r="79" spans="1:4" ht="24">
      <c r="A79" s="112" t="s">
        <v>637</v>
      </c>
      <c r="B79" s="115" t="s">
        <v>582</v>
      </c>
      <c r="C79" s="114" t="str">
        <f>VLOOKUP(A79, [1]Sheet!$A$3:$W$561, 23, 0)</f>
        <v>일반건물</v>
      </c>
      <c r="D79" s="113" t="s">
        <v>619</v>
      </c>
    </row>
    <row r="80" spans="1:4" ht="24">
      <c r="A80" s="112" t="s">
        <v>638</v>
      </c>
      <c r="B80" s="113" t="s">
        <v>606</v>
      </c>
      <c r="C80" s="114" t="str">
        <f>VLOOKUP(A80, [1]Sheet!$A$3:$W$561, 23, 0)</f>
        <v>일반건물</v>
      </c>
      <c r="D80" s="113" t="s">
        <v>607</v>
      </c>
    </row>
    <row r="81" spans="1:4" ht="24">
      <c r="A81" s="112" t="s">
        <v>639</v>
      </c>
      <c r="B81" s="113" t="s">
        <v>606</v>
      </c>
      <c r="C81" s="114" t="str">
        <f>VLOOKUP(A81, [1]Sheet!$A$3:$W$561, 23, 0)</f>
        <v>일반건물</v>
      </c>
      <c r="D81" s="113" t="s">
        <v>607</v>
      </c>
    </row>
    <row r="82" spans="1:4" ht="24">
      <c r="A82" s="112" t="s">
        <v>640</v>
      </c>
      <c r="B82" s="113" t="s">
        <v>606</v>
      </c>
      <c r="C82" s="114" t="str">
        <f>VLOOKUP(A82, [1]Sheet!$A$3:$W$561, 23, 0)</f>
        <v>일반건물</v>
      </c>
      <c r="D82" s="113" t="s">
        <v>607</v>
      </c>
    </row>
    <row r="83" spans="1:4" ht="24">
      <c r="A83" s="112" t="s">
        <v>641</v>
      </c>
      <c r="B83" s="113" t="s">
        <v>642</v>
      </c>
      <c r="C83" s="114" t="str">
        <f>VLOOKUP(A83, [1]Sheet!$A$3:$W$561, 23, 0)</f>
        <v>일반건물</v>
      </c>
      <c r="D83" s="113" t="s">
        <v>607</v>
      </c>
    </row>
    <row r="84" spans="1:4" ht="24">
      <c r="A84" s="112" t="s">
        <v>643</v>
      </c>
      <c r="B84" s="113" t="s">
        <v>606</v>
      </c>
      <c r="C84" s="114" t="str">
        <f>VLOOKUP(A84, [1]Sheet!$A$3:$W$561, 23, 0)</f>
        <v>일반건물</v>
      </c>
      <c r="D84" s="113" t="s">
        <v>607</v>
      </c>
    </row>
    <row r="85" spans="1:4" ht="24">
      <c r="A85" s="112" t="s">
        <v>644</v>
      </c>
      <c r="B85" s="115" t="s">
        <v>645</v>
      </c>
      <c r="C85" s="114" t="str">
        <f>VLOOKUP(A85, [1]Sheet!$A$3:$W$561, 23, 0)</f>
        <v>공장</v>
      </c>
      <c r="D85" s="113" t="s">
        <v>627</v>
      </c>
    </row>
    <row r="86" spans="1:4" ht="24">
      <c r="A86" s="112" t="s">
        <v>646</v>
      </c>
      <c r="B86" s="113" t="s">
        <v>606</v>
      </c>
      <c r="C86" s="114" t="str">
        <f>VLOOKUP(A86, [1]Sheet!$A$3:$W$561, 23, 0)</f>
        <v>일반건물</v>
      </c>
      <c r="D86" s="113" t="s">
        <v>607</v>
      </c>
    </row>
    <row r="87" spans="1:4" ht="24">
      <c r="A87" s="112" t="s">
        <v>647</v>
      </c>
      <c r="B87" s="113" t="s">
        <v>606</v>
      </c>
      <c r="C87" s="114" t="str">
        <f>VLOOKUP(A87, [1]Sheet!$A$3:$W$561, 23, 0)</f>
        <v>일반건물</v>
      </c>
      <c r="D87" s="113" t="s">
        <v>607</v>
      </c>
    </row>
    <row r="88" spans="1:4" ht="24">
      <c r="A88" s="112" t="s">
        <v>648</v>
      </c>
      <c r="B88" s="113" t="s">
        <v>606</v>
      </c>
      <c r="C88" s="114" t="str">
        <f>VLOOKUP(A88, [1]Sheet!$A$3:$W$561, 23, 0)</f>
        <v>일반건물</v>
      </c>
      <c r="D88" s="113" t="s">
        <v>607</v>
      </c>
    </row>
    <row r="89" spans="1:4" ht="24">
      <c r="A89" s="112" t="s">
        <v>649</v>
      </c>
      <c r="B89" s="113" t="s">
        <v>650</v>
      </c>
      <c r="C89" s="114" t="str">
        <f>VLOOKUP(A89, [1]Sheet!$A$3:$W$561, 23, 0)</f>
        <v>공동주택</v>
      </c>
      <c r="D89" s="113" t="s">
        <v>583</v>
      </c>
    </row>
    <row r="90" spans="1:4" ht="24">
      <c r="A90" s="112" t="s">
        <v>651</v>
      </c>
      <c r="B90" s="113" t="s">
        <v>606</v>
      </c>
      <c r="C90" s="114" t="str">
        <f>VLOOKUP(A90, [1]Sheet!$A$3:$W$561, 23, 0)</f>
        <v>일반건물</v>
      </c>
      <c r="D90" s="113" t="s">
        <v>607</v>
      </c>
    </row>
    <row r="91" spans="1:4" ht="24">
      <c r="A91" s="112" t="s">
        <v>652</v>
      </c>
      <c r="B91" s="113" t="s">
        <v>650</v>
      </c>
      <c r="C91" s="114" t="str">
        <f>VLOOKUP(A91, [1]Sheet!$A$3:$W$561, 23, 0)</f>
        <v>공동주택</v>
      </c>
      <c r="D91" s="113" t="s">
        <v>583</v>
      </c>
    </row>
    <row r="92" spans="1:4" ht="24">
      <c r="A92" s="112" t="s">
        <v>653</v>
      </c>
      <c r="B92" s="113" t="s">
        <v>606</v>
      </c>
      <c r="C92" s="114" t="str">
        <f>VLOOKUP(A92, [1]Sheet!$A$3:$W$561, 23, 0)</f>
        <v>일반건물</v>
      </c>
      <c r="D92" s="113" t="s">
        <v>607</v>
      </c>
    </row>
    <row r="93" spans="1:4" ht="24">
      <c r="A93" s="112" t="s">
        <v>654</v>
      </c>
      <c r="B93" s="113" t="s">
        <v>606</v>
      </c>
      <c r="C93" s="114" t="str">
        <f>VLOOKUP(A93, [1]Sheet!$A$3:$W$561, 23, 0)</f>
        <v>일반건물</v>
      </c>
      <c r="D93" s="113" t="s">
        <v>607</v>
      </c>
    </row>
    <row r="94" spans="1:4" ht="24">
      <c r="A94" s="112" t="s">
        <v>655</v>
      </c>
      <c r="B94" s="113" t="s">
        <v>606</v>
      </c>
      <c r="C94" s="114" t="str">
        <f>VLOOKUP(A94, [1]Sheet!$A$3:$W$561, 23, 0)</f>
        <v>일반건물</v>
      </c>
      <c r="D94" s="113" t="s">
        <v>607</v>
      </c>
    </row>
    <row r="95" spans="1:4" ht="24">
      <c r="A95" s="112" t="s">
        <v>656</v>
      </c>
      <c r="B95" s="113" t="s">
        <v>606</v>
      </c>
      <c r="C95" s="114" t="str">
        <f>VLOOKUP(A95, [1]Sheet!$A$3:$W$561, 23, 0)</f>
        <v>일반건물</v>
      </c>
      <c r="D95" s="113" t="s">
        <v>607</v>
      </c>
    </row>
    <row r="96" spans="1:4" ht="24">
      <c r="A96" s="112" t="s">
        <v>657</v>
      </c>
      <c r="B96" s="113" t="s">
        <v>606</v>
      </c>
      <c r="C96" s="114" t="str">
        <f>VLOOKUP(A96, [1]Sheet!$A$3:$W$561, 23, 0)</f>
        <v>일반건물</v>
      </c>
      <c r="D96" s="113" t="s">
        <v>607</v>
      </c>
    </row>
    <row r="97" spans="1:4" ht="24">
      <c r="A97" s="112" t="s">
        <v>658</v>
      </c>
      <c r="B97" s="113" t="s">
        <v>606</v>
      </c>
      <c r="C97" s="114" t="str">
        <f>VLOOKUP(A97, [1]Sheet!$A$3:$W$561, 23, 0)</f>
        <v>일반건물</v>
      </c>
      <c r="D97" s="113" t="s">
        <v>607</v>
      </c>
    </row>
    <row r="98" spans="1:4" ht="24">
      <c r="A98" s="112" t="s">
        <v>659</v>
      </c>
      <c r="B98" s="113" t="s">
        <v>606</v>
      </c>
      <c r="C98" s="114" t="str">
        <f>VLOOKUP(A98, [1]Sheet!$A$3:$W$561, 23, 0)</f>
        <v>일반건물</v>
      </c>
      <c r="D98" s="113" t="s">
        <v>607</v>
      </c>
    </row>
    <row r="99" spans="1:4" ht="24">
      <c r="A99" s="112" t="s">
        <v>660</v>
      </c>
      <c r="B99" s="113" t="s">
        <v>606</v>
      </c>
      <c r="C99" s="114" t="str">
        <f>VLOOKUP(A99, [1]Sheet!$A$3:$W$561, 23, 0)</f>
        <v>일반건물</v>
      </c>
      <c r="D99" s="113" t="s">
        <v>607</v>
      </c>
    </row>
    <row r="100" spans="1:4" ht="24">
      <c r="A100" s="112" t="s">
        <v>661</v>
      </c>
      <c r="B100" s="113" t="s">
        <v>606</v>
      </c>
      <c r="C100" s="114" t="str">
        <f>VLOOKUP(A100, [1]Sheet!$A$3:$W$561, 23, 0)</f>
        <v>일반건물</v>
      </c>
      <c r="D100" s="113" t="s">
        <v>607</v>
      </c>
    </row>
    <row r="101" spans="1:4" ht="24">
      <c r="A101" s="112" t="s">
        <v>662</v>
      </c>
      <c r="B101" s="113" t="s">
        <v>606</v>
      </c>
      <c r="C101" s="114" t="str">
        <f>VLOOKUP(A101, [1]Sheet!$A$3:$W$561, 23, 0)</f>
        <v>일반건물</v>
      </c>
      <c r="D101" s="113" t="s">
        <v>663</v>
      </c>
    </row>
    <row r="102" spans="1:4" ht="24">
      <c r="A102" s="112" t="s">
        <v>664</v>
      </c>
      <c r="B102" s="113" t="s">
        <v>665</v>
      </c>
      <c r="C102" s="114" t="str">
        <f>VLOOKUP(A102, [1]Sheet!$A$3:$W$561, 23, 0)</f>
        <v>일반건물</v>
      </c>
      <c r="D102" s="113" t="s">
        <v>607</v>
      </c>
    </row>
    <row r="103" spans="1:4" ht="24">
      <c r="A103" s="112" t="s">
        <v>666</v>
      </c>
      <c r="B103" s="113" t="s">
        <v>606</v>
      </c>
      <c r="C103" s="114" t="str">
        <f>VLOOKUP(A103, [1]Sheet!$A$3:$W$561, 23, 0)</f>
        <v>일반건물</v>
      </c>
      <c r="D103" s="113" t="s">
        <v>607</v>
      </c>
    </row>
    <row r="104" spans="1:4" ht="24">
      <c r="A104" s="112" t="s">
        <v>667</v>
      </c>
      <c r="B104" s="113" t="s">
        <v>668</v>
      </c>
      <c r="C104" s="114" t="str">
        <f>VLOOKUP(A104, [1]Sheet!$A$3:$W$561, 23, 0)</f>
        <v>일반건물</v>
      </c>
      <c r="D104" s="113" t="s">
        <v>619</v>
      </c>
    </row>
    <row r="105" spans="1:4" ht="24">
      <c r="A105" s="112" t="s">
        <v>669</v>
      </c>
      <c r="B105" s="113" t="s">
        <v>606</v>
      </c>
      <c r="C105" s="114" t="str">
        <f>VLOOKUP(A105, [1]Sheet!$A$3:$W$561, 23, 0)</f>
        <v>일반건물</v>
      </c>
      <c r="D105" s="113" t="s">
        <v>607</v>
      </c>
    </row>
    <row r="106" spans="1:4" ht="24">
      <c r="A106" s="112" t="s">
        <v>670</v>
      </c>
      <c r="B106" s="113" t="s">
        <v>665</v>
      </c>
      <c r="C106" s="114" t="str">
        <f>VLOOKUP(A106, [1]Sheet!$A$3:$W$561, 23, 0)</f>
        <v>일반건물</v>
      </c>
      <c r="D106" s="113" t="s">
        <v>607</v>
      </c>
    </row>
    <row r="107" spans="1:4" ht="24">
      <c r="A107" s="112" t="s">
        <v>671</v>
      </c>
      <c r="B107" s="113" t="s">
        <v>665</v>
      </c>
      <c r="C107" s="114" t="str">
        <f>VLOOKUP(A107, [1]Sheet!$A$3:$W$561, 23, 0)</f>
        <v>일반건물</v>
      </c>
      <c r="D107" s="113" t="s">
        <v>607</v>
      </c>
    </row>
    <row r="108" spans="1:4" ht="24">
      <c r="A108" s="112" t="s">
        <v>672</v>
      </c>
      <c r="B108" s="113" t="s">
        <v>665</v>
      </c>
      <c r="C108" s="114" t="str">
        <f>VLOOKUP(A108, [1]Sheet!$A$3:$W$561, 23, 0)</f>
        <v>일반건물</v>
      </c>
      <c r="D108" s="113" t="s">
        <v>607</v>
      </c>
    </row>
    <row r="109" spans="1:4" ht="24">
      <c r="A109" s="112" t="s">
        <v>673</v>
      </c>
      <c r="B109" s="113" t="s">
        <v>606</v>
      </c>
      <c r="C109" s="114" t="str">
        <f>VLOOKUP(A109, [1]Sheet!$A$3:$W$561, 23, 0)</f>
        <v>일반건물</v>
      </c>
      <c r="D109" s="113" t="s">
        <v>607</v>
      </c>
    </row>
    <row r="110" spans="1:4" ht="24">
      <c r="A110" s="112" t="s">
        <v>674</v>
      </c>
      <c r="B110" s="113" t="s">
        <v>606</v>
      </c>
      <c r="C110" s="114" t="str">
        <f>VLOOKUP(A110, [1]Sheet!$A$3:$W$561, 23, 0)</f>
        <v>일반건물</v>
      </c>
      <c r="D110" s="113" t="s">
        <v>607</v>
      </c>
    </row>
    <row r="111" spans="1:4" ht="24">
      <c r="A111" s="112" t="s">
        <v>675</v>
      </c>
      <c r="B111" s="113" t="s">
        <v>606</v>
      </c>
      <c r="C111" s="114" t="str">
        <f>VLOOKUP(A111, [1]Sheet!$A$3:$W$561, 23, 0)</f>
        <v>일반건물</v>
      </c>
      <c r="D111" s="113" t="s">
        <v>607</v>
      </c>
    </row>
    <row r="112" spans="1:4" ht="24">
      <c r="A112" s="112" t="s">
        <v>676</v>
      </c>
      <c r="B112" s="113" t="s">
        <v>677</v>
      </c>
      <c r="C112" s="114" t="str">
        <f>VLOOKUP(A112, [1]Sheet!$A$3:$W$561, 23, 0)</f>
        <v>공장</v>
      </c>
      <c r="D112" s="113" t="s">
        <v>502</v>
      </c>
    </row>
    <row r="113" spans="1:4" ht="24">
      <c r="A113" s="112" t="s">
        <v>678</v>
      </c>
      <c r="B113" s="113" t="s">
        <v>606</v>
      </c>
      <c r="C113" s="114" t="str">
        <f>VLOOKUP(A113, [1]Sheet!$A$3:$W$561, 23, 0)</f>
        <v>일반건물</v>
      </c>
      <c r="D113" s="113" t="s">
        <v>607</v>
      </c>
    </row>
    <row r="114" spans="1:4" ht="24">
      <c r="A114" s="112" t="s">
        <v>679</v>
      </c>
      <c r="B114" s="113" t="s">
        <v>606</v>
      </c>
      <c r="C114" s="114" t="str">
        <f>VLOOKUP(A114, [1]Sheet!$A$3:$W$561, 23, 0)</f>
        <v>일반건물</v>
      </c>
      <c r="D114" s="113" t="s">
        <v>663</v>
      </c>
    </row>
    <row r="115" spans="1:4" ht="24">
      <c r="A115" s="112" t="s">
        <v>680</v>
      </c>
      <c r="B115" s="113" t="s">
        <v>681</v>
      </c>
      <c r="C115" s="114" t="str">
        <f>VLOOKUP(A115, [1]Sheet!$A$3:$W$561, 23, 0)</f>
        <v>공동주택</v>
      </c>
      <c r="D115" s="113" t="s">
        <v>682</v>
      </c>
    </row>
    <row r="116" spans="1:4" ht="24">
      <c r="A116" s="112" t="s">
        <v>683</v>
      </c>
      <c r="B116" s="113" t="s">
        <v>665</v>
      </c>
      <c r="C116" s="114" t="str">
        <f>VLOOKUP(A116, [1]Sheet!$A$3:$W$561, 23, 0)</f>
        <v>일반건물</v>
      </c>
      <c r="D116" s="113" t="s">
        <v>663</v>
      </c>
    </row>
    <row r="117" spans="1:4" ht="24">
      <c r="A117" s="112" t="s">
        <v>684</v>
      </c>
      <c r="B117" s="113" t="s">
        <v>685</v>
      </c>
      <c r="C117" s="114" t="str">
        <f>VLOOKUP(A117, [1]Sheet!$A$3:$W$561, 23, 0)</f>
        <v>공동주택</v>
      </c>
      <c r="D117" s="113" t="s">
        <v>682</v>
      </c>
    </row>
    <row r="118" spans="1:4" ht="24">
      <c r="A118" s="112" t="s">
        <v>686</v>
      </c>
      <c r="B118" s="113" t="s">
        <v>665</v>
      </c>
      <c r="C118" s="114" t="str">
        <f>VLOOKUP(A118, [1]Sheet!$A$3:$W$561, 23, 0)</f>
        <v>일반건물</v>
      </c>
      <c r="D118" s="113" t="s">
        <v>663</v>
      </c>
    </row>
    <row r="119" spans="1:4" ht="24">
      <c r="A119" s="112" t="s">
        <v>687</v>
      </c>
      <c r="B119" s="113" t="s">
        <v>688</v>
      </c>
      <c r="C119" s="114" t="str">
        <f>VLOOKUP(A119, [1]Sheet!$A$3:$W$561, 23, 0)</f>
        <v>공장</v>
      </c>
      <c r="D119" s="113" t="s">
        <v>689</v>
      </c>
    </row>
    <row r="120" spans="1:4" ht="24">
      <c r="A120" s="112" t="s">
        <v>690</v>
      </c>
      <c r="B120" s="113" t="s">
        <v>665</v>
      </c>
      <c r="C120" s="114" t="str">
        <f>VLOOKUP(A120, [1]Sheet!$A$3:$W$561, 23, 0)</f>
        <v>일반건물</v>
      </c>
      <c r="D120" s="113" t="s">
        <v>663</v>
      </c>
    </row>
    <row r="121" spans="1:4" ht="24">
      <c r="A121" s="112" t="s">
        <v>691</v>
      </c>
      <c r="B121" s="113" t="s">
        <v>665</v>
      </c>
      <c r="C121" s="114" t="str">
        <f>VLOOKUP(A121, [1]Sheet!$A$3:$W$561, 23, 0)</f>
        <v>일반건물</v>
      </c>
      <c r="D121" s="113" t="s">
        <v>663</v>
      </c>
    </row>
    <row r="122" spans="1:4" ht="24">
      <c r="A122" s="112" t="s">
        <v>692</v>
      </c>
      <c r="B122" s="113" t="s">
        <v>665</v>
      </c>
      <c r="C122" s="114" t="str">
        <f>VLOOKUP(A122, [1]Sheet!$A$3:$W$561, 23, 0)</f>
        <v>일반건물</v>
      </c>
      <c r="D122" s="113" t="s">
        <v>663</v>
      </c>
    </row>
    <row r="123" spans="1:4" ht="24">
      <c r="A123" s="112" t="s">
        <v>693</v>
      </c>
      <c r="B123" s="113" t="s">
        <v>665</v>
      </c>
      <c r="C123" s="114" t="str">
        <f>VLOOKUP(A123, [1]Sheet!$A$3:$W$561, 23, 0)</f>
        <v>일반건물</v>
      </c>
      <c r="D123" s="113" t="s">
        <v>663</v>
      </c>
    </row>
    <row r="124" spans="1:4" ht="24">
      <c r="A124" s="112" t="s">
        <v>694</v>
      </c>
      <c r="B124" s="113" t="s">
        <v>665</v>
      </c>
      <c r="C124" s="114" t="str">
        <f>VLOOKUP(A124, [1]Sheet!$A$3:$W$561, 23, 0)</f>
        <v>일반건물</v>
      </c>
      <c r="D124" s="113" t="s">
        <v>663</v>
      </c>
    </row>
    <row r="125" spans="1:4" ht="24">
      <c r="A125" s="112" t="s">
        <v>695</v>
      </c>
      <c r="B125" s="113" t="s">
        <v>696</v>
      </c>
      <c r="C125" s="114" t="str">
        <f>VLOOKUP(A125, [1]Sheet!$A$3:$W$561, 23, 0)</f>
        <v>공장</v>
      </c>
      <c r="D125" s="113" t="s">
        <v>689</v>
      </c>
    </row>
    <row r="126" spans="1:4" ht="24">
      <c r="A126" s="112" t="s">
        <v>697</v>
      </c>
      <c r="B126" s="113" t="s">
        <v>665</v>
      </c>
      <c r="C126" s="114" t="str">
        <f>VLOOKUP(A126, [1]Sheet!$A$3:$W$561, 23, 0)</f>
        <v>일반건물</v>
      </c>
      <c r="D126" s="113" t="s">
        <v>663</v>
      </c>
    </row>
    <row r="127" spans="1:4" ht="24">
      <c r="A127" s="112" t="s">
        <v>698</v>
      </c>
      <c r="B127" s="113" t="s">
        <v>665</v>
      </c>
      <c r="C127" s="114" t="str">
        <f>VLOOKUP(A127, [1]Sheet!$A$3:$W$561, 23, 0)</f>
        <v>일반건물</v>
      </c>
      <c r="D127" s="113" t="s">
        <v>607</v>
      </c>
    </row>
    <row r="128" spans="1:4" ht="24">
      <c r="A128" s="112" t="s">
        <v>699</v>
      </c>
      <c r="B128" s="113" t="s">
        <v>700</v>
      </c>
      <c r="C128" s="114" t="str">
        <f>VLOOKUP(A128, [1]Sheet!$A$3:$W$561, 23, 0)</f>
        <v>공동주택</v>
      </c>
      <c r="D128" s="113" t="s">
        <v>583</v>
      </c>
    </row>
    <row r="129" spans="1:4" ht="24">
      <c r="A129" s="112" t="s">
        <v>701</v>
      </c>
      <c r="B129" s="113" t="s">
        <v>702</v>
      </c>
      <c r="C129" s="114" t="str">
        <f>VLOOKUP(A129, [1]Sheet!$A$3:$W$561, 23, 0)</f>
        <v>공장</v>
      </c>
      <c r="D129" s="113" t="s">
        <v>613</v>
      </c>
    </row>
    <row r="130" spans="1:4" ht="24">
      <c r="A130" s="112" t="s">
        <v>703</v>
      </c>
      <c r="B130" s="113" t="s">
        <v>606</v>
      </c>
      <c r="C130" s="114" t="str">
        <f>VLOOKUP(A130, [1]Sheet!$A$3:$W$561, 23, 0)</f>
        <v>일반건물</v>
      </c>
      <c r="D130" s="113" t="s">
        <v>607</v>
      </c>
    </row>
    <row r="131" spans="1:4" ht="24">
      <c r="A131" s="112" t="s">
        <v>704</v>
      </c>
      <c r="B131" s="113" t="s">
        <v>606</v>
      </c>
      <c r="C131" s="114" t="str">
        <f>VLOOKUP(A131, [1]Sheet!$A$3:$W$561, 23, 0)</f>
        <v>일반건물</v>
      </c>
      <c r="D131" s="113" t="s">
        <v>607</v>
      </c>
    </row>
    <row r="132" spans="1:4" ht="24">
      <c r="A132" s="112" t="s">
        <v>705</v>
      </c>
      <c r="B132" s="113" t="s">
        <v>606</v>
      </c>
      <c r="C132" s="114" t="str">
        <f>VLOOKUP(A132, [1]Sheet!$A$3:$W$561, 23, 0)</f>
        <v>일반건물</v>
      </c>
      <c r="D132" s="113" t="s">
        <v>607</v>
      </c>
    </row>
    <row r="133" spans="1:4" ht="24">
      <c r="A133" s="112" t="s">
        <v>706</v>
      </c>
      <c r="B133" s="115" t="s">
        <v>707</v>
      </c>
      <c r="C133" s="114" t="str">
        <f>VLOOKUP(A133, [1]Sheet!$A$3:$W$561, 23, 0)</f>
        <v>공장</v>
      </c>
      <c r="D133" s="113" t="s">
        <v>593</v>
      </c>
    </row>
    <row r="134" spans="1:4" ht="24">
      <c r="A134" s="112" t="s">
        <v>708</v>
      </c>
      <c r="B134" s="113" t="s">
        <v>606</v>
      </c>
      <c r="C134" s="114" t="str">
        <f>VLOOKUP(A134, [1]Sheet!$A$3:$W$561, 23, 0)</f>
        <v>일반건물</v>
      </c>
      <c r="D134" s="113" t="s">
        <v>607</v>
      </c>
    </row>
    <row r="135" spans="1:4" ht="24">
      <c r="A135" s="112" t="s">
        <v>709</v>
      </c>
      <c r="B135" s="113" t="s">
        <v>606</v>
      </c>
      <c r="C135" s="114" t="str">
        <f>VLOOKUP(A135, [1]Sheet!$A$3:$W$561, 23, 0)</f>
        <v>일반건물</v>
      </c>
      <c r="D135" s="113" t="s">
        <v>607</v>
      </c>
    </row>
    <row r="136" spans="1:4" ht="24">
      <c r="A136" s="112" t="s">
        <v>710</v>
      </c>
      <c r="B136" s="113" t="s">
        <v>606</v>
      </c>
      <c r="C136" s="114" t="str">
        <f>VLOOKUP(A136, [1]Sheet!$A$3:$W$561, 23, 0)</f>
        <v>일반건물</v>
      </c>
      <c r="D136" s="113" t="s">
        <v>607</v>
      </c>
    </row>
    <row r="137" spans="1:4" ht="24">
      <c r="A137" s="112" t="s">
        <v>711</v>
      </c>
      <c r="B137" s="115" t="s">
        <v>712</v>
      </c>
      <c r="C137" s="114" t="str">
        <f>VLOOKUP(A137, [1]Sheet!$A$3:$W$561, 23, 0)</f>
        <v>일반건물</v>
      </c>
      <c r="D137" s="113" t="s">
        <v>619</v>
      </c>
    </row>
    <row r="138" spans="1:4" ht="24">
      <c r="A138" s="112" t="s">
        <v>713</v>
      </c>
      <c r="B138" s="113" t="s">
        <v>702</v>
      </c>
      <c r="C138" s="114" t="str">
        <f>VLOOKUP(A138, [1]Sheet!$A$3:$W$561, 23, 0)</f>
        <v>공동주택</v>
      </c>
      <c r="D138" s="113" t="s">
        <v>583</v>
      </c>
    </row>
    <row r="139" spans="1:4" ht="24">
      <c r="A139" s="112" t="s">
        <v>714</v>
      </c>
      <c r="B139" s="113" t="s">
        <v>715</v>
      </c>
      <c r="C139" s="114" t="str">
        <f>VLOOKUP(A139, [1]Sheet!$A$3:$W$561, 23, 0)</f>
        <v>일반건물</v>
      </c>
      <c r="D139" s="113" t="s">
        <v>716</v>
      </c>
    </row>
    <row r="140" spans="1:4" ht="24">
      <c r="A140" s="112" t="s">
        <v>717</v>
      </c>
      <c r="B140" s="113" t="s">
        <v>606</v>
      </c>
      <c r="C140" s="114" t="str">
        <f>VLOOKUP(A140, [1]Sheet!$A$3:$W$561, 23, 0)</f>
        <v>일반건물</v>
      </c>
      <c r="D140" s="113" t="s">
        <v>607</v>
      </c>
    </row>
    <row r="141" spans="1:4" ht="24">
      <c r="A141" s="112" t="s">
        <v>718</v>
      </c>
      <c r="B141" s="113" t="s">
        <v>702</v>
      </c>
      <c r="C141" s="114" t="str">
        <f>VLOOKUP(A141, [1]Sheet!$A$3:$W$561, 23, 0)</f>
        <v>공장</v>
      </c>
      <c r="D141" s="113" t="s">
        <v>613</v>
      </c>
    </row>
    <row r="142" spans="1:4" ht="24">
      <c r="A142" s="112" t="s">
        <v>719</v>
      </c>
      <c r="B142" s="115" t="s">
        <v>720</v>
      </c>
      <c r="C142" s="114" t="str">
        <f>VLOOKUP(A142, [1]Sheet!$A$3:$W$561, 23, 0)</f>
        <v>일반건물</v>
      </c>
      <c r="D142" s="113" t="s">
        <v>619</v>
      </c>
    </row>
    <row r="143" spans="1:4" ht="24">
      <c r="A143" s="112" t="s">
        <v>721</v>
      </c>
      <c r="B143" s="113" t="s">
        <v>606</v>
      </c>
      <c r="C143" s="114" t="str">
        <f>VLOOKUP(A143, [1]Sheet!$A$3:$W$561, 23, 0)</f>
        <v>일반건물</v>
      </c>
      <c r="D143" s="113" t="s">
        <v>607</v>
      </c>
    </row>
    <row r="144" spans="1:4" ht="24">
      <c r="A144" s="112" t="s">
        <v>722</v>
      </c>
      <c r="B144" s="113" t="s">
        <v>606</v>
      </c>
      <c r="C144" s="114" t="str">
        <f>VLOOKUP(A144, [1]Sheet!$A$3:$W$561, 23, 0)</f>
        <v>일반건물</v>
      </c>
      <c r="D144" s="113" t="s">
        <v>607</v>
      </c>
    </row>
    <row r="145" spans="1:4" ht="24">
      <c r="A145" s="112" t="s">
        <v>723</v>
      </c>
      <c r="B145" s="115" t="s">
        <v>724</v>
      </c>
      <c r="C145" s="114" t="str">
        <f>VLOOKUP(A145, [1]Sheet!$A$3:$W$561, 23, 0)</f>
        <v>공장</v>
      </c>
      <c r="D145" s="113" t="s">
        <v>593</v>
      </c>
    </row>
    <row r="146" spans="1:4" ht="24">
      <c r="A146" s="112" t="s">
        <v>725</v>
      </c>
      <c r="B146" s="113" t="s">
        <v>606</v>
      </c>
      <c r="C146" s="114" t="str">
        <f>VLOOKUP(A146, [1]Sheet!$A$3:$W$561, 23, 0)</f>
        <v>일반건물</v>
      </c>
      <c r="D146" s="113" t="s">
        <v>607</v>
      </c>
    </row>
    <row r="147" spans="1:4" ht="24">
      <c r="A147" s="112" t="s">
        <v>726</v>
      </c>
      <c r="B147" s="113" t="s">
        <v>606</v>
      </c>
      <c r="C147" s="114" t="str">
        <f>VLOOKUP(A147, [1]Sheet!$A$3:$W$561, 23, 0)</f>
        <v>일반건물</v>
      </c>
      <c r="D147" s="113" t="s">
        <v>607</v>
      </c>
    </row>
    <row r="148" spans="1:4" ht="24">
      <c r="A148" s="112" t="s">
        <v>727</v>
      </c>
      <c r="B148" s="115" t="s">
        <v>585</v>
      </c>
      <c r="C148" s="114" t="str">
        <f>VLOOKUP(A148, [1]Sheet!$A$3:$W$561, 23, 0)</f>
        <v>일반건물</v>
      </c>
      <c r="D148" s="113" t="s">
        <v>574</v>
      </c>
    </row>
    <row r="149" spans="1:4" ht="24">
      <c r="A149" s="112" t="s">
        <v>728</v>
      </c>
      <c r="B149" s="113" t="s">
        <v>729</v>
      </c>
      <c r="C149" s="114" t="str">
        <f>VLOOKUP(A149, [1]Sheet!$A$3:$W$561, 23, 0)</f>
        <v>일반건물</v>
      </c>
      <c r="D149" s="113" t="s">
        <v>730</v>
      </c>
    </row>
    <row r="150" spans="1:4" ht="24">
      <c r="A150" s="112" t="s">
        <v>731</v>
      </c>
      <c r="B150" s="113" t="s">
        <v>729</v>
      </c>
      <c r="C150" s="114" t="str">
        <f>VLOOKUP(A150, [1]Sheet!$A$3:$W$561, 23, 0)</f>
        <v>일반건물</v>
      </c>
      <c r="D150" s="113" t="s">
        <v>730</v>
      </c>
    </row>
    <row r="151" spans="1:4" ht="24">
      <c r="A151" s="112" t="s">
        <v>732</v>
      </c>
      <c r="B151" s="113" t="s">
        <v>733</v>
      </c>
      <c r="C151" s="114" t="str">
        <f>VLOOKUP(A151, [1]Sheet!$A$3:$W$561, 23, 0)</f>
        <v>공장</v>
      </c>
      <c r="D151" s="113" t="s">
        <v>562</v>
      </c>
    </row>
    <row r="152" spans="1:4" ht="24">
      <c r="A152" s="112" t="s">
        <v>734</v>
      </c>
      <c r="B152" s="113" t="s">
        <v>729</v>
      </c>
      <c r="C152" s="114" t="str">
        <f>VLOOKUP(A152, [1]Sheet!$A$3:$W$561, 23, 0)</f>
        <v>일반건물</v>
      </c>
      <c r="D152" s="113" t="s">
        <v>730</v>
      </c>
    </row>
    <row r="153" spans="1:4" ht="24">
      <c r="A153" s="112" t="s">
        <v>735</v>
      </c>
      <c r="B153" s="113" t="s">
        <v>729</v>
      </c>
      <c r="C153" s="114" t="str">
        <f>VLOOKUP(A153, [1]Sheet!$A$3:$W$561, 23, 0)</f>
        <v>일반건물</v>
      </c>
      <c r="D153" s="113" t="s">
        <v>730</v>
      </c>
    </row>
    <row r="154" spans="1:4" ht="24">
      <c r="A154" s="112" t="s">
        <v>736</v>
      </c>
      <c r="B154" s="113" t="s">
        <v>729</v>
      </c>
      <c r="C154" s="114" t="str">
        <f>VLOOKUP(A154, [1]Sheet!$A$3:$W$561, 23, 0)</f>
        <v>일반건물</v>
      </c>
      <c r="D154" s="113" t="s">
        <v>730</v>
      </c>
    </row>
    <row r="155" spans="1:4" ht="24">
      <c r="A155" s="112" t="s">
        <v>737</v>
      </c>
      <c r="B155" s="113" t="s">
        <v>733</v>
      </c>
      <c r="C155" s="114" t="str">
        <f>VLOOKUP(A155, [1]Sheet!$A$3:$W$561, 23, 0)</f>
        <v>공장</v>
      </c>
      <c r="D155" s="113" t="s">
        <v>562</v>
      </c>
    </row>
    <row r="156" spans="1:4" ht="24">
      <c r="A156" s="112" t="s">
        <v>738</v>
      </c>
      <c r="B156" s="113" t="s">
        <v>729</v>
      </c>
      <c r="C156" s="114" t="str">
        <f>VLOOKUP(A156, [1]Sheet!$A$3:$W$561, 23, 0)</f>
        <v>일반건물</v>
      </c>
      <c r="D156" s="113" t="s">
        <v>730</v>
      </c>
    </row>
    <row r="157" spans="1:4" ht="24">
      <c r="A157" s="112" t="s">
        <v>739</v>
      </c>
      <c r="B157" s="113" t="s">
        <v>729</v>
      </c>
      <c r="C157" s="114" t="str">
        <f>VLOOKUP(A157, [1]Sheet!$A$3:$W$561, 23, 0)</f>
        <v>일반건물</v>
      </c>
      <c r="D157" s="113" t="s">
        <v>730</v>
      </c>
    </row>
    <row r="158" spans="1:4" ht="24">
      <c r="A158" s="112" t="s">
        <v>740</v>
      </c>
      <c r="B158" s="113" t="s">
        <v>729</v>
      </c>
      <c r="C158" s="114" t="str">
        <f>VLOOKUP(A158, [1]Sheet!$A$3:$W$561, 23, 0)</f>
        <v>일반건물</v>
      </c>
      <c r="D158" s="113" t="s">
        <v>730</v>
      </c>
    </row>
    <row r="159" spans="1:4" ht="24">
      <c r="A159" s="112" t="s">
        <v>741</v>
      </c>
      <c r="B159" s="115" t="s">
        <v>742</v>
      </c>
      <c r="C159" s="114" t="str">
        <f>VLOOKUP(A159, [1]Sheet!$A$3:$W$561, 23, 0)</f>
        <v>공동주택</v>
      </c>
      <c r="D159" s="113" t="s">
        <v>523</v>
      </c>
    </row>
    <row r="160" spans="1:4" ht="24">
      <c r="A160" s="112" t="s">
        <v>743</v>
      </c>
      <c r="B160" s="113" t="s">
        <v>729</v>
      </c>
      <c r="C160" s="114" t="str">
        <f>VLOOKUP(A160, [1]Sheet!$A$3:$W$561, 23, 0)</f>
        <v>일반건물</v>
      </c>
      <c r="D160" s="113" t="s">
        <v>730</v>
      </c>
    </row>
    <row r="161" spans="1:4" ht="24">
      <c r="A161" s="112" t="s">
        <v>744</v>
      </c>
      <c r="B161" s="113" t="s">
        <v>729</v>
      </c>
      <c r="C161" s="114" t="str">
        <f>VLOOKUP(A161, [1]Sheet!$A$3:$W$561, 23, 0)</f>
        <v>일반건물</v>
      </c>
      <c r="D161" s="113" t="s">
        <v>730</v>
      </c>
    </row>
    <row r="162" spans="1:4" ht="24">
      <c r="A162" s="112" t="s">
        <v>745</v>
      </c>
      <c r="B162" s="113" t="s">
        <v>746</v>
      </c>
      <c r="C162" s="114" t="str">
        <f>VLOOKUP(A162, [1]Sheet!$A$3:$W$561, 23, 0)</f>
        <v>공장</v>
      </c>
      <c r="D162" s="113" t="s">
        <v>551</v>
      </c>
    </row>
    <row r="163" spans="1:4" ht="24">
      <c r="A163" s="112" t="s">
        <v>747</v>
      </c>
      <c r="B163" s="113" t="s">
        <v>729</v>
      </c>
      <c r="C163" s="114" t="str">
        <f>VLOOKUP(A163, [1]Sheet!$A$3:$W$561, 23, 0)</f>
        <v>일반건물</v>
      </c>
      <c r="D163" s="113" t="s">
        <v>730</v>
      </c>
    </row>
    <row r="164" spans="1:4" ht="24">
      <c r="A164" s="112" t="s">
        <v>748</v>
      </c>
      <c r="B164" s="113" t="s">
        <v>729</v>
      </c>
      <c r="C164" s="114" t="str">
        <f>VLOOKUP(A164, [1]Sheet!$A$3:$W$561, 23, 0)</f>
        <v>일반건물</v>
      </c>
      <c r="D164" s="113" t="s">
        <v>730</v>
      </c>
    </row>
    <row r="165" spans="1:4" ht="24">
      <c r="A165" s="112" t="s">
        <v>749</v>
      </c>
      <c r="B165" s="113" t="s">
        <v>750</v>
      </c>
      <c r="C165" s="114" t="str">
        <f>VLOOKUP(A165, [1]Sheet!$A$3:$W$561, 23, 0)</f>
        <v>공장</v>
      </c>
      <c r="D165" s="113" t="s">
        <v>543</v>
      </c>
    </row>
    <row r="166" spans="1:4" ht="24">
      <c r="A166" s="112" t="s">
        <v>751</v>
      </c>
      <c r="B166" s="113" t="s">
        <v>729</v>
      </c>
      <c r="C166" s="114" t="str">
        <f>VLOOKUP(A166, [1]Sheet!$A$3:$W$561, 23, 0)</f>
        <v>일반건물</v>
      </c>
      <c r="D166" s="113" t="s">
        <v>730</v>
      </c>
    </row>
    <row r="167" spans="1:4" ht="24">
      <c r="A167" s="112" t="s">
        <v>752</v>
      </c>
      <c r="B167" s="115" t="s">
        <v>579</v>
      </c>
      <c r="C167" s="114" t="str">
        <f>VLOOKUP(A167, [1]Sheet!$A$3:$W$561, 23, 0)</f>
        <v>일반건물</v>
      </c>
      <c r="D167" s="113" t="s">
        <v>574</v>
      </c>
    </row>
    <row r="168" spans="1:4" ht="24">
      <c r="A168" s="112" t="s">
        <v>753</v>
      </c>
      <c r="B168" s="113" t="s">
        <v>754</v>
      </c>
      <c r="C168" s="114" t="str">
        <f>VLOOKUP(A168, [1]Sheet!$A$3:$W$561, 23, 0)</f>
        <v>공장</v>
      </c>
      <c r="D168" s="113" t="s">
        <v>755</v>
      </c>
    </row>
    <row r="169" spans="1:4" ht="24">
      <c r="A169" s="112" t="s">
        <v>756</v>
      </c>
      <c r="B169" s="113" t="s">
        <v>527</v>
      </c>
      <c r="C169" s="114" t="str">
        <f>VLOOKUP(A169, [1]Sheet!$A$3:$W$561, 23, 0)</f>
        <v>공동주택</v>
      </c>
      <c r="D169" s="113" t="s">
        <v>523</v>
      </c>
    </row>
    <row r="170" spans="1:4" ht="24">
      <c r="A170" s="112" t="s">
        <v>757</v>
      </c>
      <c r="B170" s="113" t="s">
        <v>729</v>
      </c>
      <c r="C170" s="114" t="str">
        <f>VLOOKUP(A170, [1]Sheet!$A$3:$W$561, 23, 0)</f>
        <v>일반건물</v>
      </c>
      <c r="D170" s="113" t="s">
        <v>730</v>
      </c>
    </row>
    <row r="171" spans="1:4" ht="24">
      <c r="A171" s="112" t="s">
        <v>758</v>
      </c>
      <c r="B171" s="113" t="s">
        <v>759</v>
      </c>
      <c r="C171" s="114" t="str">
        <f>VLOOKUP(A171, [1]Sheet!$A$3:$W$561, 23, 0)</f>
        <v>공장</v>
      </c>
      <c r="D171" s="113" t="s">
        <v>540</v>
      </c>
    </row>
    <row r="172" spans="1:4" ht="24">
      <c r="A172" s="112" t="s">
        <v>760</v>
      </c>
      <c r="B172" s="113" t="s">
        <v>542</v>
      </c>
      <c r="C172" s="114" t="str">
        <f>VLOOKUP(A172, [1]Sheet!$A$3:$W$561, 23, 0)</f>
        <v>공장</v>
      </c>
      <c r="D172" s="113" t="s">
        <v>543</v>
      </c>
    </row>
    <row r="173" spans="1:4" ht="24">
      <c r="A173" s="112" t="s">
        <v>761</v>
      </c>
      <c r="B173" s="113" t="s">
        <v>762</v>
      </c>
      <c r="C173" s="114" t="str">
        <f>VLOOKUP(A173, [1]Sheet!$A$3:$W$561, 23, 0)</f>
        <v>공장</v>
      </c>
      <c r="D173" s="113" t="s">
        <v>540</v>
      </c>
    </row>
    <row r="174" spans="1:4" ht="24">
      <c r="A174" s="112" t="s">
        <v>763</v>
      </c>
      <c r="B174" s="115" t="s">
        <v>742</v>
      </c>
      <c r="C174" s="114" t="str">
        <f>VLOOKUP(A174, [1]Sheet!$A$3:$W$561, 23, 0)</f>
        <v>공동주택</v>
      </c>
      <c r="D174" s="113" t="s">
        <v>523</v>
      </c>
    </row>
    <row r="175" spans="1:4" ht="24">
      <c r="A175" s="112" t="s">
        <v>764</v>
      </c>
      <c r="B175" s="115" t="s">
        <v>765</v>
      </c>
      <c r="C175" s="114" t="str">
        <f>VLOOKUP(A175, [1]Sheet!$A$3:$W$561, 23, 0)</f>
        <v>공장</v>
      </c>
      <c r="D175" s="113" t="s">
        <v>551</v>
      </c>
    </row>
    <row r="176" spans="1:4" ht="24">
      <c r="A176" s="112" t="s">
        <v>766</v>
      </c>
      <c r="B176" s="115" t="s">
        <v>767</v>
      </c>
      <c r="C176" s="114" t="str">
        <f>VLOOKUP(A176, [1]Sheet!$A$3:$W$561, 23, 0)</f>
        <v>공장</v>
      </c>
      <c r="D176" s="113" t="s">
        <v>540</v>
      </c>
    </row>
    <row r="177" spans="1:4" ht="24">
      <c r="A177" s="112" t="s">
        <v>768</v>
      </c>
      <c r="B177" s="115" t="s">
        <v>769</v>
      </c>
      <c r="C177" s="114" t="str">
        <f>VLOOKUP(A177, [1]Sheet!$A$3:$W$561, 23, 0)</f>
        <v>공장</v>
      </c>
      <c r="D177" s="113" t="s">
        <v>562</v>
      </c>
    </row>
    <row r="178" spans="1:4" ht="24">
      <c r="A178" s="112" t="s">
        <v>770</v>
      </c>
      <c r="B178" s="113" t="s">
        <v>750</v>
      </c>
      <c r="C178" s="114" t="str">
        <f>VLOOKUP(A178, [1]Sheet!$A$3:$W$561, 23, 0)</f>
        <v>공장</v>
      </c>
      <c r="D178" s="113" t="s">
        <v>543</v>
      </c>
    </row>
    <row r="179" spans="1:4" ht="24">
      <c r="A179" s="112" t="s">
        <v>771</v>
      </c>
      <c r="B179" s="113" t="s">
        <v>772</v>
      </c>
      <c r="C179" s="114" t="str">
        <f>VLOOKUP(A179, [1]Sheet!$A$3:$W$561, 23, 0)</f>
        <v>공장</v>
      </c>
      <c r="D179" s="113" t="s">
        <v>540</v>
      </c>
    </row>
    <row r="180" spans="1:4" ht="24">
      <c r="A180" s="112" t="s">
        <v>773</v>
      </c>
      <c r="B180" s="113" t="s">
        <v>772</v>
      </c>
      <c r="C180" s="114" t="str">
        <f>VLOOKUP(A180, [1]Sheet!$A$3:$W$561, 23, 0)</f>
        <v>공장</v>
      </c>
      <c r="D180" s="113" t="s">
        <v>540</v>
      </c>
    </row>
    <row r="181" spans="1:4" ht="24">
      <c r="A181" s="112" t="s">
        <v>774</v>
      </c>
      <c r="B181" s="113" t="s">
        <v>772</v>
      </c>
      <c r="C181" s="114" t="str">
        <f>VLOOKUP(A181, [1]Sheet!$A$3:$W$561, 23, 0)</f>
        <v>공장</v>
      </c>
      <c r="D181" s="113" t="s">
        <v>540</v>
      </c>
    </row>
    <row r="182" spans="1:4" ht="24">
      <c r="A182" s="112" t="s">
        <v>775</v>
      </c>
      <c r="B182" s="115" t="s">
        <v>776</v>
      </c>
      <c r="C182" s="114" t="str">
        <f>VLOOKUP(A182, [1]Sheet!$A$3:$W$561, 23, 0)</f>
        <v>공장</v>
      </c>
      <c r="D182" s="113" t="s">
        <v>777</v>
      </c>
    </row>
    <row r="183" spans="1:4" ht="24">
      <c r="A183" s="112" t="s">
        <v>778</v>
      </c>
      <c r="B183" s="113" t="s">
        <v>750</v>
      </c>
      <c r="C183" s="114" t="str">
        <f>VLOOKUP(A183, [1]Sheet!$A$3:$W$561, 23, 0)</f>
        <v>공장</v>
      </c>
      <c r="D183" s="113" t="s">
        <v>543</v>
      </c>
    </row>
    <row r="184" spans="1:4" ht="24">
      <c r="A184" s="112" t="s">
        <v>779</v>
      </c>
      <c r="B184" s="113" t="s">
        <v>780</v>
      </c>
      <c r="C184" s="114" t="str">
        <f>VLOOKUP(A184, [1]Sheet!$A$3:$W$561, 23, 0)</f>
        <v>공장</v>
      </c>
      <c r="D184" s="113" t="s">
        <v>543</v>
      </c>
    </row>
    <row r="185" spans="1:4" ht="24">
      <c r="A185" s="112" t="s">
        <v>781</v>
      </c>
      <c r="B185" s="115" t="s">
        <v>782</v>
      </c>
      <c r="C185" s="114" t="str">
        <f>VLOOKUP(A185, [1]Sheet!$A$3:$W$561, 23, 0)</f>
        <v>일반건물</v>
      </c>
      <c r="D185" s="113" t="s">
        <v>574</v>
      </c>
    </row>
    <row r="186" spans="1:4" ht="24">
      <c r="A186" s="112" t="s">
        <v>783</v>
      </c>
      <c r="B186" s="113" t="s">
        <v>780</v>
      </c>
      <c r="C186" s="114" t="str">
        <f>VLOOKUP(A186, [1]Sheet!$A$3:$W$561, 23, 0)</f>
        <v>공장</v>
      </c>
      <c r="D186" s="113" t="s">
        <v>543</v>
      </c>
    </row>
    <row r="187" spans="1:4" ht="24">
      <c r="A187" s="112" t="s">
        <v>784</v>
      </c>
      <c r="B187" s="113" t="s">
        <v>785</v>
      </c>
      <c r="C187" s="114" t="str">
        <f>VLOOKUP(A187, [1]Sheet!$A$3:$W$561, 23, 0)</f>
        <v>공장</v>
      </c>
      <c r="D187" s="113" t="s">
        <v>562</v>
      </c>
    </row>
    <row r="188" spans="1:4" ht="24">
      <c r="A188" s="112" t="s">
        <v>786</v>
      </c>
      <c r="B188" s="113" t="s">
        <v>787</v>
      </c>
      <c r="C188" s="114" t="str">
        <f>VLOOKUP(A188, [1]Sheet!$A$3:$W$561, 23, 0)</f>
        <v>기타</v>
      </c>
      <c r="D188" s="113" t="s">
        <v>543</v>
      </c>
    </row>
    <row r="189" spans="1:4" ht="24">
      <c r="A189" s="112" t="s">
        <v>788</v>
      </c>
      <c r="B189" s="113" t="s">
        <v>789</v>
      </c>
      <c r="C189" s="114" t="str">
        <f>VLOOKUP(A189, [1]Sheet!$A$3:$W$561, 23, 0)</f>
        <v>공장</v>
      </c>
      <c r="D189" s="113" t="s">
        <v>540</v>
      </c>
    </row>
    <row r="190" spans="1:4" ht="24">
      <c r="A190" s="112" t="s">
        <v>790</v>
      </c>
      <c r="B190" s="115" t="s">
        <v>791</v>
      </c>
      <c r="C190" s="114" t="str">
        <f>VLOOKUP(A190, [1]Sheet!$A$3:$W$561, 23, 0)</f>
        <v>공동주택</v>
      </c>
      <c r="D190" s="113" t="s">
        <v>523</v>
      </c>
    </row>
    <row r="191" spans="1:4" ht="24">
      <c r="A191" s="112" t="s">
        <v>792</v>
      </c>
      <c r="B191" s="113" t="s">
        <v>527</v>
      </c>
      <c r="C191" s="114" t="str">
        <f>VLOOKUP(A191, [1]Sheet!$A$3:$W$561, 23, 0)</f>
        <v>공동주택</v>
      </c>
      <c r="D191" s="113" t="s">
        <v>523</v>
      </c>
    </row>
    <row r="192" spans="1:4" ht="24">
      <c r="A192" s="112" t="s">
        <v>793</v>
      </c>
      <c r="B192" s="113" t="s">
        <v>794</v>
      </c>
      <c r="C192" s="114" t="str">
        <f>VLOOKUP(A192, [1]Sheet!$A$3:$W$561, 23, 0)</f>
        <v>일반건물</v>
      </c>
      <c r="D192" s="113" t="s">
        <v>795</v>
      </c>
    </row>
    <row r="193" spans="1:4" ht="24">
      <c r="A193" s="112" t="s">
        <v>796</v>
      </c>
      <c r="B193" s="115" t="s">
        <v>797</v>
      </c>
      <c r="C193" s="114" t="str">
        <f>VLOOKUP(A193, [1]Sheet!$A$3:$W$561, 23, 0)</f>
        <v>공동주택</v>
      </c>
      <c r="D193" s="113" t="s">
        <v>523</v>
      </c>
    </row>
    <row r="194" spans="1:4" ht="24">
      <c r="A194" s="112" t="s">
        <v>798</v>
      </c>
      <c r="B194" s="113" t="s">
        <v>542</v>
      </c>
      <c r="C194" s="114" t="str">
        <f>VLOOKUP(A194, [1]Sheet!$A$3:$W$561, 23, 0)</f>
        <v>공장</v>
      </c>
      <c r="D194" s="113" t="s">
        <v>543</v>
      </c>
    </row>
    <row r="195" spans="1:4" ht="24">
      <c r="A195" s="112" t="s">
        <v>799</v>
      </c>
      <c r="B195" s="113" t="s">
        <v>529</v>
      </c>
      <c r="C195" s="114" t="str">
        <f>VLOOKUP(A195, [1]Sheet!$A$3:$W$561, 23, 0)</f>
        <v>공동주택</v>
      </c>
      <c r="D195" s="113" t="s">
        <v>523</v>
      </c>
    </row>
    <row r="196" spans="1:4" ht="24">
      <c r="A196" s="112" t="s">
        <v>800</v>
      </c>
      <c r="B196" s="113" t="s">
        <v>542</v>
      </c>
      <c r="C196" s="114" t="str">
        <f>VLOOKUP(A196, [1]Sheet!$A$3:$W$561, 23, 0)</f>
        <v>공장</v>
      </c>
      <c r="D196" s="113" t="s">
        <v>543</v>
      </c>
    </row>
    <row r="197" spans="1:4" ht="24">
      <c r="A197" s="112" t="s">
        <v>801</v>
      </c>
      <c r="B197" s="113" t="s">
        <v>542</v>
      </c>
      <c r="C197" s="114" t="str">
        <f>VLOOKUP(A197, [1]Sheet!$A$3:$W$561, 23, 0)</f>
        <v>공장</v>
      </c>
      <c r="D197" s="113" t="s">
        <v>543</v>
      </c>
    </row>
    <row r="198" spans="1:4" ht="24">
      <c r="A198" s="112" t="s">
        <v>802</v>
      </c>
      <c r="B198" s="113" t="s">
        <v>750</v>
      </c>
      <c r="C198" s="114" t="str">
        <f>VLOOKUP(A198, [1]Sheet!$A$3:$W$561, 23, 0)</f>
        <v>공장</v>
      </c>
      <c r="D198" s="113" t="s">
        <v>543</v>
      </c>
    </row>
    <row r="199" spans="1:4" ht="24">
      <c r="A199" s="112" t="s">
        <v>803</v>
      </c>
      <c r="B199" s="115" t="s">
        <v>804</v>
      </c>
      <c r="C199" s="114" t="str">
        <f>VLOOKUP(A199, [1]Sheet!$A$3:$W$561, 23, 0)</f>
        <v>공장</v>
      </c>
      <c r="D199" s="113" t="s">
        <v>540</v>
      </c>
    </row>
    <row r="200" spans="1:4" ht="24">
      <c r="A200" s="112" t="s">
        <v>805</v>
      </c>
      <c r="B200" s="113" t="s">
        <v>542</v>
      </c>
      <c r="C200" s="114" t="str">
        <f>VLOOKUP(A200, [1]Sheet!$A$3:$W$561, 23, 0)</f>
        <v>공장</v>
      </c>
      <c r="D200" s="113" t="s">
        <v>543</v>
      </c>
    </row>
    <row r="201" spans="1:4" ht="24">
      <c r="A201" s="112" t="s">
        <v>806</v>
      </c>
      <c r="B201" s="113" t="s">
        <v>807</v>
      </c>
      <c r="C201" s="114" t="str">
        <f>VLOOKUP(A201, [1]Sheet!$A$3:$W$561, 23, 0)</f>
        <v>일반건물</v>
      </c>
      <c r="D201" s="113" t="s">
        <v>807</v>
      </c>
    </row>
    <row r="202" spans="1:4" ht="24">
      <c r="A202" s="112" t="s">
        <v>808</v>
      </c>
      <c r="B202" s="115" t="s">
        <v>809</v>
      </c>
      <c r="C202" s="114" t="str">
        <f>VLOOKUP(A202, [1]Sheet!$A$3:$W$561, 23, 0)</f>
        <v>공동주택</v>
      </c>
      <c r="D202" s="113" t="s">
        <v>523</v>
      </c>
    </row>
    <row r="203" spans="1:4" ht="24">
      <c r="A203" s="112" t="s">
        <v>810</v>
      </c>
      <c r="B203" s="113" t="s">
        <v>811</v>
      </c>
      <c r="C203" s="114" t="str">
        <f>VLOOKUP(A203, [1]Sheet!$A$3:$W$561, 23, 0)</f>
        <v>기타</v>
      </c>
      <c r="D203" s="113" t="s">
        <v>562</v>
      </c>
    </row>
    <row r="204" spans="1:4" ht="24">
      <c r="A204" s="112" t="s">
        <v>812</v>
      </c>
      <c r="B204" s="113" t="s">
        <v>807</v>
      </c>
      <c r="C204" s="114" t="str">
        <f>VLOOKUP(A204, [1]Sheet!$A$3:$W$561, 23, 0)</f>
        <v>일반건물</v>
      </c>
      <c r="D204" s="113" t="s">
        <v>807</v>
      </c>
    </row>
    <row r="205" spans="1:4" ht="24">
      <c r="A205" s="112" t="s">
        <v>813</v>
      </c>
      <c r="B205" s="113" t="s">
        <v>807</v>
      </c>
      <c r="C205" s="114" t="str">
        <f>VLOOKUP(A205, [1]Sheet!$A$3:$W$561, 23, 0)</f>
        <v>일반건물</v>
      </c>
      <c r="D205" s="113" t="s">
        <v>807</v>
      </c>
    </row>
    <row r="206" spans="1:4" ht="24">
      <c r="A206" s="112" t="s">
        <v>814</v>
      </c>
      <c r="B206" s="113" t="s">
        <v>807</v>
      </c>
      <c r="C206" s="114" t="str">
        <f>VLOOKUP(A206, [1]Sheet!$A$3:$W$561, 23, 0)</f>
        <v>일반건물</v>
      </c>
      <c r="D206" s="113" t="s">
        <v>807</v>
      </c>
    </row>
    <row r="207" spans="1:4" ht="24">
      <c r="A207" s="112" t="s">
        <v>815</v>
      </c>
      <c r="B207" s="113" t="s">
        <v>807</v>
      </c>
      <c r="C207" s="114" t="str">
        <f>VLOOKUP(A207, [1]Sheet!$A$3:$W$561, 23, 0)</f>
        <v>일반건물</v>
      </c>
      <c r="D207" s="113" t="s">
        <v>807</v>
      </c>
    </row>
    <row r="208" spans="1:4" ht="24">
      <c r="A208" s="112" t="s">
        <v>816</v>
      </c>
      <c r="B208" s="113" t="s">
        <v>807</v>
      </c>
      <c r="C208" s="114" t="str">
        <f>VLOOKUP(A208, [1]Sheet!$A$3:$W$561, 23, 0)</f>
        <v>일반건물</v>
      </c>
      <c r="D208" s="113" t="s">
        <v>807</v>
      </c>
    </row>
    <row r="209" spans="1:4" ht="24">
      <c r="A209" s="112" t="s">
        <v>817</v>
      </c>
      <c r="B209" s="113" t="s">
        <v>535</v>
      </c>
      <c r="C209" s="114" t="str">
        <f>VLOOKUP(A209, [1]Sheet!$A$3:$W$561, 23, 0)</f>
        <v>공동주택</v>
      </c>
      <c r="D209" s="113" t="s">
        <v>523</v>
      </c>
    </row>
    <row r="210" spans="1:4" ht="24">
      <c r="A210" s="112" t="s">
        <v>818</v>
      </c>
      <c r="B210" s="113" t="s">
        <v>807</v>
      </c>
      <c r="C210" s="114" t="str">
        <f>VLOOKUP(A210, [1]Sheet!$A$3:$W$561, 23, 0)</f>
        <v>일반건물</v>
      </c>
      <c r="D210" s="113" t="s">
        <v>807</v>
      </c>
    </row>
    <row r="211" spans="1:4" ht="24">
      <c r="A211" s="112" t="s">
        <v>819</v>
      </c>
      <c r="B211" s="113" t="s">
        <v>529</v>
      </c>
      <c r="C211" s="114" t="str">
        <f>VLOOKUP(A211, [1]Sheet!$A$3:$W$561, 23, 0)</f>
        <v>공동주택</v>
      </c>
      <c r="D211" s="113" t="s">
        <v>523</v>
      </c>
    </row>
    <row r="212" spans="1:4" ht="34.5">
      <c r="A212" s="112" t="s">
        <v>820</v>
      </c>
      <c r="B212" s="115" t="s">
        <v>821</v>
      </c>
      <c r="C212" s="114" t="str">
        <f>VLOOKUP(A212, [1]Sheet!$A$3:$W$561, 23, 0)</f>
        <v>일반건물</v>
      </c>
      <c r="D212" s="113" t="s">
        <v>574</v>
      </c>
    </row>
    <row r="213" spans="1:4" ht="24">
      <c r="A213" s="112" t="s">
        <v>822</v>
      </c>
      <c r="B213" s="115" t="s">
        <v>823</v>
      </c>
      <c r="C213" s="114" t="str">
        <f>VLOOKUP(A213, [1]Sheet!$A$3:$W$561, 23, 0)</f>
        <v>공장</v>
      </c>
      <c r="D213" s="113" t="s">
        <v>755</v>
      </c>
    </row>
    <row r="214" spans="1:4" ht="24">
      <c r="A214" s="112" t="s">
        <v>824</v>
      </c>
      <c r="B214" s="113" t="s">
        <v>750</v>
      </c>
      <c r="C214" s="114" t="str">
        <f>VLOOKUP(A214, [1]Sheet!$A$3:$W$561, 23, 0)</f>
        <v>공장</v>
      </c>
      <c r="D214" s="113" t="s">
        <v>543</v>
      </c>
    </row>
    <row r="215" spans="1:4" ht="24">
      <c r="A215" s="112" t="s">
        <v>825</v>
      </c>
      <c r="B215" s="113" t="s">
        <v>807</v>
      </c>
      <c r="C215" s="114" t="str">
        <f>VLOOKUP(A215, [1]Sheet!$A$3:$W$561, 23, 0)</f>
        <v>일반건물</v>
      </c>
      <c r="D215" s="113" t="s">
        <v>807</v>
      </c>
    </row>
    <row r="216" spans="1:4" ht="24">
      <c r="A216" s="112" t="s">
        <v>826</v>
      </c>
      <c r="B216" s="113" t="s">
        <v>807</v>
      </c>
      <c r="C216" s="114" t="str">
        <f>VLOOKUP(A216, [1]Sheet!$A$3:$W$561, 23, 0)</f>
        <v>일반건물</v>
      </c>
      <c r="D216" s="113" t="s">
        <v>807</v>
      </c>
    </row>
    <row r="217" spans="1:4" ht="24">
      <c r="A217" s="112" t="s">
        <v>827</v>
      </c>
      <c r="B217" s="113" t="s">
        <v>807</v>
      </c>
      <c r="C217" s="114" t="str">
        <f>VLOOKUP(A217, [1]Sheet!$A$3:$W$561, 23, 0)</f>
        <v>일반건물</v>
      </c>
      <c r="D217" s="113" t="s">
        <v>807</v>
      </c>
    </row>
    <row r="218" spans="1:4" ht="24">
      <c r="A218" s="112" t="s">
        <v>828</v>
      </c>
      <c r="B218" s="113" t="s">
        <v>807</v>
      </c>
      <c r="C218" s="114" t="str">
        <f>VLOOKUP(A218, [1]Sheet!$A$3:$W$561, 23, 0)</f>
        <v>일반건물</v>
      </c>
      <c r="D218" s="113" t="s">
        <v>807</v>
      </c>
    </row>
    <row r="219" spans="1:4" ht="24">
      <c r="A219" s="112" t="s">
        <v>829</v>
      </c>
      <c r="B219" s="113" t="s">
        <v>807</v>
      </c>
      <c r="C219" s="114" t="str">
        <f>VLOOKUP(A219, [1]Sheet!$A$3:$W$561, 23, 0)</f>
        <v>일반건물</v>
      </c>
      <c r="D219" s="113" t="s">
        <v>807</v>
      </c>
    </row>
    <row r="220" spans="1:4" ht="24">
      <c r="A220" s="112" t="s">
        <v>830</v>
      </c>
      <c r="B220" s="113" t="s">
        <v>831</v>
      </c>
      <c r="C220" s="114" t="str">
        <f>VLOOKUP(A220, [1]Sheet!$A$3:$W$561, 23, 0)</f>
        <v>공동주택</v>
      </c>
      <c r="D220" s="113" t="s">
        <v>523</v>
      </c>
    </row>
    <row r="221" spans="1:4" ht="24">
      <c r="A221" s="112" t="s">
        <v>832</v>
      </c>
      <c r="B221" s="113" t="s">
        <v>833</v>
      </c>
      <c r="C221" s="114" t="str">
        <f>VLOOKUP(A221, [1]Sheet!$A$3:$W$561, 23, 0)</f>
        <v>공장</v>
      </c>
      <c r="D221" s="113" t="s">
        <v>543</v>
      </c>
    </row>
    <row r="222" spans="1:4" ht="24">
      <c r="A222" s="112" t="s">
        <v>834</v>
      </c>
      <c r="B222" s="113" t="s">
        <v>807</v>
      </c>
      <c r="C222" s="114" t="str">
        <f>VLOOKUP(A222, [1]Sheet!$A$3:$W$561, 23, 0)</f>
        <v>일반건물</v>
      </c>
      <c r="D222" s="113" t="s">
        <v>807</v>
      </c>
    </row>
    <row r="223" spans="1:4" ht="24">
      <c r="A223" s="112" t="s">
        <v>835</v>
      </c>
      <c r="B223" s="113" t="s">
        <v>807</v>
      </c>
      <c r="C223" s="114" t="str">
        <f>VLOOKUP(A223, [1]Sheet!$A$3:$W$561, 23, 0)</f>
        <v>일반건물</v>
      </c>
      <c r="D223" s="113" t="s">
        <v>807</v>
      </c>
    </row>
    <row r="224" spans="1:4" ht="24">
      <c r="A224" s="112" t="s">
        <v>836</v>
      </c>
      <c r="B224" s="113" t="s">
        <v>807</v>
      </c>
      <c r="C224" s="114" t="str">
        <f>VLOOKUP(A224, [1]Sheet!$A$3:$W$561, 23, 0)</f>
        <v>일반건물</v>
      </c>
      <c r="D224" s="113" t="s">
        <v>807</v>
      </c>
    </row>
    <row r="225" spans="1:4" ht="45">
      <c r="A225" s="112" t="s">
        <v>837</v>
      </c>
      <c r="B225" s="113" t="s">
        <v>838</v>
      </c>
      <c r="C225" s="114" t="str">
        <f>VLOOKUP(A225, [1]Sheet!$A$3:$W$561, 23, 0)</f>
        <v>공장</v>
      </c>
      <c r="D225" s="113" t="s">
        <v>562</v>
      </c>
    </row>
    <row r="226" spans="1:4" ht="24">
      <c r="A226" s="112" t="s">
        <v>839</v>
      </c>
      <c r="B226" s="113" t="s">
        <v>807</v>
      </c>
      <c r="C226" s="114" t="str">
        <f>VLOOKUP(A226, [1]Sheet!$A$3:$W$561, 23, 0)</f>
        <v>일반건물</v>
      </c>
      <c r="D226" s="113" t="s">
        <v>807</v>
      </c>
    </row>
    <row r="227" spans="1:4" ht="24">
      <c r="A227" s="112" t="s">
        <v>840</v>
      </c>
      <c r="B227" s="113" t="s">
        <v>807</v>
      </c>
      <c r="C227" s="114" t="str">
        <f>VLOOKUP(A227, [1]Sheet!$A$3:$W$561, 23, 0)</f>
        <v>일반건물</v>
      </c>
      <c r="D227" s="113" t="s">
        <v>807</v>
      </c>
    </row>
    <row r="228" spans="1:4" ht="24">
      <c r="A228" s="112" t="s">
        <v>841</v>
      </c>
      <c r="B228" s="113" t="s">
        <v>750</v>
      </c>
      <c r="C228" s="114" t="str">
        <f>VLOOKUP(A228, [1]Sheet!$A$3:$W$561, 23, 0)</f>
        <v>공장</v>
      </c>
      <c r="D228" s="113" t="s">
        <v>543</v>
      </c>
    </row>
    <row r="229" spans="1:4" ht="24">
      <c r="A229" s="112" t="s">
        <v>842</v>
      </c>
      <c r="B229" s="113" t="s">
        <v>750</v>
      </c>
      <c r="C229" s="114" t="str">
        <f>VLOOKUP(A229, [1]Sheet!$A$3:$W$561, 23, 0)</f>
        <v>공장</v>
      </c>
      <c r="D229" s="113" t="s">
        <v>543</v>
      </c>
    </row>
    <row r="230" spans="1:4" ht="24">
      <c r="A230" s="112" t="s">
        <v>843</v>
      </c>
      <c r="B230" s="113" t="s">
        <v>844</v>
      </c>
      <c r="C230" s="114" t="str">
        <f>VLOOKUP(A230, [1]Sheet!$A$3:$W$561, 23, 0)</f>
        <v>공장</v>
      </c>
      <c r="D230" s="113" t="s">
        <v>540</v>
      </c>
    </row>
    <row r="231" spans="1:4" ht="24">
      <c r="A231" s="112" t="s">
        <v>845</v>
      </c>
      <c r="B231" s="113" t="s">
        <v>529</v>
      </c>
      <c r="C231" s="114" t="str">
        <f>VLOOKUP(A231, [1]Sheet!$A$3:$W$561, 23, 0)</f>
        <v>공동주택</v>
      </c>
      <c r="D231" s="113" t="s">
        <v>523</v>
      </c>
    </row>
    <row r="232" spans="1:4" ht="24">
      <c r="A232" s="112" t="s">
        <v>846</v>
      </c>
      <c r="B232" s="115" t="s">
        <v>847</v>
      </c>
      <c r="C232" s="114" t="str">
        <f>VLOOKUP(A232, [1]Sheet!$A$3:$W$561, 23, 0)</f>
        <v>공장</v>
      </c>
      <c r="D232" s="113" t="s">
        <v>562</v>
      </c>
    </row>
    <row r="233" spans="1:4" ht="24">
      <c r="A233" s="112" t="s">
        <v>848</v>
      </c>
      <c r="B233" s="113" t="s">
        <v>833</v>
      </c>
      <c r="C233" s="114" t="str">
        <f>VLOOKUP(A233, [1]Sheet!$A$3:$W$561, 23, 0)</f>
        <v>공장</v>
      </c>
      <c r="D233" s="113" t="s">
        <v>543</v>
      </c>
    </row>
    <row r="234" spans="1:4" ht="24">
      <c r="A234" s="112" t="s">
        <v>849</v>
      </c>
      <c r="B234" s="113" t="s">
        <v>535</v>
      </c>
      <c r="C234" s="114" t="str">
        <f>VLOOKUP(A234, [1]Sheet!$A$3:$W$561, 23, 0)</f>
        <v>공동주택</v>
      </c>
      <c r="D234" s="113" t="s">
        <v>523</v>
      </c>
    </row>
    <row r="235" spans="1:4" ht="24">
      <c r="A235" s="112" t="s">
        <v>850</v>
      </c>
      <c r="B235" s="113" t="s">
        <v>851</v>
      </c>
      <c r="C235" s="114" t="str">
        <f>VLOOKUP(A235, [1]Sheet!$A$3:$W$561, 23, 0)</f>
        <v>일반건물</v>
      </c>
      <c r="D235" s="113" t="s">
        <v>730</v>
      </c>
    </row>
    <row r="236" spans="1:4" ht="24">
      <c r="A236" s="112" t="s">
        <v>852</v>
      </c>
      <c r="B236" s="115" t="s">
        <v>853</v>
      </c>
      <c r="C236" s="114" t="str">
        <f>VLOOKUP(A236, [1]Sheet!$A$3:$W$561, 23, 0)</f>
        <v>일반건물</v>
      </c>
      <c r="D236" s="113" t="s">
        <v>574</v>
      </c>
    </row>
    <row r="237" spans="1:4" ht="24">
      <c r="A237" s="112" t="s">
        <v>854</v>
      </c>
      <c r="B237" s="113" t="s">
        <v>855</v>
      </c>
      <c r="C237" s="114" t="str">
        <f>VLOOKUP(A237, [1]Sheet!$A$3:$W$561, 23, 0)</f>
        <v>공장</v>
      </c>
      <c r="D237" s="113" t="s">
        <v>540</v>
      </c>
    </row>
    <row r="238" spans="1:4" ht="24">
      <c r="A238" s="112" t="s">
        <v>856</v>
      </c>
      <c r="B238" s="113" t="s">
        <v>857</v>
      </c>
      <c r="C238" s="114" t="str">
        <f>VLOOKUP(A238, [1]Sheet!$A$3:$W$561, 23, 0)</f>
        <v>공장</v>
      </c>
      <c r="D238" s="113" t="s">
        <v>540</v>
      </c>
    </row>
    <row r="239" spans="1:4" ht="24">
      <c r="A239" s="112" t="s">
        <v>858</v>
      </c>
      <c r="B239" s="115" t="s">
        <v>859</v>
      </c>
      <c r="C239" s="114" t="str">
        <f>VLOOKUP(A239, [1]Sheet!$A$3:$W$561, 23, 0)</f>
        <v>일반건물</v>
      </c>
      <c r="D239" s="113" t="s">
        <v>574</v>
      </c>
    </row>
    <row r="240" spans="1:4" ht="24">
      <c r="A240" s="112" t="s">
        <v>860</v>
      </c>
      <c r="B240" s="113" t="s">
        <v>807</v>
      </c>
      <c r="C240" s="114" t="str">
        <f>VLOOKUP(A240, [1]Sheet!$A$3:$W$561, 23, 0)</f>
        <v>일반건물</v>
      </c>
      <c r="D240" s="113" t="s">
        <v>807</v>
      </c>
    </row>
    <row r="241" spans="1:4" ht="24">
      <c r="A241" s="112" t="s">
        <v>861</v>
      </c>
      <c r="B241" s="113" t="s">
        <v>844</v>
      </c>
      <c r="C241" s="114" t="str">
        <f>VLOOKUP(A241, [1]Sheet!$A$3:$W$561, 23, 0)</f>
        <v>공장</v>
      </c>
      <c r="D241" s="113" t="s">
        <v>540</v>
      </c>
    </row>
    <row r="242" spans="1:4" ht="24">
      <c r="A242" s="112" t="s">
        <v>862</v>
      </c>
      <c r="B242" s="115" t="s">
        <v>863</v>
      </c>
      <c r="C242" s="114" t="str">
        <f>VLOOKUP(A242, [1]Sheet!$A$3:$W$561, 23, 0)</f>
        <v>공동주택</v>
      </c>
      <c r="D242" s="113" t="s">
        <v>523</v>
      </c>
    </row>
    <row r="243" spans="1:4" ht="24">
      <c r="A243" s="112" t="s">
        <v>864</v>
      </c>
      <c r="B243" s="113" t="s">
        <v>865</v>
      </c>
      <c r="C243" s="114" t="str">
        <f>VLOOKUP(A243, [1]Sheet!$A$3:$W$561, 23, 0)</f>
        <v>공장</v>
      </c>
      <c r="D243" s="113" t="s">
        <v>777</v>
      </c>
    </row>
    <row r="244" spans="1:4" ht="35.25">
      <c r="A244" s="112" t="s">
        <v>866</v>
      </c>
      <c r="B244" s="115" t="s">
        <v>867</v>
      </c>
      <c r="C244" s="114" t="str">
        <f>VLOOKUP(A244, [1]Sheet!$A$3:$W$561, 23, 0)</f>
        <v>일반건물</v>
      </c>
      <c r="D244" s="113" t="s">
        <v>574</v>
      </c>
    </row>
    <row r="245" spans="1:4" ht="24">
      <c r="A245" s="112" t="s">
        <v>868</v>
      </c>
      <c r="B245" s="113" t="s">
        <v>542</v>
      </c>
      <c r="C245" s="114" t="str">
        <f>VLOOKUP(A245, [1]Sheet!$A$3:$W$561, 23, 0)</f>
        <v>공장</v>
      </c>
      <c r="D245" s="113" t="s">
        <v>543</v>
      </c>
    </row>
    <row r="246" spans="1:4" ht="24">
      <c r="A246" s="112" t="s">
        <v>869</v>
      </c>
      <c r="B246" s="115" t="s">
        <v>782</v>
      </c>
      <c r="C246" s="114" t="str">
        <f>VLOOKUP(A246, [1]Sheet!$A$3:$W$561, 23, 0)</f>
        <v>공동주택</v>
      </c>
      <c r="D246" s="113" t="s">
        <v>523</v>
      </c>
    </row>
    <row r="247" spans="1:4" ht="24">
      <c r="A247" s="112" t="s">
        <v>870</v>
      </c>
      <c r="B247" s="113" t="s">
        <v>871</v>
      </c>
      <c r="C247" s="114" t="str">
        <f>VLOOKUP(A247, [1]Sheet!$A$3:$W$561, 23, 0)</f>
        <v>공장</v>
      </c>
      <c r="D247" s="113" t="s">
        <v>562</v>
      </c>
    </row>
    <row r="248" spans="1:4" ht="24">
      <c r="A248" s="112" t="s">
        <v>872</v>
      </c>
      <c r="B248" s="113" t="s">
        <v>873</v>
      </c>
      <c r="C248" s="114" t="str">
        <f>VLOOKUP(A248, [1]Sheet!$A$3:$W$561, 23, 0)</f>
        <v>공장</v>
      </c>
      <c r="D248" s="113" t="s">
        <v>543</v>
      </c>
    </row>
    <row r="249" spans="1:4" ht="24">
      <c r="A249" s="112" t="s">
        <v>874</v>
      </c>
      <c r="B249" s="113" t="s">
        <v>875</v>
      </c>
      <c r="C249" s="114" t="str">
        <f>VLOOKUP(A249, [1]Sheet!$A$3:$W$561, 23, 0)</f>
        <v>공장</v>
      </c>
      <c r="D249" s="113" t="s">
        <v>777</v>
      </c>
    </row>
    <row r="250" spans="1:4" ht="24">
      <c r="A250" s="112" t="s">
        <v>876</v>
      </c>
      <c r="B250" s="115" t="s">
        <v>877</v>
      </c>
      <c r="C250" s="114" t="str">
        <f>VLOOKUP(A250, [1]Sheet!$A$3:$W$561, 23, 0)</f>
        <v>공동주택</v>
      </c>
      <c r="D250" s="113" t="s">
        <v>523</v>
      </c>
    </row>
    <row r="251" spans="1:4" ht="24">
      <c r="A251" s="112" t="s">
        <v>878</v>
      </c>
      <c r="B251" s="115" t="s">
        <v>879</v>
      </c>
      <c r="C251" s="114" t="str">
        <f>VLOOKUP(A251, [1]Sheet!$A$3:$W$561, 23, 0)</f>
        <v>공장</v>
      </c>
      <c r="D251" s="113" t="s">
        <v>562</v>
      </c>
    </row>
    <row r="252" spans="1:4" ht="24">
      <c r="A252" s="112" t="s">
        <v>880</v>
      </c>
      <c r="B252" s="113" t="s">
        <v>881</v>
      </c>
      <c r="C252" s="114" t="str">
        <f>VLOOKUP(A252, [1]Sheet!$A$3:$W$561, 23, 0)</f>
        <v>공동주택</v>
      </c>
      <c r="D252" s="113" t="s">
        <v>523</v>
      </c>
    </row>
    <row r="253" spans="1:4" ht="24">
      <c r="A253" s="112" t="s">
        <v>882</v>
      </c>
      <c r="B253" s="115" t="s">
        <v>883</v>
      </c>
      <c r="C253" s="114" t="str">
        <f>VLOOKUP(A253, [1]Sheet!$A$3:$W$561, 23, 0)</f>
        <v>공동주택</v>
      </c>
      <c r="D253" s="113" t="s">
        <v>523</v>
      </c>
    </row>
    <row r="254" spans="1:4" ht="24">
      <c r="A254" s="112" t="s">
        <v>884</v>
      </c>
      <c r="B254" s="113" t="s">
        <v>542</v>
      </c>
      <c r="C254" s="114" t="str">
        <f>VLOOKUP(A254, [1]Sheet!$A$3:$W$561, 23, 0)</f>
        <v>공장</v>
      </c>
      <c r="D254" s="113" t="s">
        <v>543</v>
      </c>
    </row>
    <row r="255" spans="1:4" ht="24">
      <c r="A255" s="112" t="s">
        <v>885</v>
      </c>
      <c r="B255" s="113" t="s">
        <v>886</v>
      </c>
      <c r="C255" s="114" t="str">
        <f>VLOOKUP(A255, [1]Sheet!$A$3:$W$561, 23, 0)</f>
        <v>공동주택</v>
      </c>
      <c r="D255" s="113" t="s">
        <v>523</v>
      </c>
    </row>
    <row r="256" spans="1:4" ht="24">
      <c r="A256" s="112" t="s">
        <v>887</v>
      </c>
      <c r="B256" s="113" t="s">
        <v>542</v>
      </c>
      <c r="C256" s="114" t="str">
        <f>VLOOKUP(A256, [1]Sheet!$A$3:$W$561, 23, 0)</f>
        <v>공장</v>
      </c>
      <c r="D256" s="113" t="s">
        <v>543</v>
      </c>
    </row>
    <row r="257" spans="1:4" ht="24">
      <c r="A257" s="112" t="s">
        <v>888</v>
      </c>
      <c r="B257" s="115" t="s">
        <v>889</v>
      </c>
      <c r="C257" s="114" t="str">
        <f>VLOOKUP(A257, [1]Sheet!$A$3:$W$561, 23, 0)</f>
        <v>공장</v>
      </c>
      <c r="D257" s="113" t="s">
        <v>755</v>
      </c>
    </row>
    <row r="258" spans="1:4" ht="24">
      <c r="A258" s="112" t="s">
        <v>890</v>
      </c>
      <c r="B258" s="113" t="s">
        <v>891</v>
      </c>
      <c r="C258" s="114" t="str">
        <f>VLOOKUP(A258, [1]Sheet!$A$3:$W$561, 23, 0)</f>
        <v>공장</v>
      </c>
      <c r="D258" s="113" t="s">
        <v>540</v>
      </c>
    </row>
    <row r="259" spans="1:4" ht="24">
      <c r="A259" s="112" t="s">
        <v>892</v>
      </c>
      <c r="B259" s="113" t="s">
        <v>542</v>
      </c>
      <c r="C259" s="114" t="str">
        <f>VLOOKUP(A259, [1]Sheet!$A$3:$W$561, 23, 0)</f>
        <v>공장</v>
      </c>
      <c r="D259" s="113" t="s">
        <v>543</v>
      </c>
    </row>
    <row r="260" spans="1:4" ht="24">
      <c r="A260" s="112" t="s">
        <v>893</v>
      </c>
      <c r="B260" s="115" t="s">
        <v>894</v>
      </c>
      <c r="C260" s="114" t="str">
        <f>VLOOKUP(A260, [1]Sheet!$A$3:$W$561, 23, 0)</f>
        <v>공장</v>
      </c>
      <c r="D260" s="113" t="s">
        <v>540</v>
      </c>
    </row>
    <row r="261" spans="1:4" ht="24">
      <c r="A261" s="112" t="s">
        <v>895</v>
      </c>
      <c r="B261" s="115" t="s">
        <v>896</v>
      </c>
      <c r="C261" s="114" t="str">
        <f>VLOOKUP(A261, [1]Sheet!$A$3:$W$561, 23, 0)</f>
        <v>공장</v>
      </c>
      <c r="D261" s="113" t="s">
        <v>540</v>
      </c>
    </row>
    <row r="262" spans="1:4" ht="24">
      <c r="A262" s="112" t="s">
        <v>897</v>
      </c>
      <c r="B262" s="113" t="s">
        <v>542</v>
      </c>
      <c r="C262" s="114" t="str">
        <f>VLOOKUP(A262, [1]Sheet!$A$3:$W$561, 23, 0)</f>
        <v>공장</v>
      </c>
      <c r="D262" s="113" t="s">
        <v>543</v>
      </c>
    </row>
    <row r="263" spans="1:4" ht="24">
      <c r="A263" s="112" t="s">
        <v>898</v>
      </c>
      <c r="B263" s="113" t="s">
        <v>542</v>
      </c>
      <c r="C263" s="114" t="str">
        <f>VLOOKUP(A263, [1]Sheet!$A$3:$W$561, 23, 0)</f>
        <v>공장</v>
      </c>
      <c r="D263" s="113" t="s">
        <v>543</v>
      </c>
    </row>
    <row r="264" spans="1:4" ht="24">
      <c r="A264" s="112" t="s">
        <v>899</v>
      </c>
      <c r="B264" s="113" t="s">
        <v>529</v>
      </c>
      <c r="C264" s="114" t="str">
        <f>VLOOKUP(A264, [1]Sheet!$A$3:$W$561, 23, 0)</f>
        <v>공동주택</v>
      </c>
      <c r="D264" s="113" t="s">
        <v>523</v>
      </c>
    </row>
    <row r="265" spans="1:4" ht="24">
      <c r="A265" s="112" t="s">
        <v>900</v>
      </c>
      <c r="B265" s="113" t="s">
        <v>901</v>
      </c>
      <c r="C265" s="114" t="str">
        <f>VLOOKUP(A265, [1]Sheet!$A$3:$W$561, 23, 0)</f>
        <v>공장</v>
      </c>
      <c r="D265" s="113" t="s">
        <v>543</v>
      </c>
    </row>
    <row r="266" spans="1:4" ht="24">
      <c r="A266" s="112" t="s">
        <v>902</v>
      </c>
      <c r="B266" s="113" t="s">
        <v>903</v>
      </c>
      <c r="C266" s="114" t="str">
        <f>VLOOKUP(A266, [1]Sheet!$A$3:$W$561, 23, 0)</f>
        <v>공장</v>
      </c>
      <c r="D266" s="113" t="s">
        <v>551</v>
      </c>
    </row>
    <row r="267" spans="1:4" ht="24">
      <c r="A267" s="112" t="s">
        <v>904</v>
      </c>
      <c r="B267" s="113" t="s">
        <v>905</v>
      </c>
      <c r="C267" s="114" t="str">
        <f>VLOOKUP(A267, [1]Sheet!$A$3:$W$561, 23, 0)</f>
        <v>공장</v>
      </c>
      <c r="D267" s="113" t="s">
        <v>543</v>
      </c>
    </row>
    <row r="268" spans="1:4" ht="24">
      <c r="A268" s="112" t="s">
        <v>906</v>
      </c>
      <c r="B268" s="113" t="s">
        <v>754</v>
      </c>
      <c r="C268" s="114" t="str">
        <f>VLOOKUP(A268, [1]Sheet!$A$3:$W$561, 23, 0)</f>
        <v>공장</v>
      </c>
      <c r="D268" s="113" t="s">
        <v>755</v>
      </c>
    </row>
    <row r="269" spans="1:4" ht="24">
      <c r="A269" s="112" t="s">
        <v>907</v>
      </c>
      <c r="B269" s="115" t="s">
        <v>908</v>
      </c>
      <c r="C269" s="114" t="str">
        <f>VLOOKUP(A269, [1]Sheet!$A$3:$W$561, 23, 0)</f>
        <v>공장</v>
      </c>
      <c r="D269" s="113" t="s">
        <v>909</v>
      </c>
    </row>
    <row r="270" spans="1:4" ht="24">
      <c r="A270" s="112" t="s">
        <v>910</v>
      </c>
      <c r="B270" s="113" t="s">
        <v>542</v>
      </c>
      <c r="C270" s="114" t="str">
        <f>VLOOKUP(A270, [1]Sheet!$A$3:$W$561, 23, 0)</f>
        <v>공장</v>
      </c>
      <c r="D270" s="113" t="s">
        <v>543</v>
      </c>
    </row>
    <row r="271" spans="1:4" ht="24">
      <c r="A271" s="112" t="s">
        <v>911</v>
      </c>
      <c r="B271" s="113" t="s">
        <v>542</v>
      </c>
      <c r="C271" s="114" t="str">
        <f>VLOOKUP(A271, [1]Sheet!$A$3:$W$561, 23, 0)</f>
        <v>공장</v>
      </c>
      <c r="D271" s="113" t="s">
        <v>543</v>
      </c>
    </row>
    <row r="272" spans="1:4" ht="24">
      <c r="A272" s="112" t="s">
        <v>912</v>
      </c>
      <c r="B272" s="115" t="s">
        <v>579</v>
      </c>
      <c r="C272" s="114" t="str">
        <f>VLOOKUP(A272, [1]Sheet!$A$3:$W$561, 23, 0)</f>
        <v>공장</v>
      </c>
      <c r="D272" s="113" t="s">
        <v>543</v>
      </c>
    </row>
    <row r="273" spans="1:4" ht="24">
      <c r="A273" s="112" t="s">
        <v>913</v>
      </c>
      <c r="B273" s="113" t="s">
        <v>851</v>
      </c>
      <c r="C273" s="114" t="str">
        <f>VLOOKUP(A273, [1]Sheet!$A$3:$W$561, 23, 0)</f>
        <v>기타</v>
      </c>
      <c r="D273" s="113" t="s">
        <v>730</v>
      </c>
    </row>
    <row r="274" spans="1:4" ht="24">
      <c r="A274" s="112" t="s">
        <v>914</v>
      </c>
      <c r="B274" s="113" t="s">
        <v>915</v>
      </c>
      <c r="C274" s="114" t="str">
        <f>VLOOKUP(A274, [1]Sheet!$A$3:$W$561, 23, 0)</f>
        <v>공장</v>
      </c>
      <c r="D274" s="113" t="s">
        <v>543</v>
      </c>
    </row>
    <row r="275" spans="1:4" ht="24">
      <c r="A275" s="112" t="s">
        <v>916</v>
      </c>
      <c r="B275" s="113" t="s">
        <v>917</v>
      </c>
      <c r="C275" s="114" t="str">
        <f>VLOOKUP(A275, [1]Sheet!$A$3:$W$561, 23, 0)</f>
        <v>공장</v>
      </c>
      <c r="D275" s="113" t="s">
        <v>543</v>
      </c>
    </row>
    <row r="276" spans="1:4" ht="24">
      <c r="A276" s="112" t="s">
        <v>918</v>
      </c>
      <c r="B276" s="113" t="s">
        <v>542</v>
      </c>
      <c r="C276" s="114" t="str">
        <f>VLOOKUP(A276, [1]Sheet!$A$3:$W$561, 23, 0)</f>
        <v>공장</v>
      </c>
      <c r="D276" s="113" t="s">
        <v>543</v>
      </c>
    </row>
    <row r="277" spans="1:4" ht="24">
      <c r="A277" s="112" t="s">
        <v>919</v>
      </c>
      <c r="B277" s="113" t="s">
        <v>750</v>
      </c>
      <c r="C277" s="114" t="str">
        <f>VLOOKUP(A277, [1]Sheet!$A$3:$W$561, 23, 0)</f>
        <v>공장</v>
      </c>
      <c r="D277" s="113" t="s">
        <v>543</v>
      </c>
    </row>
    <row r="278" spans="1:4" ht="24">
      <c r="A278" s="112" t="s">
        <v>920</v>
      </c>
      <c r="B278" s="115" t="s">
        <v>921</v>
      </c>
      <c r="C278" s="114" t="str">
        <f>VLOOKUP(A278, [1]Sheet!$A$3:$W$561, 23, 0)</f>
        <v>공장</v>
      </c>
      <c r="D278" s="113" t="s">
        <v>540</v>
      </c>
    </row>
    <row r="279" spans="1:4" ht="24">
      <c r="A279" s="112" t="s">
        <v>922</v>
      </c>
      <c r="B279" s="113" t="s">
        <v>923</v>
      </c>
      <c r="C279" s="114" t="str">
        <f>VLOOKUP(A279, [1]Sheet!$A$3:$W$561, 23, 0)</f>
        <v>공장</v>
      </c>
      <c r="D279" s="113" t="s">
        <v>540</v>
      </c>
    </row>
    <row r="280" spans="1:4" ht="24">
      <c r="A280" s="112" t="s">
        <v>924</v>
      </c>
      <c r="B280" s="115" t="s">
        <v>925</v>
      </c>
      <c r="C280" s="114" t="str">
        <f>VLOOKUP(A280, [1]Sheet!$A$3:$W$561, 23, 0)</f>
        <v>공장</v>
      </c>
      <c r="D280" s="113" t="s">
        <v>562</v>
      </c>
    </row>
    <row r="281" spans="1:4" ht="24">
      <c r="A281" s="112" t="s">
        <v>926</v>
      </c>
      <c r="B281" s="113" t="s">
        <v>927</v>
      </c>
      <c r="C281" s="114" t="str">
        <f>VLOOKUP(A281, [1]Sheet!$A$3:$W$561, 23, 0)</f>
        <v>공장</v>
      </c>
      <c r="D281" s="113" t="s">
        <v>551</v>
      </c>
    </row>
    <row r="282" spans="1:4" ht="24">
      <c r="A282" s="112" t="s">
        <v>928</v>
      </c>
      <c r="B282" s="113" t="s">
        <v>929</v>
      </c>
      <c r="C282" s="114" t="str">
        <f>VLOOKUP(A282, [1]Sheet!$A$3:$W$561, 23, 0)</f>
        <v>공장</v>
      </c>
      <c r="D282" s="113" t="s">
        <v>551</v>
      </c>
    </row>
    <row r="283" spans="1:4" ht="24">
      <c r="A283" s="112" t="s">
        <v>930</v>
      </c>
      <c r="B283" s="113" t="s">
        <v>931</v>
      </c>
      <c r="C283" s="114" t="str">
        <f>VLOOKUP(A283, [1]Sheet!$A$3:$W$561, 23, 0)</f>
        <v>공장</v>
      </c>
      <c r="D283" s="113" t="s">
        <v>543</v>
      </c>
    </row>
    <row r="284" spans="1:4" ht="24">
      <c r="A284" s="112" t="s">
        <v>932</v>
      </c>
      <c r="B284" s="113" t="s">
        <v>933</v>
      </c>
      <c r="C284" s="114" t="str">
        <f>VLOOKUP(A284, [1]Sheet!$A$3:$W$561, 23, 0)</f>
        <v>공장</v>
      </c>
      <c r="D284" s="113" t="s">
        <v>540</v>
      </c>
    </row>
    <row r="285" spans="1:4" ht="24">
      <c r="A285" s="112" t="s">
        <v>934</v>
      </c>
      <c r="B285" s="113" t="s">
        <v>542</v>
      </c>
      <c r="C285" s="114" t="str">
        <f>VLOOKUP(A285, [1]Sheet!$A$3:$W$561, 23, 0)</f>
        <v>공장</v>
      </c>
      <c r="D285" s="113" t="s">
        <v>543</v>
      </c>
    </row>
    <row r="286" spans="1:4" ht="24">
      <c r="A286" s="112" t="s">
        <v>935</v>
      </c>
      <c r="B286" s="115" t="s">
        <v>936</v>
      </c>
      <c r="C286" s="114" t="str">
        <f>VLOOKUP(A286, [1]Sheet!$A$3:$W$561, 23, 0)</f>
        <v>공장</v>
      </c>
      <c r="D286" s="113" t="s">
        <v>777</v>
      </c>
    </row>
    <row r="287" spans="1:4" ht="24">
      <c r="A287" s="112" t="s">
        <v>937</v>
      </c>
      <c r="B287" s="113" t="s">
        <v>938</v>
      </c>
      <c r="C287" s="114" t="str">
        <f>VLOOKUP(A287, [1]Sheet!$A$3:$W$561, 23, 0)</f>
        <v>공장</v>
      </c>
      <c r="D287" s="113" t="s">
        <v>540</v>
      </c>
    </row>
    <row r="288" spans="1:4" ht="24">
      <c r="A288" s="112" t="s">
        <v>939</v>
      </c>
      <c r="B288" s="113" t="s">
        <v>542</v>
      </c>
      <c r="C288" s="114" t="str">
        <f>VLOOKUP(A288, [1]Sheet!$A$3:$W$561, 23, 0)</f>
        <v>공장</v>
      </c>
      <c r="D288" s="113" t="s">
        <v>543</v>
      </c>
    </row>
    <row r="289" spans="1:4" ht="24">
      <c r="A289" s="112" t="s">
        <v>940</v>
      </c>
      <c r="B289" s="115" t="s">
        <v>941</v>
      </c>
      <c r="C289" s="114" t="str">
        <f>VLOOKUP(A289, [1]Sheet!$A$3:$W$561, 23, 0)</f>
        <v>일반건물</v>
      </c>
      <c r="D289" s="113" t="s">
        <v>795</v>
      </c>
    </row>
    <row r="290" spans="1:4" ht="24">
      <c r="A290" s="112" t="s">
        <v>942</v>
      </c>
      <c r="B290" s="113" t="s">
        <v>943</v>
      </c>
      <c r="C290" s="114" t="str">
        <f>VLOOKUP(A290, [1]Sheet!$A$3:$W$561, 23, 0)</f>
        <v>공장</v>
      </c>
      <c r="D290" s="113" t="s">
        <v>540</v>
      </c>
    </row>
    <row r="291" spans="1:4" ht="24">
      <c r="A291" s="112" t="s">
        <v>944</v>
      </c>
      <c r="B291" s="113" t="s">
        <v>945</v>
      </c>
      <c r="C291" s="114" t="str">
        <f>VLOOKUP(A291, [1]Sheet!$A$3:$W$561, 23, 0)</f>
        <v>공장</v>
      </c>
      <c r="D291" s="113" t="s">
        <v>551</v>
      </c>
    </row>
    <row r="292" spans="1:4" ht="24">
      <c r="A292" s="112" t="s">
        <v>946</v>
      </c>
      <c r="B292" s="115" t="s">
        <v>947</v>
      </c>
      <c r="C292" s="114" t="str">
        <f>VLOOKUP(A292, [1]Sheet!$A$3:$W$561, 23, 0)</f>
        <v>공장</v>
      </c>
      <c r="D292" s="113" t="s">
        <v>562</v>
      </c>
    </row>
    <row r="293" spans="1:4" ht="24">
      <c r="A293" s="112" t="s">
        <v>948</v>
      </c>
      <c r="B293" s="113" t="s">
        <v>529</v>
      </c>
      <c r="C293" s="114" t="str">
        <f>VLOOKUP(A293, [1]Sheet!$A$3:$W$561, 23, 0)</f>
        <v>공동주택</v>
      </c>
      <c r="D293" s="113" t="s">
        <v>523</v>
      </c>
    </row>
    <row r="294" spans="1:4" ht="24">
      <c r="A294" s="112" t="s">
        <v>949</v>
      </c>
      <c r="B294" s="113" t="s">
        <v>901</v>
      </c>
      <c r="C294" s="114" t="str">
        <f>VLOOKUP(A294, [1]Sheet!$A$3:$W$561, 23, 0)</f>
        <v>공장</v>
      </c>
      <c r="D294" s="113" t="s">
        <v>543</v>
      </c>
    </row>
    <row r="295" spans="1:4" ht="24">
      <c r="A295" s="112" t="s">
        <v>950</v>
      </c>
      <c r="B295" s="115" t="s">
        <v>951</v>
      </c>
      <c r="C295" s="114" t="str">
        <f>VLOOKUP(A295, [1]Sheet!$A$3:$W$561, 23, 0)</f>
        <v>공장</v>
      </c>
      <c r="D295" s="113" t="s">
        <v>777</v>
      </c>
    </row>
    <row r="296" spans="1:4" ht="24">
      <c r="A296" s="112" t="s">
        <v>952</v>
      </c>
      <c r="B296" s="113" t="s">
        <v>542</v>
      </c>
      <c r="C296" s="114" t="str">
        <f>VLOOKUP(A296, [1]Sheet!$A$3:$W$561, 23, 0)</f>
        <v>공장</v>
      </c>
      <c r="D296" s="113" t="s">
        <v>543</v>
      </c>
    </row>
    <row r="297" spans="1:4" ht="24">
      <c r="A297" s="112" t="s">
        <v>953</v>
      </c>
      <c r="B297" s="115" t="s">
        <v>954</v>
      </c>
      <c r="C297" s="114" t="str">
        <f>VLOOKUP(A297, [1]Sheet!$A$3:$W$561, 23, 0)</f>
        <v>일반건물</v>
      </c>
      <c r="D297" s="113" t="s">
        <v>574</v>
      </c>
    </row>
    <row r="298" spans="1:4" ht="24">
      <c r="A298" s="112" t="s">
        <v>955</v>
      </c>
      <c r="B298" s="113" t="s">
        <v>956</v>
      </c>
      <c r="C298" s="114" t="str">
        <f>VLOOKUP(A298, [1]Sheet!$A$3:$W$561, 23, 0)</f>
        <v>공장</v>
      </c>
      <c r="D298" s="113" t="s">
        <v>777</v>
      </c>
    </row>
    <row r="299" spans="1:4" ht="24">
      <c r="A299" s="112" t="s">
        <v>957</v>
      </c>
      <c r="B299" s="113" t="s">
        <v>958</v>
      </c>
      <c r="C299" s="114" t="str">
        <f>VLOOKUP(A299, [1]Sheet!$A$3:$W$561, 23, 0)</f>
        <v>공장</v>
      </c>
      <c r="D299" s="113" t="s">
        <v>777</v>
      </c>
    </row>
    <row r="300" spans="1:4" ht="24">
      <c r="A300" s="112" t="s">
        <v>959</v>
      </c>
      <c r="B300" s="113" t="s">
        <v>960</v>
      </c>
      <c r="C300" s="114" t="str">
        <f>VLOOKUP(A300, [1]Sheet!$A$3:$W$561, 23, 0)</f>
        <v>공장</v>
      </c>
      <c r="D300" s="113" t="s">
        <v>777</v>
      </c>
    </row>
    <row r="301" spans="1:4" ht="24">
      <c r="A301" s="112" t="s">
        <v>961</v>
      </c>
      <c r="B301" s="113" t="s">
        <v>962</v>
      </c>
      <c r="C301" s="114" t="str">
        <f>VLOOKUP(A301, [1]Sheet!$A$3:$W$561, 23, 0)</f>
        <v>공장</v>
      </c>
      <c r="D301" s="113" t="s">
        <v>540</v>
      </c>
    </row>
    <row r="302" spans="1:4" ht="24">
      <c r="A302" s="112" t="s">
        <v>963</v>
      </c>
      <c r="B302" s="113" t="s">
        <v>750</v>
      </c>
      <c r="C302" s="114" t="str">
        <f>VLOOKUP(A302, [1]Sheet!$A$3:$W$561, 23, 0)</f>
        <v>공장</v>
      </c>
      <c r="D302" s="113" t="s">
        <v>543</v>
      </c>
    </row>
    <row r="303" spans="1:4" ht="24">
      <c r="A303" s="112" t="s">
        <v>964</v>
      </c>
      <c r="B303" s="113" t="s">
        <v>750</v>
      </c>
      <c r="C303" s="114" t="str">
        <f>VLOOKUP(A303, [1]Sheet!$A$3:$W$561, 23, 0)</f>
        <v>공장</v>
      </c>
      <c r="D303" s="113" t="s">
        <v>543</v>
      </c>
    </row>
    <row r="304" spans="1:4" ht="24">
      <c r="A304" s="112" t="s">
        <v>965</v>
      </c>
      <c r="B304" s="116" t="s">
        <v>966</v>
      </c>
      <c r="C304" s="114" t="str">
        <f>VLOOKUP(A304, [1]Sheet!$A$3:$W$561, 23, 0)</f>
        <v>공장</v>
      </c>
      <c r="D304" s="113" t="s">
        <v>543</v>
      </c>
    </row>
    <row r="305" spans="1:4" ht="24">
      <c r="A305" s="112" t="s">
        <v>967</v>
      </c>
      <c r="B305" s="113" t="s">
        <v>962</v>
      </c>
      <c r="C305" s="114" t="str">
        <f>VLOOKUP(A305, [1]Sheet!$A$3:$W$561, 23, 0)</f>
        <v>공장</v>
      </c>
      <c r="D305" s="113" t="s">
        <v>540</v>
      </c>
    </row>
    <row r="306" spans="1:4" ht="24">
      <c r="A306" s="112" t="s">
        <v>968</v>
      </c>
      <c r="B306" s="113" t="s">
        <v>857</v>
      </c>
      <c r="C306" s="114" t="str">
        <f>VLOOKUP(A306, [1]Sheet!$A$3:$W$561, 23, 0)</f>
        <v>일반건물</v>
      </c>
      <c r="D306" s="113" t="s">
        <v>540</v>
      </c>
    </row>
    <row r="307" spans="1:4" ht="24">
      <c r="A307" s="112" t="s">
        <v>969</v>
      </c>
      <c r="B307" s="115" t="s">
        <v>970</v>
      </c>
      <c r="C307" s="114" t="str">
        <f>VLOOKUP(A307, [1]Sheet!$A$3:$W$561, 23, 0)</f>
        <v>공동주택</v>
      </c>
      <c r="D307" s="113" t="s">
        <v>519</v>
      </c>
    </row>
    <row r="308" spans="1:4" ht="24">
      <c r="A308" s="112" t="s">
        <v>971</v>
      </c>
      <c r="B308" s="115" t="s">
        <v>972</v>
      </c>
      <c r="C308" s="114" t="str">
        <f>VLOOKUP(A308, [1]Sheet!$A$3:$W$561, 23, 0)</f>
        <v>공동주택</v>
      </c>
      <c r="D308" s="113" t="s">
        <v>523</v>
      </c>
    </row>
    <row r="309" spans="1:4" ht="24">
      <c r="A309" s="112" t="s">
        <v>973</v>
      </c>
      <c r="B309" s="113" t="s">
        <v>974</v>
      </c>
      <c r="C309" s="114" t="str">
        <f>VLOOKUP(A309, [1]Sheet!$A$3:$W$561, 23, 0)</f>
        <v>공동주택</v>
      </c>
      <c r="D309" s="113" t="s">
        <v>523</v>
      </c>
    </row>
    <row r="310" spans="1:4" ht="24">
      <c r="A310" s="112" t="s">
        <v>975</v>
      </c>
      <c r="B310" s="113" t="s">
        <v>976</v>
      </c>
      <c r="C310" s="114" t="str">
        <f>VLOOKUP(A310, [1]Sheet!$A$3:$W$561, 23, 0)</f>
        <v>일반건물</v>
      </c>
      <c r="D310" s="113" t="s">
        <v>523</v>
      </c>
    </row>
    <row r="311" spans="1:4" ht="24">
      <c r="A311" s="112" t="s">
        <v>977</v>
      </c>
      <c r="B311" s="115" t="s">
        <v>978</v>
      </c>
      <c r="C311" s="114" t="str">
        <f>VLOOKUP(A311, [1]Sheet!$A$3:$W$561, 23, 0)</f>
        <v>공동주택</v>
      </c>
      <c r="D311" s="113" t="s">
        <v>523</v>
      </c>
    </row>
    <row r="312" spans="1:4" ht="24">
      <c r="A312" s="112" t="s">
        <v>979</v>
      </c>
      <c r="B312" s="113" t="s">
        <v>917</v>
      </c>
      <c r="C312" s="114" t="str">
        <f>VLOOKUP(A312, [1]Sheet!$A$3:$W$561, 23, 0)</f>
        <v>공장</v>
      </c>
      <c r="D312" s="113" t="s">
        <v>543</v>
      </c>
    </row>
    <row r="313" spans="1:4" ht="24">
      <c r="A313" s="112" t="s">
        <v>980</v>
      </c>
      <c r="B313" s="113" t="s">
        <v>917</v>
      </c>
      <c r="C313" s="114" t="str">
        <f>VLOOKUP(A313, [1]Sheet!$A$3:$W$561, 23, 0)</f>
        <v>공장</v>
      </c>
      <c r="D313" s="113" t="s">
        <v>543</v>
      </c>
    </row>
    <row r="314" spans="1:4" ht="24">
      <c r="A314" s="112" t="s">
        <v>981</v>
      </c>
      <c r="B314" s="113" t="s">
        <v>982</v>
      </c>
      <c r="C314" s="114" t="str">
        <f>VLOOKUP(A314, [1]Sheet!$A$3:$W$561, 23, 0)</f>
        <v>공장</v>
      </c>
      <c r="D314" s="113" t="s">
        <v>543</v>
      </c>
    </row>
    <row r="315" spans="1:4" ht="24">
      <c r="A315" s="112" t="s">
        <v>983</v>
      </c>
      <c r="B315" s="113" t="s">
        <v>984</v>
      </c>
      <c r="C315" s="114" t="str">
        <f>VLOOKUP(A315, [1]Sheet!$A$3:$W$561, 23, 0)</f>
        <v>공장</v>
      </c>
      <c r="D315" s="113" t="s">
        <v>909</v>
      </c>
    </row>
    <row r="316" spans="1:4" ht="24">
      <c r="A316" s="112" t="s">
        <v>985</v>
      </c>
      <c r="B316" s="113" t="s">
        <v>984</v>
      </c>
      <c r="C316" s="114" t="str">
        <f>VLOOKUP(A316, [1]Sheet!$A$3:$W$561, 23, 0)</f>
        <v>공장</v>
      </c>
      <c r="D316" s="113" t="s">
        <v>909</v>
      </c>
    </row>
    <row r="317" spans="1:4" ht="24">
      <c r="A317" s="112" t="s">
        <v>986</v>
      </c>
      <c r="B317" s="113" t="s">
        <v>525</v>
      </c>
      <c r="C317" s="114" t="str">
        <f>VLOOKUP(A317, [1]Sheet!$A$3:$W$561, 23, 0)</f>
        <v>공동주택</v>
      </c>
      <c r="D317" s="113" t="s">
        <v>523</v>
      </c>
    </row>
    <row r="318" spans="1:4" ht="24">
      <c r="A318" s="112" t="s">
        <v>987</v>
      </c>
      <c r="B318" s="113" t="s">
        <v>988</v>
      </c>
      <c r="C318" s="114" t="str">
        <f>VLOOKUP(A318, [1]Sheet!$A$3:$W$561, 23, 0)</f>
        <v>공장</v>
      </c>
      <c r="D318" s="113" t="s">
        <v>909</v>
      </c>
    </row>
    <row r="319" spans="1:4" ht="24">
      <c r="A319" s="112" t="s">
        <v>989</v>
      </c>
      <c r="B319" s="113" t="s">
        <v>984</v>
      </c>
      <c r="C319" s="114" t="str">
        <f>VLOOKUP(A319, [1]Sheet!$A$3:$W$561, 23, 0)</f>
        <v>공장</v>
      </c>
      <c r="D319" s="113" t="s">
        <v>909</v>
      </c>
    </row>
    <row r="320" spans="1:4" ht="24">
      <c r="A320" s="112" t="s">
        <v>990</v>
      </c>
      <c r="B320" s="113" t="s">
        <v>984</v>
      </c>
      <c r="C320" s="114" t="str">
        <f>VLOOKUP(A320, [1]Sheet!$A$3:$W$561, 23, 0)</f>
        <v>공장</v>
      </c>
      <c r="D320" s="113" t="s">
        <v>909</v>
      </c>
    </row>
    <row r="321" spans="1:4" ht="24">
      <c r="A321" s="112" t="s">
        <v>991</v>
      </c>
      <c r="B321" s="113" t="s">
        <v>984</v>
      </c>
      <c r="C321" s="114" t="str">
        <f>VLOOKUP(A321, [1]Sheet!$A$3:$W$561, 23, 0)</f>
        <v>공장</v>
      </c>
      <c r="D321" s="113" t="s">
        <v>909</v>
      </c>
    </row>
    <row r="322" spans="1:4" ht="24">
      <c r="A322" s="112" t="s">
        <v>992</v>
      </c>
      <c r="B322" s="113" t="s">
        <v>984</v>
      </c>
      <c r="C322" s="114" t="str">
        <f>VLOOKUP(A322, [1]Sheet!$A$3:$W$561, 23, 0)</f>
        <v>공장</v>
      </c>
      <c r="D322" s="113" t="s">
        <v>909</v>
      </c>
    </row>
    <row r="323" spans="1:4" ht="24">
      <c r="A323" s="112" t="s">
        <v>993</v>
      </c>
      <c r="B323" s="113" t="s">
        <v>984</v>
      </c>
      <c r="C323" s="114" t="str">
        <f>VLOOKUP(A323, [1]Sheet!$A$3:$W$561, 23, 0)</f>
        <v>공장</v>
      </c>
      <c r="D323" s="113" t="s">
        <v>909</v>
      </c>
    </row>
    <row r="324" spans="1:4" ht="24">
      <c r="A324" s="112" t="s">
        <v>994</v>
      </c>
      <c r="B324" s="113" t="s">
        <v>984</v>
      </c>
      <c r="C324" s="114" t="str">
        <f>VLOOKUP(A324, [1]Sheet!$A$3:$W$561, 23, 0)</f>
        <v>공장</v>
      </c>
      <c r="D324" s="113" t="s">
        <v>909</v>
      </c>
    </row>
    <row r="325" spans="1:4" ht="24">
      <c r="A325" s="112" t="s">
        <v>995</v>
      </c>
      <c r="B325" s="113" t="s">
        <v>996</v>
      </c>
      <c r="C325" s="114" t="str">
        <f>VLOOKUP(A325, [1]Sheet!$A$3:$W$561, 23, 0)</f>
        <v>공장</v>
      </c>
      <c r="D325" s="113" t="s">
        <v>551</v>
      </c>
    </row>
    <row r="326" spans="1:4" ht="24">
      <c r="A326" s="112" t="s">
        <v>997</v>
      </c>
      <c r="B326" s="113" t="s">
        <v>984</v>
      </c>
      <c r="C326" s="114" t="str">
        <f>VLOOKUP(A326, [1]Sheet!$A$3:$W$561, 23, 0)</f>
        <v>공장</v>
      </c>
      <c r="D326" s="113" t="s">
        <v>909</v>
      </c>
    </row>
    <row r="327" spans="1:4" ht="24">
      <c r="A327" s="112" t="s">
        <v>998</v>
      </c>
      <c r="B327" s="113" t="s">
        <v>999</v>
      </c>
      <c r="C327" s="114" t="str">
        <f>VLOOKUP(A327, [1]Sheet!$A$3:$W$561, 23, 0)</f>
        <v>일반건물</v>
      </c>
      <c r="D327" s="113" t="s">
        <v>795</v>
      </c>
    </row>
    <row r="328" spans="1:4" ht="24">
      <c r="A328" s="112" t="s">
        <v>1000</v>
      </c>
      <c r="B328" s="113" t="s">
        <v>1001</v>
      </c>
      <c r="C328" s="114" t="str">
        <f>VLOOKUP(A328, [1]Sheet!$A$3:$W$561, 23, 0)</f>
        <v>공장</v>
      </c>
      <c r="D328" s="113" t="s">
        <v>551</v>
      </c>
    </row>
    <row r="329" spans="1:4" ht="24">
      <c r="A329" s="112" t="s">
        <v>1002</v>
      </c>
      <c r="B329" s="115" t="s">
        <v>1003</v>
      </c>
      <c r="C329" s="114" t="str">
        <f>VLOOKUP(A329, [1]Sheet!$A$3:$W$561, 23, 0)</f>
        <v>공장</v>
      </c>
      <c r="D329" s="113" t="s">
        <v>540</v>
      </c>
    </row>
    <row r="330" spans="1:4" ht="24">
      <c r="A330" s="112" t="s">
        <v>1004</v>
      </c>
      <c r="B330" s="115" t="s">
        <v>782</v>
      </c>
      <c r="C330" s="114" t="str">
        <f>VLOOKUP(A330, [1]Sheet!$A$3:$W$561, 23, 0)</f>
        <v>일반건물</v>
      </c>
      <c r="D330" s="113" t="s">
        <v>1005</v>
      </c>
    </row>
    <row r="331" spans="1:4" ht="24">
      <c r="A331" s="112" t="s">
        <v>1006</v>
      </c>
      <c r="B331" s="113" t="s">
        <v>746</v>
      </c>
      <c r="C331" s="114" t="str">
        <f>VLOOKUP(A331, [1]Sheet!$A$3:$W$561, 23, 0)</f>
        <v>공장</v>
      </c>
      <c r="D331" s="113" t="s">
        <v>551</v>
      </c>
    </row>
    <row r="332" spans="1:4" ht="24">
      <c r="A332" s="112" t="s">
        <v>1007</v>
      </c>
      <c r="B332" s="113" t="s">
        <v>1008</v>
      </c>
      <c r="C332" s="114" t="str">
        <f>VLOOKUP(A332, [1]Sheet!$A$3:$W$561, 23, 0)</f>
        <v>공동주택</v>
      </c>
      <c r="D332" s="113" t="s">
        <v>523</v>
      </c>
    </row>
    <row r="333" spans="1:4" ht="24">
      <c r="A333" s="112" t="s">
        <v>1009</v>
      </c>
      <c r="B333" s="113" t="s">
        <v>750</v>
      </c>
      <c r="C333" s="114" t="str">
        <f>VLOOKUP(A333, [1]Sheet!$A$3:$W$561, 23, 0)</f>
        <v>공장</v>
      </c>
      <c r="D333" s="113" t="s">
        <v>543</v>
      </c>
    </row>
    <row r="334" spans="1:4" ht="24">
      <c r="A334" s="112" t="s">
        <v>1010</v>
      </c>
      <c r="B334" s="115" t="s">
        <v>1011</v>
      </c>
      <c r="C334" s="114" t="str">
        <f>VLOOKUP(A334, [1]Sheet!$A$3:$W$561, 23, 0)</f>
        <v>공동주택</v>
      </c>
      <c r="D334" s="113" t="s">
        <v>523</v>
      </c>
    </row>
    <row r="335" spans="1:4" ht="24">
      <c r="A335" s="112" t="s">
        <v>1012</v>
      </c>
      <c r="B335" s="113" t="s">
        <v>974</v>
      </c>
      <c r="C335" s="114" t="str">
        <f>VLOOKUP(A335, [1]Sheet!$A$3:$W$561, 23, 0)</f>
        <v>공동주택</v>
      </c>
      <c r="D335" s="113" t="s">
        <v>523</v>
      </c>
    </row>
    <row r="336" spans="1:4" ht="24">
      <c r="A336" s="112" t="s">
        <v>1013</v>
      </c>
      <c r="B336" s="113" t="s">
        <v>1014</v>
      </c>
      <c r="C336" s="114" t="str">
        <f>VLOOKUP(A336, [1]Sheet!$A$3:$W$561, 23, 0)</f>
        <v>공장</v>
      </c>
      <c r="D336" s="113" t="s">
        <v>755</v>
      </c>
    </row>
    <row r="337" spans="1:4" ht="24">
      <c r="A337" s="112" t="s">
        <v>1015</v>
      </c>
      <c r="B337" s="113" t="s">
        <v>833</v>
      </c>
      <c r="C337" s="114" t="str">
        <f>VLOOKUP(A337, [1]Sheet!$A$3:$W$561, 23, 0)</f>
        <v>공장</v>
      </c>
      <c r="D337" s="113" t="s">
        <v>543</v>
      </c>
    </row>
    <row r="338" spans="1:4" ht="24">
      <c r="A338" s="112" t="s">
        <v>1016</v>
      </c>
      <c r="B338" s="113" t="s">
        <v>833</v>
      </c>
      <c r="C338" s="114" t="str">
        <f>VLOOKUP(A338, [1]Sheet!$A$3:$W$561, 23, 0)</f>
        <v>공장</v>
      </c>
      <c r="D338" s="113" t="s">
        <v>543</v>
      </c>
    </row>
    <row r="339" spans="1:4" ht="24">
      <c r="A339" s="112" t="s">
        <v>1017</v>
      </c>
      <c r="B339" s="113" t="s">
        <v>974</v>
      </c>
      <c r="C339" s="114" t="str">
        <f>VLOOKUP(A339, [1]Sheet!$A$3:$W$561, 23, 0)</f>
        <v>공동주택</v>
      </c>
      <c r="D339" s="113" t="s">
        <v>523</v>
      </c>
    </row>
    <row r="340" spans="1:4" ht="24">
      <c r="A340" s="112" t="s">
        <v>1018</v>
      </c>
      <c r="B340" s="113" t="s">
        <v>1019</v>
      </c>
      <c r="C340" s="114" t="str">
        <f>VLOOKUP(A340, [1]Sheet!$A$3:$W$561, 23, 0)</f>
        <v>공장</v>
      </c>
      <c r="D340" s="113" t="s">
        <v>562</v>
      </c>
    </row>
    <row r="341" spans="1:4" ht="24">
      <c r="A341" s="112" t="s">
        <v>1020</v>
      </c>
      <c r="B341" s="113" t="s">
        <v>780</v>
      </c>
      <c r="C341" s="114" t="str">
        <f>VLOOKUP(A341, [1]Sheet!$A$3:$W$561, 23, 0)</f>
        <v>공장</v>
      </c>
      <c r="D341" s="113" t="s">
        <v>543</v>
      </c>
    </row>
    <row r="342" spans="1:4" ht="24">
      <c r="A342" s="112" t="s">
        <v>1021</v>
      </c>
      <c r="B342" s="113" t="s">
        <v>535</v>
      </c>
      <c r="C342" s="114" t="str">
        <f>VLOOKUP(A342, [1]Sheet!$A$3:$W$561, 23, 0)</f>
        <v>공동주택</v>
      </c>
      <c r="D342" s="113" t="s">
        <v>523</v>
      </c>
    </row>
    <row r="343" spans="1:4" ht="24">
      <c r="A343" s="112" t="s">
        <v>1022</v>
      </c>
      <c r="B343" s="115" t="s">
        <v>1023</v>
      </c>
      <c r="C343" s="114" t="str">
        <f>VLOOKUP(A343, [1]Sheet!$A$3:$W$561, 23, 0)</f>
        <v>공장</v>
      </c>
      <c r="D343" s="113" t="s">
        <v>540</v>
      </c>
    </row>
    <row r="344" spans="1:4" ht="24">
      <c r="A344" s="112" t="s">
        <v>1024</v>
      </c>
      <c r="B344" s="113" t="s">
        <v>1025</v>
      </c>
      <c r="C344" s="114" t="str">
        <f>VLOOKUP(A344, [1]Sheet!$A$3:$W$561, 23, 0)</f>
        <v>공장</v>
      </c>
      <c r="D344" s="113" t="s">
        <v>755</v>
      </c>
    </row>
    <row r="345" spans="1:4" ht="24">
      <c r="A345" s="112" t="s">
        <v>1026</v>
      </c>
      <c r="B345" s="115" t="s">
        <v>1027</v>
      </c>
      <c r="C345" s="114" t="str">
        <f>VLOOKUP(A345, [1]Sheet!$A$3:$W$561, 23, 0)</f>
        <v>공동주택</v>
      </c>
      <c r="D345" s="113" t="s">
        <v>523</v>
      </c>
    </row>
    <row r="346" spans="1:4" ht="24">
      <c r="A346" s="112" t="s">
        <v>1028</v>
      </c>
      <c r="B346" s="113" t="s">
        <v>542</v>
      </c>
      <c r="C346" s="114" t="str">
        <f>VLOOKUP(A346, [1]Sheet!$A$3:$W$561, 23, 0)</f>
        <v>공장</v>
      </c>
      <c r="D346" s="113" t="s">
        <v>543</v>
      </c>
    </row>
    <row r="347" spans="1:4" ht="24">
      <c r="A347" s="112" t="s">
        <v>1029</v>
      </c>
      <c r="B347" s="115" t="s">
        <v>1030</v>
      </c>
      <c r="C347" s="114" t="str">
        <f>VLOOKUP(A347, [1]Sheet!$A$3:$W$561, 23, 0)</f>
        <v>공동주택</v>
      </c>
      <c r="D347" s="113" t="s">
        <v>523</v>
      </c>
    </row>
    <row r="348" spans="1:4" ht="24">
      <c r="A348" s="112" t="s">
        <v>1031</v>
      </c>
      <c r="B348" s="113" t="s">
        <v>1032</v>
      </c>
      <c r="C348" s="114" t="str">
        <f>VLOOKUP(A348, [1]Sheet!$A$3:$W$561, 23, 0)</f>
        <v>기타</v>
      </c>
      <c r="D348" s="113" t="s">
        <v>795</v>
      </c>
    </row>
    <row r="349" spans="1:4" ht="24">
      <c r="A349" s="112" t="s">
        <v>1033</v>
      </c>
      <c r="B349" s="113" t="s">
        <v>931</v>
      </c>
      <c r="C349" s="114" t="str">
        <f>VLOOKUP(A349, [1]Sheet!$A$3:$W$561, 23, 0)</f>
        <v>일반건물</v>
      </c>
      <c r="D349" s="113" t="s">
        <v>574</v>
      </c>
    </row>
    <row r="350" spans="1:4" ht="24">
      <c r="A350" s="112" t="s">
        <v>1034</v>
      </c>
      <c r="B350" s="113" t="s">
        <v>780</v>
      </c>
      <c r="C350" s="114" t="str">
        <f>VLOOKUP(A350, [1]Sheet!$A$3:$W$561, 23, 0)</f>
        <v>공장</v>
      </c>
      <c r="D350" s="113" t="s">
        <v>543</v>
      </c>
    </row>
    <row r="351" spans="1:4" ht="24">
      <c r="A351" s="112" t="s">
        <v>1035</v>
      </c>
      <c r="B351" s="113" t="s">
        <v>729</v>
      </c>
      <c r="C351" s="114" t="str">
        <f>VLOOKUP(A351, [1]Sheet!$A$3:$W$561, 23, 0)</f>
        <v>일반건물</v>
      </c>
      <c r="D351" s="113" t="s">
        <v>730</v>
      </c>
    </row>
    <row r="352" spans="1:4" ht="24">
      <c r="A352" s="112" t="s">
        <v>1036</v>
      </c>
      <c r="B352" s="113" t="s">
        <v>833</v>
      </c>
      <c r="C352" s="114" t="str">
        <f>VLOOKUP(A352, [1]Sheet!$A$3:$W$561, 23, 0)</f>
        <v>공장</v>
      </c>
      <c r="D352" s="113" t="s">
        <v>543</v>
      </c>
    </row>
    <row r="353" spans="1:4" ht="24">
      <c r="A353" s="112" t="s">
        <v>1037</v>
      </c>
      <c r="B353" s="113" t="s">
        <v>1038</v>
      </c>
      <c r="C353" s="114" t="str">
        <f>VLOOKUP(A353, [1]Sheet!$A$3:$W$561, 23, 0)</f>
        <v>기타</v>
      </c>
      <c r="D353" s="113" t="s">
        <v>795</v>
      </c>
    </row>
    <row r="354" spans="1:4" ht="24">
      <c r="A354" s="112" t="s">
        <v>1039</v>
      </c>
      <c r="B354" s="113" t="s">
        <v>787</v>
      </c>
      <c r="C354" s="114" t="str">
        <f>VLOOKUP(A354, [1]Sheet!$A$3:$W$561, 23, 0)</f>
        <v>기타</v>
      </c>
      <c r="D354" s="113" t="s">
        <v>543</v>
      </c>
    </row>
    <row r="355" spans="1:4" ht="24">
      <c r="A355" s="112" t="s">
        <v>1040</v>
      </c>
      <c r="B355" s="113" t="s">
        <v>1041</v>
      </c>
      <c r="C355" s="114" t="str">
        <f>VLOOKUP(A355, [1]Sheet!$A$3:$W$561, 23, 0)</f>
        <v>공장</v>
      </c>
      <c r="D355" s="113" t="s">
        <v>540</v>
      </c>
    </row>
    <row r="356" spans="1:4" ht="24">
      <c r="A356" s="112" t="s">
        <v>1042</v>
      </c>
      <c r="B356" s="113" t="s">
        <v>1043</v>
      </c>
      <c r="C356" s="114" t="str">
        <f>VLOOKUP(A356, [1]Sheet!$A$3:$W$561, 23, 0)</f>
        <v>공장</v>
      </c>
      <c r="D356" s="113" t="s">
        <v>540</v>
      </c>
    </row>
    <row r="357" spans="1:4" ht="24">
      <c r="A357" s="112" t="s">
        <v>1044</v>
      </c>
      <c r="B357" s="113" t="s">
        <v>1043</v>
      </c>
      <c r="C357" s="114" t="str">
        <f>VLOOKUP(A357, [1]Sheet!$A$3:$W$561, 23, 0)</f>
        <v>공장</v>
      </c>
      <c r="D357" s="113" t="s">
        <v>540</v>
      </c>
    </row>
    <row r="358" spans="1:4" ht="24">
      <c r="A358" s="112" t="s">
        <v>1045</v>
      </c>
      <c r="B358" s="113" t="s">
        <v>1046</v>
      </c>
      <c r="C358" s="114" t="str">
        <f>VLOOKUP(A358, [1]Sheet!$A$3:$W$561, 23, 0)</f>
        <v>공장</v>
      </c>
      <c r="D358" s="113" t="s">
        <v>543</v>
      </c>
    </row>
    <row r="359" spans="1:4" ht="24">
      <c r="A359" s="112" t="s">
        <v>1047</v>
      </c>
      <c r="B359" s="113" t="s">
        <v>1048</v>
      </c>
      <c r="C359" s="114" t="str">
        <f>VLOOKUP(A359, [1]Sheet!$A$3:$W$561, 23, 0)</f>
        <v>공장</v>
      </c>
      <c r="D359" s="113" t="s">
        <v>909</v>
      </c>
    </row>
    <row r="360" spans="1:4" ht="24">
      <c r="A360" s="112" t="s">
        <v>1049</v>
      </c>
      <c r="B360" s="115" t="s">
        <v>1050</v>
      </c>
      <c r="C360" s="114" t="str">
        <f>VLOOKUP(A360, [1]Sheet!$A$3:$W$561, 23, 0)</f>
        <v>공동주택</v>
      </c>
      <c r="D360" s="113" t="s">
        <v>523</v>
      </c>
    </row>
    <row r="361" spans="1:4" ht="24">
      <c r="A361" s="112" t="s">
        <v>1051</v>
      </c>
      <c r="B361" s="113" t="s">
        <v>1052</v>
      </c>
      <c r="C361" s="114" t="str">
        <f>VLOOKUP(A361, [1]Sheet!$A$3:$W$561, 23, 0)</f>
        <v>공장</v>
      </c>
      <c r="D361" s="113" t="s">
        <v>562</v>
      </c>
    </row>
    <row r="362" spans="1:4" ht="24">
      <c r="A362" s="112" t="s">
        <v>1053</v>
      </c>
      <c r="B362" s="115" t="s">
        <v>1054</v>
      </c>
      <c r="C362" s="114" t="str">
        <f>VLOOKUP(A362, [1]Sheet!$A$3:$W$561, 23, 0)</f>
        <v>공장</v>
      </c>
      <c r="D362" s="113" t="s">
        <v>562</v>
      </c>
    </row>
    <row r="363" spans="1:4" ht="24">
      <c r="A363" s="112" t="s">
        <v>1055</v>
      </c>
      <c r="B363" s="113" t="s">
        <v>1048</v>
      </c>
      <c r="C363" s="114" t="str">
        <f>VLOOKUP(A363, [1]Sheet!$A$3:$W$561, 23, 0)</f>
        <v>공장</v>
      </c>
      <c r="D363" s="113" t="s">
        <v>909</v>
      </c>
    </row>
    <row r="364" spans="1:4" ht="24">
      <c r="A364" s="112" t="s">
        <v>1056</v>
      </c>
      <c r="B364" s="113" t="s">
        <v>542</v>
      </c>
      <c r="C364" s="114" t="str">
        <f>VLOOKUP(A364, [1]Sheet!$A$3:$W$561, 23, 0)</f>
        <v>공장</v>
      </c>
      <c r="D364" s="113" t="s">
        <v>543</v>
      </c>
    </row>
    <row r="365" spans="1:4" ht="24">
      <c r="A365" s="112" t="s">
        <v>1057</v>
      </c>
      <c r="B365" s="113" t="s">
        <v>759</v>
      </c>
      <c r="C365" s="114" t="str">
        <f>VLOOKUP(A365, [1]Sheet!$A$3:$W$561, 23, 0)</f>
        <v>공장</v>
      </c>
      <c r="D365" s="113" t="s">
        <v>540</v>
      </c>
    </row>
    <row r="366" spans="1:4" ht="24">
      <c r="A366" s="112" t="s">
        <v>1058</v>
      </c>
      <c r="B366" s="113" t="s">
        <v>759</v>
      </c>
      <c r="C366" s="114" t="str">
        <f>VLOOKUP(A366, [1]Sheet!$A$3:$W$561, 23, 0)</f>
        <v>공장</v>
      </c>
      <c r="D366" s="113" t="s">
        <v>540</v>
      </c>
    </row>
    <row r="367" spans="1:4" ht="24">
      <c r="A367" s="112" t="s">
        <v>1059</v>
      </c>
      <c r="B367" s="113" t="s">
        <v>1060</v>
      </c>
      <c r="C367" s="114" t="str">
        <f>VLOOKUP(A367, [1]Sheet!$A$3:$W$561, 23, 0)</f>
        <v>공장</v>
      </c>
      <c r="D367" s="113" t="s">
        <v>543</v>
      </c>
    </row>
    <row r="368" spans="1:4" ht="24">
      <c r="A368" s="112" t="s">
        <v>1061</v>
      </c>
      <c r="B368" s="113" t="s">
        <v>1062</v>
      </c>
      <c r="C368" s="114" t="str">
        <f>VLOOKUP(A368, [1]Sheet!$A$3:$W$561, 23, 0)</f>
        <v>공장</v>
      </c>
      <c r="D368" s="113" t="s">
        <v>562</v>
      </c>
    </row>
    <row r="369" spans="1:4" ht="24">
      <c r="A369" s="112" t="s">
        <v>1063</v>
      </c>
      <c r="B369" s="115" t="s">
        <v>1064</v>
      </c>
      <c r="C369" s="114" t="str">
        <f>VLOOKUP(A369, [1]Sheet!$A$3:$W$561, 23, 0)</f>
        <v>공장</v>
      </c>
      <c r="D369" s="113" t="s">
        <v>777</v>
      </c>
    </row>
    <row r="370" spans="1:4" ht="24">
      <c r="A370" s="112" t="s">
        <v>1065</v>
      </c>
      <c r="B370" s="113" t="s">
        <v>750</v>
      </c>
      <c r="C370" s="114" t="str">
        <f>VLOOKUP(A370, [1]Sheet!$A$3:$W$561, 23, 0)</f>
        <v>공장</v>
      </c>
      <c r="D370" s="113" t="s">
        <v>543</v>
      </c>
    </row>
    <row r="371" spans="1:4" ht="24">
      <c r="A371" s="112" t="s">
        <v>1066</v>
      </c>
      <c r="B371" s="115" t="s">
        <v>1064</v>
      </c>
      <c r="C371" s="114" t="str">
        <f>VLOOKUP(A371, [1]Sheet!$A$3:$W$561, 23, 0)</f>
        <v>공장</v>
      </c>
      <c r="D371" s="113" t="s">
        <v>777</v>
      </c>
    </row>
    <row r="372" spans="1:4" ht="24">
      <c r="A372" s="112" t="s">
        <v>1067</v>
      </c>
      <c r="B372" s="113" t="s">
        <v>1068</v>
      </c>
      <c r="C372" s="114" t="str">
        <f>VLOOKUP(A372, [1]Sheet!$A$3:$W$561, 23, 0)</f>
        <v>공장</v>
      </c>
      <c r="D372" s="113" t="s">
        <v>1069</v>
      </c>
    </row>
    <row r="373" spans="1:4" ht="24">
      <c r="A373" s="112" t="s">
        <v>1070</v>
      </c>
      <c r="B373" s="113" t="s">
        <v>1071</v>
      </c>
      <c r="C373" s="114" t="str">
        <f>VLOOKUP(A373, [1]Sheet!$A$3:$W$561, 23, 0)</f>
        <v>공장</v>
      </c>
      <c r="D373" s="113" t="s">
        <v>1072</v>
      </c>
    </row>
    <row r="374" spans="1:4" ht="24">
      <c r="A374" s="112" t="s">
        <v>1073</v>
      </c>
      <c r="B374" s="113" t="s">
        <v>1074</v>
      </c>
      <c r="C374" s="114" t="str">
        <f>VLOOKUP(A374, [1]Sheet!$A$3:$W$561, 23, 0)</f>
        <v>공장</v>
      </c>
      <c r="D374" s="113" t="s">
        <v>1069</v>
      </c>
    </row>
    <row r="375" spans="1:4" ht="24">
      <c r="A375" s="112" t="s">
        <v>1075</v>
      </c>
      <c r="B375" s="113" t="s">
        <v>1076</v>
      </c>
      <c r="C375" s="114" t="str">
        <f>VLOOKUP(A375, [1]Sheet!$A$3:$W$561, 23, 0)</f>
        <v>공동주택</v>
      </c>
      <c r="D375" s="113" t="s">
        <v>523</v>
      </c>
    </row>
    <row r="376" spans="1:4" ht="24">
      <c r="A376" s="112" t="s">
        <v>1077</v>
      </c>
      <c r="B376" s="113" t="s">
        <v>1078</v>
      </c>
      <c r="C376" s="114" t="str">
        <f>VLOOKUP(A376, [1]Sheet!$A$3:$W$561, 23, 0)</f>
        <v>공장</v>
      </c>
      <c r="D376" s="113" t="s">
        <v>777</v>
      </c>
    </row>
    <row r="377" spans="1:4" ht="24">
      <c r="A377" s="112" t="s">
        <v>1079</v>
      </c>
      <c r="B377" s="113" t="s">
        <v>780</v>
      </c>
      <c r="C377" s="114" t="str">
        <f>VLOOKUP(A377, [1]Sheet!$A$3:$W$561, 23, 0)</f>
        <v>공장</v>
      </c>
      <c r="D377" s="113" t="s">
        <v>543</v>
      </c>
    </row>
    <row r="378" spans="1:4" ht="24">
      <c r="A378" s="112" t="s">
        <v>1080</v>
      </c>
      <c r="B378" s="115" t="s">
        <v>1081</v>
      </c>
      <c r="C378" s="114" t="str">
        <f>VLOOKUP(A378, [1]Sheet!$A$3:$W$561, 23, 0)</f>
        <v>공장</v>
      </c>
      <c r="D378" s="113" t="s">
        <v>562</v>
      </c>
    </row>
    <row r="379" spans="1:4" ht="24">
      <c r="A379" s="112" t="s">
        <v>1082</v>
      </c>
      <c r="B379" s="113" t="s">
        <v>542</v>
      </c>
      <c r="C379" s="114" t="str">
        <f>VLOOKUP(A379, [1]Sheet!$A$3:$W$561, 23, 0)</f>
        <v>공장</v>
      </c>
      <c r="D379" s="113" t="s">
        <v>543</v>
      </c>
    </row>
    <row r="380" spans="1:4" ht="24">
      <c r="A380" s="112" t="s">
        <v>1083</v>
      </c>
      <c r="B380" s="115" t="s">
        <v>1084</v>
      </c>
      <c r="C380" s="114" t="str">
        <f>VLOOKUP(A380, [1]Sheet!$A$3:$W$561, 23, 0)</f>
        <v>공동주택</v>
      </c>
      <c r="D380" s="113" t="s">
        <v>523</v>
      </c>
    </row>
    <row r="381" spans="1:4" ht="24">
      <c r="A381" s="112" t="s">
        <v>1085</v>
      </c>
      <c r="B381" s="113" t="s">
        <v>855</v>
      </c>
      <c r="C381" s="114" t="str">
        <f>VLOOKUP(A381, [1]Sheet!$A$3:$W$561, 23, 0)</f>
        <v>공장</v>
      </c>
      <c r="D381" s="113" t="s">
        <v>540</v>
      </c>
    </row>
    <row r="382" spans="1:4" ht="24">
      <c r="A382" s="112" t="s">
        <v>1086</v>
      </c>
      <c r="B382" s="115" t="s">
        <v>1087</v>
      </c>
      <c r="C382" s="114" t="str">
        <f>VLOOKUP(A382, [1]Sheet!$A$3:$W$561, 23, 0)</f>
        <v>공장</v>
      </c>
      <c r="D382" s="113" t="s">
        <v>755</v>
      </c>
    </row>
    <row r="383" spans="1:4" ht="24">
      <c r="A383" s="112" t="s">
        <v>1088</v>
      </c>
      <c r="B383" s="113" t="s">
        <v>1089</v>
      </c>
      <c r="C383" s="114" t="str">
        <f>VLOOKUP(A383, [1]Sheet!$A$3:$W$561, 23, 0)</f>
        <v>일반건물</v>
      </c>
      <c r="D383" s="113" t="s">
        <v>574</v>
      </c>
    </row>
    <row r="384" spans="1:4" ht="24">
      <c r="A384" s="112" t="s">
        <v>1090</v>
      </c>
      <c r="B384" s="113" t="s">
        <v>525</v>
      </c>
      <c r="C384" s="114" t="str">
        <f>VLOOKUP(A384, [1]Sheet!$A$3:$W$561, 23, 0)</f>
        <v>공동주택</v>
      </c>
      <c r="D384" s="113" t="s">
        <v>523</v>
      </c>
    </row>
    <row r="385" spans="1:4" ht="24">
      <c r="A385" s="112" t="s">
        <v>1091</v>
      </c>
      <c r="B385" s="113" t="s">
        <v>873</v>
      </c>
      <c r="C385" s="114" t="str">
        <f>VLOOKUP(A385, [1]Sheet!$A$3:$W$561, 23, 0)</f>
        <v>공장</v>
      </c>
      <c r="D385" s="113" t="s">
        <v>543</v>
      </c>
    </row>
    <row r="386" spans="1:4" ht="24">
      <c r="A386" s="112" t="s">
        <v>1092</v>
      </c>
      <c r="B386" s="113" t="s">
        <v>1093</v>
      </c>
      <c r="C386" s="114" t="str">
        <f>VLOOKUP(A386, [1]Sheet!$A$3:$W$561, 23, 0)</f>
        <v>공장</v>
      </c>
      <c r="D386" s="113" t="s">
        <v>777</v>
      </c>
    </row>
    <row r="387" spans="1:4" ht="24">
      <c r="A387" s="112" t="s">
        <v>1094</v>
      </c>
      <c r="B387" s="113" t="s">
        <v>780</v>
      </c>
      <c r="C387" s="114" t="str">
        <f>VLOOKUP(A387, [1]Sheet!$A$3:$W$561, 23, 0)</f>
        <v>공장</v>
      </c>
      <c r="D387" s="113" t="s">
        <v>543</v>
      </c>
    </row>
    <row r="388" spans="1:4" ht="24">
      <c r="A388" s="112" t="s">
        <v>1095</v>
      </c>
      <c r="B388" s="115" t="s">
        <v>1096</v>
      </c>
      <c r="C388" s="114" t="str">
        <f>VLOOKUP(A388, [1]Sheet!$A$3:$W$561, 23, 0)</f>
        <v>공장</v>
      </c>
      <c r="D388" s="113" t="s">
        <v>540</v>
      </c>
    </row>
    <row r="389" spans="1:4" ht="24">
      <c r="A389" s="112" t="s">
        <v>1097</v>
      </c>
      <c r="B389" s="113" t="s">
        <v>1098</v>
      </c>
      <c r="C389" s="114" t="str">
        <f>VLOOKUP(A389, [1]Sheet!$A$3:$W$561, 23, 0)</f>
        <v>기타</v>
      </c>
      <c r="D389" s="113" t="s">
        <v>562</v>
      </c>
    </row>
    <row r="390" spans="1:4" ht="24">
      <c r="A390" s="112" t="s">
        <v>1099</v>
      </c>
      <c r="B390" s="113" t="s">
        <v>1100</v>
      </c>
      <c r="C390" s="114" t="str">
        <f>VLOOKUP(A390, [1]Sheet!$A$3:$W$561, 23, 0)</f>
        <v>공장</v>
      </c>
      <c r="D390" s="113" t="s">
        <v>777</v>
      </c>
    </row>
    <row r="391" spans="1:4" ht="24">
      <c r="A391" s="112" t="s">
        <v>1101</v>
      </c>
      <c r="B391" s="113" t="s">
        <v>542</v>
      </c>
      <c r="C391" s="114" t="str">
        <f>VLOOKUP(A391, [1]Sheet!$A$3:$W$561, 23, 0)</f>
        <v>공장</v>
      </c>
      <c r="D391" s="113" t="s">
        <v>543</v>
      </c>
    </row>
    <row r="392" spans="1:4" ht="24">
      <c r="A392" s="112" t="s">
        <v>1102</v>
      </c>
      <c r="B392" s="113" t="s">
        <v>1103</v>
      </c>
      <c r="C392" s="114" t="str">
        <f>VLOOKUP(A392, [1]Sheet!$A$3:$W$561, 23, 0)</f>
        <v>공동주택</v>
      </c>
      <c r="D392" s="113" t="s">
        <v>523</v>
      </c>
    </row>
    <row r="393" spans="1:4" ht="24">
      <c r="A393" s="112" t="s">
        <v>1104</v>
      </c>
      <c r="B393" s="113" t="s">
        <v>542</v>
      </c>
      <c r="C393" s="114" t="str">
        <f>VLOOKUP(A393, [1]Sheet!$A$3:$W$561, 23, 0)</f>
        <v>공장</v>
      </c>
      <c r="D393" s="113" t="s">
        <v>543</v>
      </c>
    </row>
    <row r="394" spans="1:4" ht="33.75">
      <c r="A394" s="112" t="s">
        <v>1105</v>
      </c>
      <c r="B394" s="113" t="s">
        <v>1106</v>
      </c>
      <c r="C394" s="114" t="str">
        <f>VLOOKUP(A394, [1]Sheet!$A$3:$W$561, 23, 0)</f>
        <v>공장</v>
      </c>
      <c r="D394" s="113" t="s">
        <v>543</v>
      </c>
    </row>
    <row r="395" spans="1:4" ht="24">
      <c r="A395" s="112" t="s">
        <v>1107</v>
      </c>
      <c r="B395" s="113" t="s">
        <v>542</v>
      </c>
      <c r="C395" s="114" t="str">
        <f>VLOOKUP(A395, [1]Sheet!$A$3:$W$561, 23, 0)</f>
        <v>공장</v>
      </c>
      <c r="D395" s="113" t="s">
        <v>543</v>
      </c>
    </row>
    <row r="396" spans="1:4" ht="24">
      <c r="A396" s="112" t="s">
        <v>1108</v>
      </c>
      <c r="B396" s="113" t="s">
        <v>1109</v>
      </c>
      <c r="C396" s="114" t="str">
        <f>VLOOKUP(A396, [1]Sheet!$A$3:$W$561, 23, 0)</f>
        <v>공장</v>
      </c>
      <c r="D396" s="113" t="s">
        <v>755</v>
      </c>
    </row>
    <row r="397" spans="1:4" ht="24">
      <c r="A397" s="112" t="s">
        <v>1110</v>
      </c>
      <c r="B397" s="113" t="s">
        <v>1111</v>
      </c>
      <c r="C397" s="114" t="str">
        <f>VLOOKUP(A397, [1]Sheet!$A$3:$W$561, 23, 0)</f>
        <v>기타</v>
      </c>
      <c r="D397" s="113" t="s">
        <v>562</v>
      </c>
    </row>
    <row r="398" spans="1:4" ht="24">
      <c r="A398" s="112" t="s">
        <v>1112</v>
      </c>
      <c r="B398" s="113" t="s">
        <v>1109</v>
      </c>
      <c r="C398" s="114" t="str">
        <f>VLOOKUP(A398, [1]Sheet!$A$3:$W$561, 23, 0)</f>
        <v>공장</v>
      </c>
      <c r="D398" s="113" t="s">
        <v>755</v>
      </c>
    </row>
    <row r="399" spans="1:4" ht="24">
      <c r="A399" s="112" t="s">
        <v>1113</v>
      </c>
      <c r="B399" s="115" t="s">
        <v>1114</v>
      </c>
      <c r="C399" s="114" t="str">
        <f>VLOOKUP(A399, [1]Sheet!$A$3:$W$561, 23, 0)</f>
        <v>공장</v>
      </c>
      <c r="D399" s="113" t="s">
        <v>551</v>
      </c>
    </row>
    <row r="400" spans="1:4" ht="24">
      <c r="A400" s="112" t="s">
        <v>1115</v>
      </c>
      <c r="B400" s="113" t="s">
        <v>1109</v>
      </c>
      <c r="C400" s="114" t="str">
        <f>VLOOKUP(A400, [1]Sheet!$A$3:$W$561, 23, 0)</f>
        <v>공장</v>
      </c>
      <c r="D400" s="113" t="s">
        <v>755</v>
      </c>
    </row>
    <row r="401" spans="1:4" ht="24">
      <c r="A401" s="112" t="s">
        <v>1116</v>
      </c>
      <c r="B401" s="113" t="s">
        <v>1109</v>
      </c>
      <c r="C401" s="114" t="str">
        <f>VLOOKUP(A401, [1]Sheet!$A$3:$W$561, 23, 0)</f>
        <v>공장</v>
      </c>
      <c r="D401" s="113" t="s">
        <v>755</v>
      </c>
    </row>
    <row r="402" spans="1:4" ht="24">
      <c r="A402" s="112" t="s">
        <v>1117</v>
      </c>
      <c r="B402" s="113" t="s">
        <v>1118</v>
      </c>
      <c r="C402" s="114" t="str">
        <f>VLOOKUP(A402, [1]Sheet!$A$3:$W$561, 23, 0)</f>
        <v>공장</v>
      </c>
      <c r="D402" s="113" t="s">
        <v>562</v>
      </c>
    </row>
    <row r="403" spans="1:4" ht="24">
      <c r="A403" s="112" t="s">
        <v>1119</v>
      </c>
      <c r="B403" s="113" t="s">
        <v>1120</v>
      </c>
      <c r="C403" s="114" t="str">
        <f>VLOOKUP(A403, [1]Sheet!$A$3:$W$561, 23, 0)</f>
        <v>공장</v>
      </c>
      <c r="D403" s="113" t="s">
        <v>551</v>
      </c>
    </row>
    <row r="404" spans="1:4" ht="24">
      <c r="A404" s="112" t="s">
        <v>1121</v>
      </c>
      <c r="B404" s="113" t="s">
        <v>1109</v>
      </c>
      <c r="C404" s="114" t="str">
        <f>VLOOKUP(A404, [1]Sheet!$A$3:$W$561, 23, 0)</f>
        <v>공장</v>
      </c>
      <c r="D404" s="113" t="s">
        <v>755</v>
      </c>
    </row>
    <row r="405" spans="1:4" ht="24">
      <c r="A405" s="112" t="s">
        <v>1122</v>
      </c>
      <c r="B405" s="113" t="s">
        <v>807</v>
      </c>
      <c r="C405" s="114" t="str">
        <f>VLOOKUP(A405, [1]Sheet!$A$3:$W$561, 23, 0)</f>
        <v>일반건물</v>
      </c>
      <c r="D405" s="113" t="s">
        <v>807</v>
      </c>
    </row>
    <row r="406" spans="1:4" ht="24">
      <c r="A406" s="112" t="s">
        <v>1123</v>
      </c>
      <c r="B406" s="113" t="s">
        <v>1124</v>
      </c>
      <c r="C406" s="114" t="str">
        <f>VLOOKUP(A406, [1]Sheet!$A$3:$W$561, 23, 0)</f>
        <v>일반건물</v>
      </c>
      <c r="D406" s="113" t="s">
        <v>807</v>
      </c>
    </row>
    <row r="407" spans="1:4" ht="24">
      <c r="A407" s="112" t="s">
        <v>1125</v>
      </c>
      <c r="B407" s="113" t="s">
        <v>1124</v>
      </c>
      <c r="C407" s="114" t="str">
        <f>VLOOKUP(A407, [1]Sheet!$A$3:$W$561, 23, 0)</f>
        <v>일반건물</v>
      </c>
      <c r="D407" s="113" t="s">
        <v>807</v>
      </c>
    </row>
    <row r="408" spans="1:4" ht="24">
      <c r="A408" s="112" t="s">
        <v>1126</v>
      </c>
      <c r="B408" s="113" t="s">
        <v>1127</v>
      </c>
      <c r="C408" s="114" t="str">
        <f>VLOOKUP(A408, [1]Sheet!$A$3:$W$561, 23, 0)</f>
        <v>일반건물</v>
      </c>
      <c r="D408" s="113" t="s">
        <v>807</v>
      </c>
    </row>
    <row r="409" spans="1:4" ht="24">
      <c r="A409" s="112" t="s">
        <v>1128</v>
      </c>
      <c r="B409" s="113" t="s">
        <v>1127</v>
      </c>
      <c r="C409" s="114" t="str">
        <f>VLOOKUP(A409, [1]Sheet!$A$3:$W$561, 23, 0)</f>
        <v>일반건물</v>
      </c>
      <c r="D409" s="113" t="s">
        <v>807</v>
      </c>
    </row>
    <row r="410" spans="1:4" ht="24">
      <c r="A410" s="112" t="s">
        <v>1129</v>
      </c>
      <c r="B410" s="113" t="s">
        <v>1127</v>
      </c>
      <c r="C410" s="114" t="str">
        <f>VLOOKUP(A410, [1]Sheet!$A$3:$W$561, 23, 0)</f>
        <v>일반건물</v>
      </c>
      <c r="D410" s="113" t="s">
        <v>807</v>
      </c>
    </row>
    <row r="411" spans="1:4" ht="24">
      <c r="A411" s="112" t="s">
        <v>1130</v>
      </c>
      <c r="B411" s="113" t="s">
        <v>807</v>
      </c>
      <c r="C411" s="114" t="str">
        <f>VLOOKUP(A411, [1]Sheet!$A$3:$W$561, 23, 0)</f>
        <v>일반건물</v>
      </c>
      <c r="D411" s="113" t="s">
        <v>807</v>
      </c>
    </row>
    <row r="412" spans="1:4" ht="24">
      <c r="A412" s="112" t="s">
        <v>1131</v>
      </c>
      <c r="B412" s="113" t="s">
        <v>1127</v>
      </c>
      <c r="C412" s="114" t="str">
        <f>VLOOKUP(A412, [1]Sheet!$A$3:$W$561, 23, 0)</f>
        <v>일반건물</v>
      </c>
      <c r="D412" s="113" t="s">
        <v>807</v>
      </c>
    </row>
    <row r="413" spans="1:4" ht="24">
      <c r="A413" s="112" t="s">
        <v>1132</v>
      </c>
      <c r="B413" s="113" t="s">
        <v>1127</v>
      </c>
      <c r="C413" s="114" t="str">
        <f>VLOOKUP(A413, [1]Sheet!$A$3:$W$561, 23, 0)</f>
        <v>일반건물</v>
      </c>
      <c r="D413" s="113" t="s">
        <v>807</v>
      </c>
    </row>
    <row r="414" spans="1:4" ht="24">
      <c r="A414" s="112" t="s">
        <v>1133</v>
      </c>
      <c r="B414" s="113" t="s">
        <v>1127</v>
      </c>
      <c r="C414" s="114" t="str">
        <f>VLOOKUP(A414, [1]Sheet!$A$3:$W$561, 23, 0)</f>
        <v>일반건물</v>
      </c>
      <c r="D414" s="113" t="s">
        <v>807</v>
      </c>
    </row>
    <row r="415" spans="1:4" ht="24">
      <c r="A415" s="112" t="s">
        <v>1134</v>
      </c>
      <c r="B415" s="113" t="s">
        <v>1127</v>
      </c>
      <c r="C415" s="114" t="str">
        <f>VLOOKUP(A415, [1]Sheet!$A$3:$W$561, 23, 0)</f>
        <v>일반건물</v>
      </c>
      <c r="D415" s="113" t="s">
        <v>807</v>
      </c>
    </row>
    <row r="416" spans="1:4" ht="24">
      <c r="A416" s="112" t="s">
        <v>1135</v>
      </c>
      <c r="B416" s="113" t="s">
        <v>1127</v>
      </c>
      <c r="C416" s="114" t="str">
        <f>VLOOKUP(A416, [1]Sheet!$A$3:$W$561, 23, 0)</f>
        <v>일반건물</v>
      </c>
      <c r="D416" s="113" t="s">
        <v>807</v>
      </c>
    </row>
    <row r="417" spans="1:4" ht="24">
      <c r="A417" s="112" t="s">
        <v>1136</v>
      </c>
      <c r="B417" s="113" t="s">
        <v>1127</v>
      </c>
      <c r="C417" s="114" t="str">
        <f>VLOOKUP(A417, [1]Sheet!$A$3:$W$561, 23, 0)</f>
        <v>일반건물</v>
      </c>
      <c r="D417" s="113" t="s">
        <v>807</v>
      </c>
    </row>
    <row r="418" spans="1:4" ht="24">
      <c r="A418" s="112" t="s">
        <v>1137</v>
      </c>
      <c r="B418" s="113" t="s">
        <v>1127</v>
      </c>
      <c r="C418" s="114" t="str">
        <f>VLOOKUP(A418, [1]Sheet!$A$3:$W$561, 23, 0)</f>
        <v>일반건물</v>
      </c>
      <c r="D418" s="113" t="s">
        <v>807</v>
      </c>
    </row>
    <row r="419" spans="1:4" ht="24">
      <c r="A419" s="112" t="s">
        <v>1138</v>
      </c>
      <c r="B419" s="113" t="s">
        <v>1127</v>
      </c>
      <c r="C419" s="114" t="str">
        <f>VLOOKUP(A419, [1]Sheet!$A$3:$W$561, 23, 0)</f>
        <v>일반건물</v>
      </c>
      <c r="D419" s="113" t="s">
        <v>807</v>
      </c>
    </row>
    <row r="420" spans="1:4" ht="24">
      <c r="A420" s="112" t="s">
        <v>1139</v>
      </c>
      <c r="B420" s="113" t="s">
        <v>1140</v>
      </c>
      <c r="C420" s="114" t="str">
        <f>VLOOKUP(A420, [1]Sheet!$A$3:$W$561, 23, 0)</f>
        <v>공장</v>
      </c>
      <c r="D420" s="113" t="s">
        <v>551</v>
      </c>
    </row>
    <row r="421" spans="1:4" ht="24">
      <c r="A421" s="112" t="s">
        <v>1141</v>
      </c>
      <c r="B421" s="113" t="s">
        <v>1127</v>
      </c>
      <c r="C421" s="114" t="str">
        <f>VLOOKUP(A421, [1]Sheet!$A$3:$W$561, 23, 0)</f>
        <v>일반건물</v>
      </c>
      <c r="D421" s="113" t="s">
        <v>807</v>
      </c>
    </row>
    <row r="422" spans="1:4" ht="24">
      <c r="A422" s="112" t="s">
        <v>1142</v>
      </c>
      <c r="B422" s="113" t="s">
        <v>1127</v>
      </c>
      <c r="C422" s="114" t="str">
        <f>VLOOKUP(A422, [1]Sheet!$A$3:$W$561, 23, 0)</f>
        <v>일반건물</v>
      </c>
      <c r="D422" s="113" t="s">
        <v>807</v>
      </c>
    </row>
    <row r="423" spans="1:4" ht="24">
      <c r="A423" s="112" t="s">
        <v>1143</v>
      </c>
      <c r="B423" s="113" t="s">
        <v>1127</v>
      </c>
      <c r="C423" s="114" t="str">
        <f>VLOOKUP(A423, [1]Sheet!$A$3:$W$561, 23, 0)</f>
        <v>일반건물</v>
      </c>
      <c r="D423" s="113" t="s">
        <v>807</v>
      </c>
    </row>
    <row r="424" spans="1:4" ht="24">
      <c r="A424" s="112" t="s">
        <v>1144</v>
      </c>
      <c r="B424" s="113" t="s">
        <v>1145</v>
      </c>
      <c r="C424" s="114" t="str">
        <f>VLOOKUP(A424, [1]Sheet!$A$3:$W$561, 23, 0)</f>
        <v>일반건물</v>
      </c>
      <c r="D424" s="113" t="s">
        <v>807</v>
      </c>
    </row>
    <row r="425" spans="1:4" ht="24">
      <c r="A425" s="112" t="s">
        <v>1146</v>
      </c>
      <c r="B425" s="113" t="s">
        <v>1127</v>
      </c>
      <c r="C425" s="114" t="str">
        <f>VLOOKUP(A425, [1]Sheet!$A$3:$W$561, 23, 0)</f>
        <v>일반건물</v>
      </c>
      <c r="D425" s="113" t="s">
        <v>807</v>
      </c>
    </row>
    <row r="426" spans="1:4" ht="24">
      <c r="A426" s="112" t="s">
        <v>1147</v>
      </c>
      <c r="B426" s="113" t="s">
        <v>1127</v>
      </c>
      <c r="C426" s="114" t="str">
        <f>VLOOKUP(A426, [1]Sheet!$A$3:$W$561, 23, 0)</f>
        <v>일반건물</v>
      </c>
      <c r="D426" s="113" t="s">
        <v>807</v>
      </c>
    </row>
    <row r="427" spans="1:4" ht="24">
      <c r="A427" s="112" t="s">
        <v>1148</v>
      </c>
      <c r="B427" s="113" t="s">
        <v>1145</v>
      </c>
      <c r="C427" s="114" t="str">
        <f>VLOOKUP(A427, [1]Sheet!$A$3:$W$561, 23, 0)</f>
        <v>일반건물</v>
      </c>
      <c r="D427" s="113" t="s">
        <v>807</v>
      </c>
    </row>
    <row r="428" spans="1:4" ht="24">
      <c r="A428" s="112" t="s">
        <v>1149</v>
      </c>
      <c r="B428" s="113" t="s">
        <v>1145</v>
      </c>
      <c r="C428" s="114" t="str">
        <f>VLOOKUP(A428, [1]Sheet!$A$3:$W$561, 23, 0)</f>
        <v>일반건물</v>
      </c>
      <c r="D428" s="113" t="s">
        <v>807</v>
      </c>
    </row>
    <row r="429" spans="1:4" ht="24">
      <c r="A429" s="112" t="s">
        <v>1150</v>
      </c>
      <c r="B429" s="113" t="s">
        <v>1145</v>
      </c>
      <c r="C429" s="114" t="str">
        <f>VLOOKUP(A429, [1]Sheet!$A$3:$W$561, 23, 0)</f>
        <v>일반건물</v>
      </c>
      <c r="D429" s="113" t="s">
        <v>807</v>
      </c>
    </row>
    <row r="430" spans="1:4" ht="24">
      <c r="A430" s="112" t="s">
        <v>1151</v>
      </c>
      <c r="B430" s="113" t="s">
        <v>1127</v>
      </c>
      <c r="C430" s="114" t="str">
        <f>VLOOKUP(A430, [1]Sheet!$A$3:$W$561, 23, 0)</f>
        <v>일반건물</v>
      </c>
      <c r="D430" s="113" t="s">
        <v>807</v>
      </c>
    </row>
    <row r="431" spans="1:4" ht="24">
      <c r="A431" s="112" t="s">
        <v>1152</v>
      </c>
      <c r="B431" s="113" t="s">
        <v>1153</v>
      </c>
      <c r="C431" s="114" t="str">
        <f>VLOOKUP(A431, [1]Sheet!$A$3:$W$561, 23, 0)</f>
        <v>공장</v>
      </c>
      <c r="D431" s="113" t="s">
        <v>540</v>
      </c>
    </row>
    <row r="432" spans="1:4" ht="24">
      <c r="A432" s="112" t="s">
        <v>1154</v>
      </c>
      <c r="B432" s="113" t="s">
        <v>1127</v>
      </c>
      <c r="C432" s="114" t="str">
        <f>VLOOKUP(A432, [1]Sheet!$A$3:$W$561, 23, 0)</f>
        <v>일반건물</v>
      </c>
      <c r="D432" s="113" t="s">
        <v>807</v>
      </c>
    </row>
    <row r="433" spans="1:4" ht="24">
      <c r="A433" s="112" t="s">
        <v>1155</v>
      </c>
      <c r="B433" s="113" t="s">
        <v>1156</v>
      </c>
      <c r="C433" s="114" t="str">
        <f>VLOOKUP(A433, [1]Sheet!$A$3:$W$561, 23, 0)</f>
        <v>일반건물</v>
      </c>
      <c r="D433" s="113" t="s">
        <v>1005</v>
      </c>
    </row>
    <row r="434" spans="1:4" ht="24">
      <c r="A434" s="112" t="s">
        <v>1157</v>
      </c>
      <c r="B434" s="113" t="s">
        <v>1127</v>
      </c>
      <c r="C434" s="114" t="str">
        <f>VLOOKUP(A434, [1]Sheet!$A$3:$W$561, 23, 0)</f>
        <v>일반건물</v>
      </c>
      <c r="D434" s="113" t="s">
        <v>807</v>
      </c>
    </row>
    <row r="435" spans="1:4" ht="24">
      <c r="A435" s="112" t="s">
        <v>1158</v>
      </c>
      <c r="B435" s="113" t="s">
        <v>1127</v>
      </c>
      <c r="C435" s="114" t="str">
        <f>VLOOKUP(A435, [1]Sheet!$A$3:$W$561, 23, 0)</f>
        <v>일반건물</v>
      </c>
      <c r="D435" s="113" t="s">
        <v>807</v>
      </c>
    </row>
    <row r="436" spans="1:4" ht="24">
      <c r="A436" s="112" t="s">
        <v>1159</v>
      </c>
      <c r="B436" s="113" t="s">
        <v>1127</v>
      </c>
      <c r="C436" s="114" t="str">
        <f>VLOOKUP(A436, [1]Sheet!$A$3:$W$561, 23, 0)</f>
        <v>일반건물</v>
      </c>
      <c r="D436" s="113" t="s">
        <v>807</v>
      </c>
    </row>
    <row r="437" spans="1:4" ht="24">
      <c r="A437" s="112" t="s">
        <v>1160</v>
      </c>
      <c r="B437" s="113" t="s">
        <v>1127</v>
      </c>
      <c r="C437" s="114" t="str">
        <f>VLOOKUP(A437, [1]Sheet!$A$3:$W$561, 23, 0)</f>
        <v>일반건물</v>
      </c>
      <c r="D437" s="113" t="s">
        <v>807</v>
      </c>
    </row>
    <row r="438" spans="1:4" ht="24">
      <c r="A438" s="112" t="s">
        <v>1161</v>
      </c>
      <c r="B438" s="113" t="s">
        <v>1127</v>
      </c>
      <c r="C438" s="114" t="str">
        <f>VLOOKUP(A438, [1]Sheet!$A$3:$W$561, 23, 0)</f>
        <v>일반건물</v>
      </c>
      <c r="D438" s="113" t="s">
        <v>807</v>
      </c>
    </row>
    <row r="439" spans="1:4" ht="24">
      <c r="A439" s="112" t="s">
        <v>1162</v>
      </c>
      <c r="B439" s="113" t="s">
        <v>1127</v>
      </c>
      <c r="C439" s="114" t="str">
        <f>VLOOKUP(A439, [1]Sheet!$A$3:$W$561, 23, 0)</f>
        <v>일반건물</v>
      </c>
      <c r="D439" s="113" t="s">
        <v>807</v>
      </c>
    </row>
    <row r="440" spans="1:4" ht="24">
      <c r="A440" s="112" t="s">
        <v>1163</v>
      </c>
      <c r="B440" s="113" t="s">
        <v>1127</v>
      </c>
      <c r="C440" s="114" t="str">
        <f>VLOOKUP(A440, [1]Sheet!$A$3:$W$561, 23, 0)</f>
        <v>일반건물</v>
      </c>
      <c r="D440" s="113" t="s">
        <v>807</v>
      </c>
    </row>
    <row r="441" spans="1:4" ht="24">
      <c r="A441" s="112" t="s">
        <v>1164</v>
      </c>
      <c r="B441" s="113" t="s">
        <v>1127</v>
      </c>
      <c r="C441" s="114" t="str">
        <f>VLOOKUP(A441, [1]Sheet!$A$3:$W$561, 23, 0)</f>
        <v>일반건물</v>
      </c>
      <c r="D441" s="113" t="s">
        <v>807</v>
      </c>
    </row>
    <row r="442" spans="1:4" ht="24">
      <c r="A442" s="112" t="s">
        <v>1165</v>
      </c>
      <c r="B442" s="113" t="s">
        <v>1127</v>
      </c>
      <c r="C442" s="114" t="str">
        <f>VLOOKUP(A442, [1]Sheet!$A$3:$W$561, 23, 0)</f>
        <v>일반건물</v>
      </c>
      <c r="D442" s="113" t="s">
        <v>807</v>
      </c>
    </row>
    <row r="443" spans="1:4" ht="24">
      <c r="A443" s="112" t="s">
        <v>1166</v>
      </c>
      <c r="B443" s="113" t="s">
        <v>1127</v>
      </c>
      <c r="C443" s="114" t="str">
        <f>VLOOKUP(A443, [1]Sheet!$A$3:$W$561, 23, 0)</f>
        <v>일반건물</v>
      </c>
      <c r="D443" s="113" t="s">
        <v>807</v>
      </c>
    </row>
    <row r="444" spans="1:4" ht="24">
      <c r="A444" s="112" t="s">
        <v>1167</v>
      </c>
      <c r="B444" s="113" t="s">
        <v>1127</v>
      </c>
      <c r="C444" s="114" t="str">
        <f>VLOOKUP(A444, [1]Sheet!$A$3:$W$561, 23, 0)</f>
        <v>일반건물</v>
      </c>
      <c r="D444" s="113" t="s">
        <v>807</v>
      </c>
    </row>
    <row r="445" spans="1:4" ht="24">
      <c r="A445" s="112" t="s">
        <v>1168</v>
      </c>
      <c r="B445" s="113" t="s">
        <v>1127</v>
      </c>
      <c r="C445" s="114" t="str">
        <f>VLOOKUP(A445, [1]Sheet!$A$3:$W$561, 23, 0)</f>
        <v>일반건물</v>
      </c>
      <c r="D445" s="113" t="s">
        <v>807</v>
      </c>
    </row>
    <row r="446" spans="1:4" ht="24">
      <c r="A446" s="112" t="s">
        <v>1169</v>
      </c>
      <c r="B446" s="113" t="s">
        <v>1127</v>
      </c>
      <c r="C446" s="114" t="str">
        <f>VLOOKUP(A446, [1]Sheet!$A$3:$W$561, 23, 0)</f>
        <v>일반건물</v>
      </c>
      <c r="D446" s="113" t="s">
        <v>807</v>
      </c>
    </row>
    <row r="447" spans="1:4" ht="24">
      <c r="A447" s="112" t="s">
        <v>1170</v>
      </c>
      <c r="B447" s="113" t="s">
        <v>1127</v>
      </c>
      <c r="C447" s="114" t="str">
        <f>VLOOKUP(A447, [1]Sheet!$A$3:$W$561, 23, 0)</f>
        <v>일반건물</v>
      </c>
      <c r="D447" s="113" t="s">
        <v>807</v>
      </c>
    </row>
    <row r="448" spans="1:4" ht="24">
      <c r="A448" s="112" t="s">
        <v>1171</v>
      </c>
      <c r="B448" s="113" t="s">
        <v>1127</v>
      </c>
      <c r="C448" s="114" t="str">
        <f>VLOOKUP(A448, [1]Sheet!$A$3:$W$561, 23, 0)</f>
        <v>일반건물</v>
      </c>
      <c r="D448" s="113" t="s">
        <v>807</v>
      </c>
    </row>
    <row r="449" spans="1:4" ht="24">
      <c r="A449" s="112" t="s">
        <v>1172</v>
      </c>
      <c r="B449" s="113" t="s">
        <v>1127</v>
      </c>
      <c r="C449" s="114" t="str">
        <f>VLOOKUP(A449, [1]Sheet!$A$3:$W$561, 23, 0)</f>
        <v>일반건물</v>
      </c>
      <c r="D449" s="113" t="s">
        <v>807</v>
      </c>
    </row>
    <row r="450" spans="1:4" ht="24">
      <c r="A450" s="112" t="s">
        <v>1173</v>
      </c>
      <c r="B450" s="113" t="s">
        <v>1127</v>
      </c>
      <c r="C450" s="114" t="str">
        <f>VLOOKUP(A450, [1]Sheet!$A$3:$W$561, 23, 0)</f>
        <v>일반건물</v>
      </c>
      <c r="D450" s="113" t="s">
        <v>807</v>
      </c>
    </row>
    <row r="451" spans="1:4" ht="24">
      <c r="A451" s="112" t="s">
        <v>1174</v>
      </c>
      <c r="B451" s="115" t="s">
        <v>1175</v>
      </c>
      <c r="C451" s="114" t="str">
        <f>VLOOKUP(A451, [1]Sheet!$A$3:$W$561, 23, 0)</f>
        <v>공장</v>
      </c>
      <c r="D451" s="113" t="s">
        <v>755</v>
      </c>
    </row>
    <row r="452" spans="1:4" ht="24">
      <c r="A452" s="112" t="s">
        <v>1176</v>
      </c>
      <c r="B452" s="113" t="s">
        <v>542</v>
      </c>
      <c r="C452" s="114" t="str">
        <f>VLOOKUP(A452, [1]Sheet!$A$3:$W$561, 23, 0)</f>
        <v>공장</v>
      </c>
      <c r="D452" s="113" t="s">
        <v>543</v>
      </c>
    </row>
    <row r="453" spans="1:4" ht="24">
      <c r="A453" s="112" t="s">
        <v>1177</v>
      </c>
      <c r="B453" s="113" t="s">
        <v>542</v>
      </c>
      <c r="C453" s="114" t="str">
        <f>VLOOKUP(A453, [1]Sheet!$A$3:$W$561, 23, 0)</f>
        <v>공장</v>
      </c>
      <c r="D453" s="113" t="s">
        <v>543</v>
      </c>
    </row>
    <row r="454" spans="1:4" ht="24">
      <c r="A454" s="112" t="s">
        <v>1178</v>
      </c>
      <c r="B454" s="113" t="s">
        <v>542</v>
      </c>
      <c r="C454" s="114" t="str">
        <f>VLOOKUP(A454, [1]Sheet!$A$3:$W$561, 23, 0)</f>
        <v>공장</v>
      </c>
      <c r="D454" s="113" t="s">
        <v>543</v>
      </c>
    </row>
    <row r="455" spans="1:4" ht="24">
      <c r="A455" s="112" t="s">
        <v>1179</v>
      </c>
      <c r="B455" s="113" t="s">
        <v>542</v>
      </c>
      <c r="C455" s="114" t="str">
        <f>VLOOKUP(A455, [1]Sheet!$A$3:$W$561, 23, 0)</f>
        <v>공장</v>
      </c>
      <c r="D455" s="113" t="s">
        <v>543</v>
      </c>
    </row>
    <row r="456" spans="1:4" ht="24">
      <c r="A456" s="112" t="s">
        <v>1180</v>
      </c>
      <c r="B456" s="113" t="s">
        <v>1181</v>
      </c>
      <c r="C456" s="114" t="str">
        <f>VLOOKUP(A456, [1]Sheet!$A$3:$W$561, 23, 0)</f>
        <v>공장</v>
      </c>
      <c r="D456" s="113" t="s">
        <v>562</v>
      </c>
    </row>
    <row r="457" spans="1:4" ht="24">
      <c r="A457" s="112" t="s">
        <v>1182</v>
      </c>
      <c r="B457" s="115" t="s">
        <v>1183</v>
      </c>
      <c r="C457" s="114" t="str">
        <f>VLOOKUP(A457, [1]Sheet!$A$3:$W$561, 23, 0)</f>
        <v>공장</v>
      </c>
      <c r="D457" s="113" t="s">
        <v>755</v>
      </c>
    </row>
    <row r="458" spans="1:4" ht="24">
      <c r="A458" s="112" t="s">
        <v>1184</v>
      </c>
      <c r="B458" s="115" t="s">
        <v>1185</v>
      </c>
      <c r="C458" s="114" t="str">
        <f>VLOOKUP(A458, [1]Sheet!$A$3:$W$561, 23, 0)</f>
        <v>공장</v>
      </c>
      <c r="D458" s="113" t="s">
        <v>777</v>
      </c>
    </row>
    <row r="459" spans="1:4" ht="24">
      <c r="A459" s="112" t="s">
        <v>1186</v>
      </c>
      <c r="B459" s="113" t="s">
        <v>759</v>
      </c>
      <c r="C459" s="114" t="str">
        <f>VLOOKUP(A459, [1]Sheet!$A$3:$W$561, 23, 0)</f>
        <v>공장</v>
      </c>
      <c r="D459" s="113" t="s">
        <v>540</v>
      </c>
    </row>
    <row r="460" spans="1:4" ht="24">
      <c r="A460" s="112" t="s">
        <v>1187</v>
      </c>
      <c r="B460" s="113" t="s">
        <v>917</v>
      </c>
      <c r="C460" s="114" t="str">
        <f>VLOOKUP(A460, [1]Sheet!$A$3:$W$561, 23, 0)</f>
        <v>공장</v>
      </c>
      <c r="D460" s="113" t="s">
        <v>543</v>
      </c>
    </row>
    <row r="461" spans="1:4" ht="24">
      <c r="A461" s="112" t="s">
        <v>1188</v>
      </c>
      <c r="B461" s="113" t="s">
        <v>974</v>
      </c>
      <c r="C461" s="114" t="str">
        <f>VLOOKUP(A461, [1]Sheet!$A$3:$W$561, 23, 0)</f>
        <v>공동주택</v>
      </c>
      <c r="D461" s="113" t="s">
        <v>523</v>
      </c>
    </row>
    <row r="462" spans="1:4" ht="24">
      <c r="A462" s="112" t="s">
        <v>1189</v>
      </c>
      <c r="B462" s="113" t="s">
        <v>1145</v>
      </c>
      <c r="C462" s="114" t="str">
        <f>VLOOKUP(A462, [1]Sheet!$A$3:$W$561, 23, 0)</f>
        <v>일반건물</v>
      </c>
      <c r="D462" s="113" t="s">
        <v>807</v>
      </c>
    </row>
    <row r="463" spans="1:4" ht="24">
      <c r="A463" s="112" t="s">
        <v>1190</v>
      </c>
      <c r="B463" s="113" t="s">
        <v>1191</v>
      </c>
      <c r="C463" s="114" t="str">
        <f>VLOOKUP(A463, [1]Sheet!$A$3:$W$561, 23, 0)</f>
        <v>공장</v>
      </c>
      <c r="D463" s="113" t="s">
        <v>777</v>
      </c>
    </row>
    <row r="464" spans="1:4" ht="24">
      <c r="A464" s="112" t="s">
        <v>1192</v>
      </c>
      <c r="B464" s="113" t="s">
        <v>1127</v>
      </c>
      <c r="C464" s="114" t="str">
        <f>VLOOKUP(A464, [1]Sheet!$A$3:$W$561, 23, 0)</f>
        <v>일반건물</v>
      </c>
      <c r="D464" s="113" t="s">
        <v>807</v>
      </c>
    </row>
    <row r="465" spans="1:4" ht="24">
      <c r="A465" s="112" t="s">
        <v>1193</v>
      </c>
      <c r="B465" s="115" t="s">
        <v>1194</v>
      </c>
      <c r="C465" s="114" t="str">
        <f>VLOOKUP(A465, [1]Sheet!$A$3:$W$561, 23, 0)</f>
        <v>공장</v>
      </c>
      <c r="D465" s="113" t="s">
        <v>540</v>
      </c>
    </row>
    <row r="466" spans="1:4" ht="24">
      <c r="A466" s="112" t="s">
        <v>1195</v>
      </c>
      <c r="B466" s="113" t="s">
        <v>1196</v>
      </c>
      <c r="C466" s="114" t="str">
        <f>VLOOKUP(A466, [1]Sheet!$A$3:$W$561, 23, 0)</f>
        <v>공장</v>
      </c>
      <c r="D466" s="113" t="s">
        <v>540</v>
      </c>
    </row>
    <row r="467" spans="1:4" ht="24">
      <c r="A467" s="112" t="s">
        <v>1197</v>
      </c>
      <c r="B467" s="113" t="s">
        <v>855</v>
      </c>
      <c r="C467" s="114" t="str">
        <f>VLOOKUP(A467, [1]Sheet!$A$3:$W$561, 23, 0)</f>
        <v>공장</v>
      </c>
      <c r="D467" s="113" t="s">
        <v>540</v>
      </c>
    </row>
    <row r="468" spans="1:4" ht="24">
      <c r="A468" s="112" t="s">
        <v>1198</v>
      </c>
      <c r="B468" s="113" t="s">
        <v>833</v>
      </c>
      <c r="C468" s="114" t="str">
        <f>VLOOKUP(A468, [1]Sheet!$A$3:$W$561, 23, 0)</f>
        <v>공장</v>
      </c>
      <c r="D468" s="113" t="s">
        <v>543</v>
      </c>
    </row>
    <row r="469" spans="1:4" ht="24">
      <c r="A469" s="112" t="s">
        <v>1199</v>
      </c>
      <c r="B469" s="113" t="s">
        <v>789</v>
      </c>
      <c r="C469" s="114" t="str">
        <f>VLOOKUP(A469, [1]Sheet!$A$3:$W$561, 23, 0)</f>
        <v>공장</v>
      </c>
      <c r="D469" s="113" t="s">
        <v>540</v>
      </c>
    </row>
    <row r="470" spans="1:4" ht="24">
      <c r="A470" s="112" t="s">
        <v>1200</v>
      </c>
      <c r="B470" s="113" t="s">
        <v>535</v>
      </c>
      <c r="C470" s="114" t="str">
        <f>VLOOKUP(A470, [1]Sheet!$A$3:$W$561, 23, 0)</f>
        <v>공동주택</v>
      </c>
      <c r="D470" s="113" t="s">
        <v>523</v>
      </c>
    </row>
    <row r="471" spans="1:4" ht="24">
      <c r="A471" s="112" t="s">
        <v>1201</v>
      </c>
      <c r="B471" s="113" t="s">
        <v>750</v>
      </c>
      <c r="C471" s="114" t="str">
        <f>VLOOKUP(A471, [1]Sheet!$A$3:$W$561, 23, 0)</f>
        <v>공장</v>
      </c>
      <c r="D471" s="113" t="s">
        <v>543</v>
      </c>
    </row>
    <row r="472" spans="1:4" ht="24">
      <c r="A472" s="112" t="s">
        <v>1202</v>
      </c>
      <c r="B472" s="116" t="s">
        <v>966</v>
      </c>
      <c r="C472" s="114" t="str">
        <f>VLOOKUP(A472, [1]Sheet!$A$3:$W$561, 23, 0)</f>
        <v>공장</v>
      </c>
      <c r="D472" s="113" t="s">
        <v>543</v>
      </c>
    </row>
    <row r="473" spans="1:4" ht="24">
      <c r="A473" s="112" t="s">
        <v>1203</v>
      </c>
      <c r="B473" s="113" t="s">
        <v>1204</v>
      </c>
      <c r="C473" s="114" t="str">
        <f>VLOOKUP(A473, [1]Sheet!$A$3:$W$561, 23, 0)</f>
        <v>공장</v>
      </c>
      <c r="D473" s="113" t="s">
        <v>540</v>
      </c>
    </row>
    <row r="474" spans="1:4" ht="24">
      <c r="A474" s="112" t="s">
        <v>1205</v>
      </c>
      <c r="B474" s="116" t="s">
        <v>966</v>
      </c>
      <c r="C474" s="114" t="str">
        <f>VLOOKUP(A474, [1]Sheet!$A$3:$W$561, 23, 0)</f>
        <v>공장</v>
      </c>
      <c r="D474" s="113" t="s">
        <v>543</v>
      </c>
    </row>
    <row r="475" spans="1:4" ht="24">
      <c r="A475" s="112" t="s">
        <v>1206</v>
      </c>
      <c r="B475" s="116" t="s">
        <v>1207</v>
      </c>
      <c r="C475" s="114" t="str">
        <f>VLOOKUP(A475, [1]Sheet!$A$3:$W$561, 23, 0)</f>
        <v>공장</v>
      </c>
      <c r="D475" s="113" t="s">
        <v>514</v>
      </c>
    </row>
    <row r="476" spans="1:4" ht="24">
      <c r="A476" s="112" t="s">
        <v>1208</v>
      </c>
      <c r="B476" s="113" t="s">
        <v>521</v>
      </c>
      <c r="C476" s="114" t="str">
        <f>VLOOKUP(A476, [1]Sheet!$A$3:$W$561, 23, 0)</f>
        <v>공장</v>
      </c>
      <c r="D476" s="113" t="s">
        <v>562</v>
      </c>
    </row>
    <row r="477" spans="1:4" ht="24">
      <c r="A477" s="112" t="s">
        <v>1209</v>
      </c>
      <c r="B477" s="113" t="s">
        <v>1210</v>
      </c>
      <c r="C477" s="114" t="str">
        <f>VLOOKUP(A477, [1]Sheet!$A$3:$W$561, 23, 0)</f>
        <v>공장</v>
      </c>
      <c r="D477" s="113" t="s">
        <v>543</v>
      </c>
    </row>
    <row r="478" spans="1:4" ht="24">
      <c r="A478" s="112" t="s">
        <v>1211</v>
      </c>
      <c r="B478" s="113" t="s">
        <v>780</v>
      </c>
      <c r="C478" s="114" t="str">
        <f>VLOOKUP(A478, [1]Sheet!$A$3:$W$561, 23, 0)</f>
        <v>공장</v>
      </c>
      <c r="D478" s="113" t="s">
        <v>543</v>
      </c>
    </row>
    <row r="479" spans="1:4" ht="24">
      <c r="A479" s="112" t="s">
        <v>1212</v>
      </c>
      <c r="B479" s="113" t="s">
        <v>750</v>
      </c>
      <c r="C479" s="114" t="str">
        <f>VLOOKUP(A479, [1]Sheet!$A$3:$W$561, 23, 0)</f>
        <v>공장</v>
      </c>
      <c r="D479" s="113" t="s">
        <v>543</v>
      </c>
    </row>
    <row r="480" spans="1:4" ht="24">
      <c r="A480" s="112" t="s">
        <v>1213</v>
      </c>
      <c r="B480" s="113" t="s">
        <v>1214</v>
      </c>
      <c r="C480" s="114" t="str">
        <f>VLOOKUP(A480, [1]Sheet!$A$3:$W$561, 23, 0)</f>
        <v>일반건물</v>
      </c>
      <c r="D480" s="113" t="s">
        <v>574</v>
      </c>
    </row>
    <row r="481" spans="1:4" ht="24">
      <c r="A481" s="112" t="s">
        <v>1215</v>
      </c>
      <c r="B481" s="113" t="s">
        <v>1216</v>
      </c>
      <c r="C481" s="114" t="str">
        <f>VLOOKUP(A481, [1]Sheet!$A$3:$W$561, 23, 0)</f>
        <v>공장</v>
      </c>
      <c r="D481" s="113" t="s">
        <v>543</v>
      </c>
    </row>
    <row r="482" spans="1:4" ht="24">
      <c r="A482" s="112" t="s">
        <v>1217</v>
      </c>
      <c r="B482" s="113" t="s">
        <v>1218</v>
      </c>
      <c r="C482" s="114" t="str">
        <f>VLOOKUP(A482, [1]Sheet!$A$3:$W$561, 23, 0)</f>
        <v>공장</v>
      </c>
      <c r="D482" s="113" t="s">
        <v>551</v>
      </c>
    </row>
    <row r="483" spans="1:4" ht="24">
      <c r="A483" s="112" t="s">
        <v>1219</v>
      </c>
      <c r="B483" s="113" t="s">
        <v>542</v>
      </c>
      <c r="C483" s="114" t="str">
        <f>VLOOKUP(A483, [1]Sheet!$A$3:$W$561, 23, 0)</f>
        <v>공장</v>
      </c>
      <c r="D483" s="113" t="s">
        <v>514</v>
      </c>
    </row>
    <row r="484" spans="1:4" ht="24">
      <c r="A484" s="112" t="s">
        <v>1220</v>
      </c>
      <c r="B484" s="113" t="s">
        <v>905</v>
      </c>
      <c r="C484" s="114" t="str">
        <f>VLOOKUP(A484, [1]Sheet!$A$3:$W$561, 23, 0)</f>
        <v>공장</v>
      </c>
      <c r="D484" s="113" t="s">
        <v>543</v>
      </c>
    </row>
    <row r="485" spans="1:4" ht="24">
      <c r="A485" s="112" t="s">
        <v>1221</v>
      </c>
      <c r="B485" s="113" t="s">
        <v>542</v>
      </c>
      <c r="C485" s="114" t="str">
        <f>VLOOKUP(A485, [1]Sheet!$A$3:$W$561, 23, 0)</f>
        <v>공장</v>
      </c>
      <c r="D485" s="113" t="s">
        <v>514</v>
      </c>
    </row>
    <row r="486" spans="1:4" ht="24">
      <c r="A486" s="112" t="s">
        <v>1222</v>
      </c>
      <c r="B486" s="113" t="s">
        <v>1223</v>
      </c>
      <c r="C486" s="114" t="str">
        <f>VLOOKUP(A486, [1]Sheet!$A$3:$W$561, 23, 0)</f>
        <v>공동주택</v>
      </c>
      <c r="D486" s="113" t="s">
        <v>523</v>
      </c>
    </row>
    <row r="487" spans="1:4" ht="24">
      <c r="A487" s="112" t="s">
        <v>1224</v>
      </c>
      <c r="B487" s="113" t="s">
        <v>1225</v>
      </c>
      <c r="C487" s="114" t="str">
        <f>VLOOKUP(A487, [1]Sheet!$A$3:$W$561, 23, 0)</f>
        <v>공장</v>
      </c>
      <c r="D487" s="113" t="s">
        <v>777</v>
      </c>
    </row>
    <row r="488" spans="1:4" ht="24">
      <c r="A488" s="112" t="s">
        <v>1226</v>
      </c>
      <c r="B488" s="113" t="s">
        <v>542</v>
      </c>
      <c r="C488" s="114" t="str">
        <f>VLOOKUP(A488, [1]Sheet!$A$3:$W$561, 23, 0)</f>
        <v>공장</v>
      </c>
      <c r="D488" s="113" t="s">
        <v>543</v>
      </c>
    </row>
    <row r="489" spans="1:4" ht="24">
      <c r="A489" s="112" t="s">
        <v>1227</v>
      </c>
      <c r="B489" s="113" t="s">
        <v>929</v>
      </c>
      <c r="C489" s="114" t="str">
        <f>VLOOKUP(A489, [1]Sheet!$A$3:$W$561, 23, 0)</f>
        <v>공장</v>
      </c>
      <c r="D489" s="113" t="s">
        <v>551</v>
      </c>
    </row>
    <row r="490" spans="1:4" ht="24">
      <c r="A490" s="112" t="s">
        <v>1228</v>
      </c>
      <c r="B490" s="113" t="s">
        <v>1229</v>
      </c>
      <c r="C490" s="114" t="str">
        <f>VLOOKUP(A490, [1]Sheet!$A$3:$W$561, 23, 0)</f>
        <v>공장</v>
      </c>
      <c r="D490" s="113" t="s">
        <v>1230</v>
      </c>
    </row>
    <row r="491" spans="1:4" ht="24">
      <c r="A491" s="112" t="s">
        <v>1231</v>
      </c>
      <c r="B491" s="113" t="s">
        <v>542</v>
      </c>
      <c r="C491" s="114" t="str">
        <f>VLOOKUP(A491, [1]Sheet!$A$3:$W$561, 23, 0)</f>
        <v>공장</v>
      </c>
      <c r="D491" s="113" t="s">
        <v>543</v>
      </c>
    </row>
    <row r="492" spans="1:4" ht="33.75">
      <c r="A492" s="112" t="s">
        <v>1232</v>
      </c>
      <c r="B492" s="113" t="s">
        <v>1233</v>
      </c>
      <c r="C492" s="114" t="str">
        <f>VLOOKUP(A492, [1]Sheet!$A$3:$W$561, 23, 0)</f>
        <v>공장</v>
      </c>
      <c r="D492" s="113" t="s">
        <v>551</v>
      </c>
    </row>
    <row r="493" spans="1:4" ht="24">
      <c r="A493" s="112" t="s">
        <v>1234</v>
      </c>
      <c r="B493" s="113" t="s">
        <v>962</v>
      </c>
      <c r="C493" s="114" t="str">
        <f>VLOOKUP(A493, [1]Sheet!$A$3:$W$561, 23, 0)</f>
        <v>공장</v>
      </c>
      <c r="D493" s="113" t="s">
        <v>540</v>
      </c>
    </row>
    <row r="494" spans="1:4" ht="24">
      <c r="A494" s="112" t="s">
        <v>1235</v>
      </c>
      <c r="B494" s="113" t="s">
        <v>560</v>
      </c>
      <c r="C494" s="114" t="str">
        <f>VLOOKUP(A494, [1]Sheet!$A$3:$W$561, 23, 0)</f>
        <v>공장</v>
      </c>
      <c r="D494" s="113" t="s">
        <v>1236</v>
      </c>
    </row>
    <row r="495" spans="1:4" ht="24">
      <c r="A495" s="112" t="s">
        <v>1237</v>
      </c>
      <c r="B495" s="113" t="s">
        <v>1238</v>
      </c>
      <c r="C495" s="114" t="str">
        <f>VLOOKUP(A495, [1]Sheet!$A$3:$W$561, 23, 0)</f>
        <v>공장</v>
      </c>
      <c r="D495" s="113" t="s">
        <v>540</v>
      </c>
    </row>
    <row r="496" spans="1:4" ht="24">
      <c r="A496" s="112" t="s">
        <v>1239</v>
      </c>
      <c r="B496" s="113" t="s">
        <v>962</v>
      </c>
      <c r="C496" s="114" t="str">
        <f>VLOOKUP(A496, [1]Sheet!$A$3:$W$561, 23, 0)</f>
        <v>공장</v>
      </c>
      <c r="D496" s="113" t="s">
        <v>540</v>
      </c>
    </row>
    <row r="497" spans="1:4" ht="24">
      <c r="A497" s="112" t="s">
        <v>1240</v>
      </c>
      <c r="B497" s="113" t="s">
        <v>1241</v>
      </c>
      <c r="C497" s="114" t="str">
        <f>VLOOKUP(A497, [1]Sheet!$A$3:$W$561, 23, 0)</f>
        <v>공장</v>
      </c>
      <c r="D497" s="113" t="s">
        <v>1230</v>
      </c>
    </row>
    <row r="498" spans="1:4" ht="24">
      <c r="A498" s="112" t="s">
        <v>1242</v>
      </c>
      <c r="B498" s="113" t="s">
        <v>780</v>
      </c>
      <c r="C498" s="114" t="str">
        <f>VLOOKUP(A498, [1]Sheet!$A$3:$W$561, 23, 0)</f>
        <v>공장</v>
      </c>
      <c r="D498" s="113" t="s">
        <v>543</v>
      </c>
    </row>
    <row r="499" spans="1:4" ht="24">
      <c r="A499" s="112" t="s">
        <v>1243</v>
      </c>
      <c r="B499" s="113" t="s">
        <v>542</v>
      </c>
      <c r="C499" s="114" t="str">
        <f>VLOOKUP(A499, [1]Sheet!$A$3:$W$561, 23, 0)</f>
        <v>공장</v>
      </c>
      <c r="D499" s="113" t="s">
        <v>543</v>
      </c>
    </row>
    <row r="500" spans="1:4" ht="24">
      <c r="A500" s="112" t="s">
        <v>1244</v>
      </c>
      <c r="B500" s="113" t="s">
        <v>521</v>
      </c>
      <c r="C500" s="114" t="str">
        <f>VLOOKUP(A500, [1]Sheet!$A$3:$W$561, 23, 0)</f>
        <v>일반건물</v>
      </c>
      <c r="D500" s="113" t="s">
        <v>574</v>
      </c>
    </row>
    <row r="501" spans="1:4" ht="24">
      <c r="A501" s="112" t="s">
        <v>1245</v>
      </c>
      <c r="B501" s="113" t="s">
        <v>833</v>
      </c>
      <c r="C501" s="114" t="str">
        <f>VLOOKUP(A501, [1]Sheet!$A$3:$W$561, 23, 0)</f>
        <v>공장</v>
      </c>
      <c r="D501" s="113" t="s">
        <v>514</v>
      </c>
    </row>
    <row r="502" spans="1:4" ht="24">
      <c r="A502" s="112" t="s">
        <v>1246</v>
      </c>
      <c r="B502" s="113" t="s">
        <v>525</v>
      </c>
      <c r="C502" s="114" t="str">
        <f>VLOOKUP(A502, [1]Sheet!$A$3:$W$561, 23, 0)</f>
        <v>공동주택</v>
      </c>
      <c r="D502" s="113" t="s">
        <v>523</v>
      </c>
    </row>
    <row r="503" spans="1:4" ht="24">
      <c r="A503" s="112" t="s">
        <v>1247</v>
      </c>
      <c r="B503" s="113" t="s">
        <v>1225</v>
      </c>
      <c r="C503" s="114" t="str">
        <f>VLOOKUP(A503, [1]Sheet!$A$3:$W$561, 23, 0)</f>
        <v>공장</v>
      </c>
      <c r="D503" s="113" t="s">
        <v>777</v>
      </c>
    </row>
    <row r="504" spans="1:4" ht="24">
      <c r="A504" s="112" t="s">
        <v>1248</v>
      </c>
      <c r="B504" s="113" t="s">
        <v>1249</v>
      </c>
      <c r="C504" s="114" t="str">
        <f>VLOOKUP(A504, [1]Sheet!$A$3:$W$561, 23, 0)</f>
        <v>기타</v>
      </c>
      <c r="D504" s="113" t="s">
        <v>562</v>
      </c>
    </row>
    <row r="505" spans="1:4" ht="24">
      <c r="A505" s="112" t="s">
        <v>1250</v>
      </c>
      <c r="B505" s="113" t="s">
        <v>542</v>
      </c>
      <c r="C505" s="114" t="str">
        <f>VLOOKUP(A505, [1]Sheet!$A$3:$W$561, 23, 0)</f>
        <v>공장</v>
      </c>
      <c r="D505" s="113" t="s">
        <v>543</v>
      </c>
    </row>
    <row r="506" spans="1:4" ht="24">
      <c r="A506" s="112" t="s">
        <v>1251</v>
      </c>
      <c r="B506" s="113" t="s">
        <v>1252</v>
      </c>
      <c r="C506" s="114" t="str">
        <f>VLOOKUP(A506, [1]Sheet!$A$3:$W$561, 23, 0)</f>
        <v>공장</v>
      </c>
      <c r="D506" s="113" t="s">
        <v>540</v>
      </c>
    </row>
    <row r="507" spans="1:4" ht="24">
      <c r="A507" s="112" t="s">
        <v>1253</v>
      </c>
      <c r="B507" s="113" t="s">
        <v>1254</v>
      </c>
      <c r="C507" s="114" t="str">
        <f>VLOOKUP(A507, [1]Sheet!$A$3:$W$561, 23, 0)</f>
        <v>공동주택</v>
      </c>
      <c r="D507" s="113" t="s">
        <v>523</v>
      </c>
    </row>
    <row r="508" spans="1:4" ht="24">
      <c r="A508" s="112" t="s">
        <v>1255</v>
      </c>
      <c r="B508" s="113" t="s">
        <v>1256</v>
      </c>
      <c r="C508" s="114" t="str">
        <f>VLOOKUP(A508, [1]Sheet!$A$3:$W$561, 23, 0)</f>
        <v>공장</v>
      </c>
      <c r="D508" s="113" t="s">
        <v>909</v>
      </c>
    </row>
    <row r="509" spans="1:4" ht="24">
      <c r="A509" s="112" t="s">
        <v>1257</v>
      </c>
      <c r="B509" s="113" t="s">
        <v>1249</v>
      </c>
      <c r="C509" s="114" t="str">
        <f>VLOOKUP(A509, [1]Sheet!$A$3:$W$561, 23, 0)</f>
        <v>기타</v>
      </c>
      <c r="D509" s="113" t="s">
        <v>562</v>
      </c>
    </row>
    <row r="510" spans="1:4" ht="24">
      <c r="A510" s="112" t="s">
        <v>1258</v>
      </c>
      <c r="B510" s="113" t="s">
        <v>542</v>
      </c>
      <c r="C510" s="114" t="str">
        <f>VLOOKUP(A510, [1]Sheet!$A$3:$W$561, 23, 0)</f>
        <v>공장</v>
      </c>
      <c r="D510" s="113" t="s">
        <v>543</v>
      </c>
    </row>
    <row r="511" spans="1:4" ht="24">
      <c r="A511" s="112" t="s">
        <v>1259</v>
      </c>
      <c r="B511" s="113" t="s">
        <v>550</v>
      </c>
      <c r="C511" s="114" t="str">
        <f>VLOOKUP(A511, [1]Sheet!$A$3:$W$561, 23, 0)</f>
        <v>일반건물</v>
      </c>
      <c r="D511" s="113" t="s">
        <v>807</v>
      </c>
    </row>
    <row r="512" spans="1:4" ht="24">
      <c r="A512" s="112" t="s">
        <v>1260</v>
      </c>
      <c r="B512" s="113" t="s">
        <v>1127</v>
      </c>
      <c r="C512" s="114" t="str">
        <f>VLOOKUP(A512, [1]Sheet!$A$3:$W$561, 23, 0)</f>
        <v>일반건물</v>
      </c>
      <c r="D512" s="113" t="s">
        <v>807</v>
      </c>
    </row>
    <row r="513" spans="1:4" ht="24">
      <c r="A513" s="112" t="s">
        <v>1261</v>
      </c>
      <c r="B513" s="113" t="s">
        <v>1262</v>
      </c>
      <c r="C513" s="114" t="str">
        <f>VLOOKUP(A513, [1]Sheet!$A$3:$W$561, 23, 0)</f>
        <v>공장</v>
      </c>
      <c r="D513" s="113" t="s">
        <v>551</v>
      </c>
    </row>
    <row r="514" spans="1:4" ht="24">
      <c r="A514" s="112" t="s">
        <v>1263</v>
      </c>
      <c r="B514" s="113" t="s">
        <v>1145</v>
      </c>
      <c r="C514" s="114" t="str">
        <f>VLOOKUP(A514, [1]Sheet!$A$3:$W$561, 23, 0)</f>
        <v>일반건물</v>
      </c>
      <c r="D514" s="113" t="s">
        <v>807</v>
      </c>
    </row>
    <row r="515" spans="1:4" ht="24">
      <c r="A515" s="112" t="s">
        <v>1264</v>
      </c>
      <c r="B515" s="113" t="s">
        <v>542</v>
      </c>
      <c r="C515" s="114" t="str">
        <f>VLOOKUP(A515, [1]Sheet!$A$3:$W$561, 23, 0)</f>
        <v>공장</v>
      </c>
      <c r="D515" s="113" t="s">
        <v>543</v>
      </c>
    </row>
    <row r="516" spans="1:4" ht="24">
      <c r="A516" s="112" t="s">
        <v>1265</v>
      </c>
      <c r="B516" s="113" t="s">
        <v>1266</v>
      </c>
      <c r="C516" s="114" t="str">
        <f>VLOOKUP(A516, [1]Sheet!$A$3:$W$561, 23, 0)</f>
        <v>공장</v>
      </c>
      <c r="D516" s="113" t="s">
        <v>540</v>
      </c>
    </row>
    <row r="517" spans="1:4" ht="24">
      <c r="A517" s="112" t="s">
        <v>1267</v>
      </c>
      <c r="B517" s="113" t="s">
        <v>1140</v>
      </c>
      <c r="C517" s="114" t="str">
        <f>VLOOKUP(A517, [1]Sheet!$A$3:$W$561, 23, 0)</f>
        <v>공장</v>
      </c>
      <c r="D517" s="113" t="s">
        <v>1236</v>
      </c>
    </row>
    <row r="518" spans="1:4" ht="24">
      <c r="A518" s="112" t="s">
        <v>1268</v>
      </c>
      <c r="B518" s="113" t="s">
        <v>527</v>
      </c>
      <c r="C518" s="114" t="str">
        <f>VLOOKUP(A518, [1]Sheet!$A$3:$W$561, 23, 0)</f>
        <v>공동주택</v>
      </c>
      <c r="D518" s="113" t="s">
        <v>523</v>
      </c>
    </row>
    <row r="519" spans="1:4" ht="24">
      <c r="A519" s="112" t="s">
        <v>1269</v>
      </c>
      <c r="B519" s="113" t="s">
        <v>1270</v>
      </c>
      <c r="C519" s="114" t="str">
        <f>VLOOKUP(A519, [1]Sheet!$A$3:$W$561, 23, 0)</f>
        <v>공장</v>
      </c>
      <c r="D519" s="113" t="s">
        <v>755</v>
      </c>
    </row>
    <row r="520" spans="1:4" ht="24">
      <c r="A520" s="112" t="s">
        <v>1271</v>
      </c>
      <c r="B520" s="113" t="s">
        <v>1272</v>
      </c>
      <c r="C520" s="114" t="str">
        <f>VLOOKUP(A520, [1]Sheet!$A$3:$W$561, 23, 0)</f>
        <v>일반건물</v>
      </c>
      <c r="D520" s="113" t="s">
        <v>574</v>
      </c>
    </row>
    <row r="521" spans="1:4" ht="24">
      <c r="A521" s="112" t="s">
        <v>1273</v>
      </c>
      <c r="B521" s="115" t="s">
        <v>1274</v>
      </c>
      <c r="C521" s="114" t="str">
        <f>VLOOKUP(A521, [1]Sheet!$A$3:$W$561, 23, 0)</f>
        <v>공장</v>
      </c>
      <c r="D521" s="113" t="s">
        <v>540</v>
      </c>
    </row>
    <row r="522" spans="1:4" ht="24">
      <c r="A522" s="112" t="s">
        <v>1275</v>
      </c>
      <c r="B522" s="113" t="s">
        <v>1140</v>
      </c>
      <c r="C522" s="114" t="str">
        <f>VLOOKUP(A522, [1]Sheet!$A$3:$W$561, 23, 0)</f>
        <v>공장</v>
      </c>
      <c r="D522" s="113" t="s">
        <v>1236</v>
      </c>
    </row>
    <row r="523" spans="1:4" ht="24">
      <c r="A523" s="112" t="s">
        <v>1276</v>
      </c>
      <c r="B523" s="113" t="s">
        <v>1238</v>
      </c>
      <c r="C523" s="114" t="str">
        <f>VLOOKUP(A523, [1]Sheet!$A$3:$W$561, 23, 0)</f>
        <v>공장</v>
      </c>
      <c r="D523" s="113" t="s">
        <v>540</v>
      </c>
    </row>
    <row r="524" spans="1:4" ht="24">
      <c r="A524" s="112" t="s">
        <v>1277</v>
      </c>
      <c r="B524" s="113" t="s">
        <v>1278</v>
      </c>
      <c r="C524" s="114" t="str">
        <f>VLOOKUP(A524, [1]Sheet!$A$3:$W$561, 23, 0)</f>
        <v>공장</v>
      </c>
      <c r="D524" s="113" t="s">
        <v>755</v>
      </c>
    </row>
    <row r="525" spans="1:4" ht="24">
      <c r="A525" s="112" t="s">
        <v>1279</v>
      </c>
      <c r="B525" s="113" t="s">
        <v>542</v>
      </c>
      <c r="C525" s="114" t="str">
        <f>VLOOKUP(A525, [1]Sheet!$A$3:$W$561, 23, 0)</f>
        <v>공장</v>
      </c>
      <c r="D525" s="113" t="s">
        <v>543</v>
      </c>
    </row>
    <row r="526" spans="1:4" ht="24">
      <c r="A526" s="112" t="s">
        <v>1280</v>
      </c>
      <c r="B526" s="113" t="s">
        <v>1281</v>
      </c>
      <c r="C526" s="114" t="str">
        <f>VLOOKUP(A526, [1]Sheet!$A$3:$W$561, 23, 0)</f>
        <v>공동주택</v>
      </c>
      <c r="D526" s="113" t="s">
        <v>523</v>
      </c>
    </row>
    <row r="527" spans="1:4" ht="24">
      <c r="A527" s="112" t="s">
        <v>1282</v>
      </c>
      <c r="B527" s="113" t="s">
        <v>1283</v>
      </c>
      <c r="C527" s="114" t="str">
        <f>VLOOKUP(A527, [1]Sheet!$A$3:$W$561, 23, 0)</f>
        <v>공장</v>
      </c>
      <c r="D527" s="113" t="s">
        <v>540</v>
      </c>
    </row>
    <row r="528" spans="1:4" ht="24">
      <c r="A528" s="112" t="s">
        <v>1284</v>
      </c>
      <c r="B528" s="113" t="s">
        <v>1285</v>
      </c>
      <c r="C528" s="114" t="str">
        <f>VLOOKUP(A528, [1]Sheet!$A$3:$W$561, 23, 0)</f>
        <v>공동주택</v>
      </c>
      <c r="D528" s="113" t="s">
        <v>519</v>
      </c>
    </row>
    <row r="529" spans="1:4" ht="24">
      <c r="A529" s="112" t="s">
        <v>1286</v>
      </c>
      <c r="B529" s="113" t="s">
        <v>1287</v>
      </c>
      <c r="C529" s="114" t="str">
        <f>VLOOKUP(A529, [1]Sheet!$A$3:$W$561, 23, 0)</f>
        <v>공동주택</v>
      </c>
      <c r="D529" s="113" t="s">
        <v>523</v>
      </c>
    </row>
    <row r="530" spans="1:4" ht="24">
      <c r="A530" s="112" t="s">
        <v>1288</v>
      </c>
      <c r="B530" s="113" t="s">
        <v>529</v>
      </c>
      <c r="C530" s="114" t="str">
        <f>VLOOKUP(A530, [1]Sheet!$A$3:$W$561, 23, 0)</f>
        <v>공동주택</v>
      </c>
      <c r="D530" s="113" t="s">
        <v>523</v>
      </c>
    </row>
    <row r="531" spans="1:4" ht="24">
      <c r="A531" s="112" t="s">
        <v>1289</v>
      </c>
      <c r="B531" s="113" t="s">
        <v>1290</v>
      </c>
      <c r="C531" s="114" t="str">
        <f>VLOOKUP(A531, [1]Sheet!$A$3:$W$561, 23, 0)</f>
        <v>공장</v>
      </c>
      <c r="D531" s="113" t="s">
        <v>540</v>
      </c>
    </row>
    <row r="532" spans="1:4" ht="24">
      <c r="A532" s="112" t="s">
        <v>1291</v>
      </c>
      <c r="B532" s="113" t="s">
        <v>905</v>
      </c>
      <c r="C532" s="114" t="str">
        <f>VLOOKUP(A532, [1]Sheet!$A$3:$W$561, 23, 0)</f>
        <v>공장</v>
      </c>
      <c r="D532" s="113" t="s">
        <v>540</v>
      </c>
    </row>
    <row r="533" spans="1:4" ht="24">
      <c r="A533" s="112" t="s">
        <v>1292</v>
      </c>
      <c r="B533" s="113" t="s">
        <v>833</v>
      </c>
      <c r="C533" s="114" t="str">
        <f>VLOOKUP(A533, [1]Sheet!$A$3:$W$561, 23, 0)</f>
        <v>공장</v>
      </c>
      <c r="D533" s="113" t="s">
        <v>543</v>
      </c>
    </row>
    <row r="534" spans="1:4" ht="24">
      <c r="A534" s="112" t="s">
        <v>1293</v>
      </c>
      <c r="B534" s="113" t="s">
        <v>1127</v>
      </c>
      <c r="C534" s="114" t="str">
        <f>VLOOKUP(A534, [1]Sheet!$A$3:$W$561, 23, 0)</f>
        <v>일반건물</v>
      </c>
      <c r="D534" s="113" t="s">
        <v>807</v>
      </c>
    </row>
    <row r="535" spans="1:4" ht="24">
      <c r="A535" s="112" t="s">
        <v>1294</v>
      </c>
      <c r="B535" s="113" t="s">
        <v>1295</v>
      </c>
      <c r="C535" s="114" t="str">
        <f>VLOOKUP(A535, [1]Sheet!$A$3:$W$561, 23, 0)</f>
        <v>공장</v>
      </c>
      <c r="D535" s="113" t="s">
        <v>540</v>
      </c>
    </row>
    <row r="536" spans="1:4" ht="24">
      <c r="A536" s="112" t="s">
        <v>1296</v>
      </c>
      <c r="B536" s="113" t="s">
        <v>1297</v>
      </c>
      <c r="C536" s="114" t="str">
        <f>VLOOKUP(A536, [1]Sheet!$A$3:$W$561, 23, 0)</f>
        <v>공장</v>
      </c>
      <c r="D536" s="113" t="s">
        <v>777</v>
      </c>
    </row>
    <row r="537" spans="1:4" ht="24">
      <c r="A537" s="112" t="s">
        <v>1298</v>
      </c>
      <c r="B537" s="113" t="s">
        <v>1299</v>
      </c>
      <c r="C537" s="114" t="str">
        <f>VLOOKUP(A537, [1]Sheet!$A$3:$W$561, 23, 0)</f>
        <v>공장</v>
      </c>
      <c r="D537" s="113" t="s">
        <v>755</v>
      </c>
    </row>
    <row r="538" spans="1:4" ht="24">
      <c r="A538" s="112" t="s">
        <v>1300</v>
      </c>
      <c r="B538" s="113" t="s">
        <v>780</v>
      </c>
      <c r="C538" s="114" t="str">
        <f>VLOOKUP(A538, [1]Sheet!$A$3:$W$561, 23, 0)</f>
        <v>공장</v>
      </c>
      <c r="D538" s="113" t="s">
        <v>543</v>
      </c>
    </row>
    <row r="539" spans="1:4" ht="24">
      <c r="A539" s="112" t="s">
        <v>1301</v>
      </c>
      <c r="B539" s="113" t="s">
        <v>542</v>
      </c>
      <c r="C539" s="114" t="str">
        <f>VLOOKUP(A539, [1]Sheet!$A$3:$W$561, 23, 0)</f>
        <v>공장</v>
      </c>
      <c r="D539" s="113" t="s">
        <v>543</v>
      </c>
    </row>
    <row r="540" spans="1:4" ht="24">
      <c r="A540" s="112" t="s">
        <v>1302</v>
      </c>
      <c r="B540" s="113" t="s">
        <v>542</v>
      </c>
      <c r="C540" s="114" t="str">
        <f>VLOOKUP(A540, [1]Sheet!$A$3:$W$561, 23, 0)</f>
        <v>공장</v>
      </c>
      <c r="D540" s="113" t="s">
        <v>543</v>
      </c>
    </row>
    <row r="541" spans="1:4" ht="24">
      <c r="A541" s="112" t="s">
        <v>1303</v>
      </c>
      <c r="B541" s="113" t="s">
        <v>1153</v>
      </c>
      <c r="C541" s="114" t="str">
        <f>VLOOKUP(A541, [1]Sheet!$A$3:$W$561, 23, 0)</f>
        <v>공장</v>
      </c>
      <c r="D541" s="113" t="s">
        <v>540</v>
      </c>
    </row>
    <row r="542" spans="1:4" ht="24">
      <c r="A542" s="112" t="s">
        <v>1304</v>
      </c>
      <c r="B542" s="113" t="s">
        <v>1305</v>
      </c>
      <c r="C542" s="114" t="str">
        <f>VLOOKUP(A542, [1]Sheet!$A$3:$W$561, 23, 0)</f>
        <v>일반건물</v>
      </c>
      <c r="D542" s="113" t="s">
        <v>1306</v>
      </c>
    </row>
    <row r="543" spans="1:4" ht="24">
      <c r="A543" s="112" t="s">
        <v>1307</v>
      </c>
      <c r="B543" s="113" t="s">
        <v>780</v>
      </c>
      <c r="C543" s="114" t="str">
        <f>VLOOKUP(A543, [1]Sheet!$A$3:$W$561, 23, 0)</f>
        <v>공장</v>
      </c>
      <c r="D543" s="113" t="s">
        <v>543</v>
      </c>
    </row>
    <row r="544" spans="1:4" ht="24">
      <c r="A544" s="112" t="s">
        <v>1308</v>
      </c>
      <c r="B544" s="115" t="s">
        <v>1023</v>
      </c>
      <c r="C544" s="114" t="str">
        <f>VLOOKUP(A544, [1]Sheet!$A$3:$W$561, 23, 0)</f>
        <v>공장</v>
      </c>
      <c r="D544" s="113" t="s">
        <v>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염지훈</dc:creator>
  <cp:lastModifiedBy>Windows 사용자</cp:lastModifiedBy>
  <cp:lastPrinted>2016-03-23T07:05:29Z</cp:lastPrinted>
  <dcterms:created xsi:type="dcterms:W3CDTF">2016-02-05T02:39:43Z</dcterms:created>
  <dcterms:modified xsi:type="dcterms:W3CDTF">2017-12-06T05:52:39Z</dcterms:modified>
</cp:coreProperties>
</file>