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 Pious\Desktop\"/>
    </mc:Choice>
  </mc:AlternateContent>
  <bookViews>
    <workbookView xWindow="0" yWindow="0" windowWidth="19830" windowHeight="19770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62913"/>
</workbook>
</file>

<file path=xl/calcChain.xml><?xml version="1.0" encoding="utf-8"?>
<calcChain xmlns="http://schemas.openxmlformats.org/spreadsheetml/2006/main">
  <c r="T540" i="5" l="1"/>
</calcChain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<sst xmlns="http://schemas.openxmlformats.org/spreadsheetml/2006/main" count="29341" uniqueCount="3632">
  <si>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</si>
  <si>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</si>
  <si>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</si>
  <si>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</si>
  <si>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</si>
  <si>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</si>
  <si>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</si>
  <si>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</si>
  <si>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</si>
  <si>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</si>
  <si>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</si>
  <si>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</si>
  <si>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</si>
  <si>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</si>
  <si>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</si>
  <si>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</si>
  <si>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</si>
  <si>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</si>
  <si>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</si>
  <si>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</si>
  <si>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</si>
  <si>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</si>
  <si>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</si>
  <si>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</si>
  <si>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</si>
  <si>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</si>
  <si>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</si>
  <si>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</si>
  <si>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</si>
  <si>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</si>
  <si>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</si>
  <si>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</si>
  <si>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</si>
  <si>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</si>
  <si>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</si>
  <si>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</si>
  <si>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</si>
  <si>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</si>
  <si>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</si>
  <si>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</si>
  <si>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</si>
  <si>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</si>
  <si>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</si>
  <si>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</si>
  <si>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</si>
  <si>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</si>
  <si>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</si>
  <si>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</si>
  <si>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</si>
  <si>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</si>
  <si>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</si>
  <si>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</si>
  <si>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</si>
  <si>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</si>
  <si>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</si>
  <si>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</si>
  <si>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</si>
  <si>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</si>
  <si>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</si>
  <si>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</si>
  <si>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</si>
  <si>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</si>
  <si>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</si>
  <si>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</si>
  <si>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</si>
  <si>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</si>
  <si>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</si>
  <si>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</si>
  <si>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</si>
  <si>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</si>
  <si>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</si>
  <si>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</si>
  <si>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</si>
  <si>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</si>
  <si>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</si>
  <si>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</si>
  <si>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</si>
  <si>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</si>
  <si>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</si>
  <si>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</si>
  <si>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</si>
  <si>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</si>
  <si>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</si>
  <si>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</si>
  <si>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</si>
  <si>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</si>
  <si>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</si>
  <si>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</si>
  <si>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</si>
  <si>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</si>
  <si>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</si>
  <si>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</si>
  <si>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</si>
  <si>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</si>
  <si>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</si>
  <si>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</si>
  <si>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</si>
  <si>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</si>
  <si>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</si>
  <si>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</si>
  <si>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</si>
  <si>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</si>
  <si>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</si>
  <si>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</si>
  <si>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</si>
  <si>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</si>
  <si>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</si>
  <si>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</si>
  <si>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</si>
  <si>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</si>
  <si>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</si>
  <si>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</si>
  <si>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</si>
  <si>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</si>
  <si>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</si>
  <si>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</si>
  <si>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</si>
  <si>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</si>
  <si>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</si>
  <si>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</si>
  <si>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</si>
  <si>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</si>
  <si>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</si>
  <si>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</si>
  <si>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</si>
  <si>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</si>
  <si>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</si>
  <si>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</si>
  <si>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</si>
  <si>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</si>
  <si>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</si>
  <si>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</si>
  <si>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</si>
  <si>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</si>
  <si>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</si>
  <si>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</si>
  <si>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</si>
  <si>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</si>
  <si>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</si>
  <si>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</si>
  <si>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</si>
  <si>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</si>
  <si>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</si>
  <si>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</si>
  <si>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</si>
  <si>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</si>
  <si>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</si>
  <si>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</si>
  <si>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</si>
  <si>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</si>
  <si>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</si>
  <si>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</si>
  <si>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</si>
  <si>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</si>
  <si>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</si>
  <si>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</si>
  <si>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</si>
  <si>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</si>
  <si>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</si>
  <si>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</si>
  <si>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</si>
  <si>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</si>
  <si>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</si>
  <si>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</si>
  <si>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</si>
  <si>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</si>
  <si>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</si>
  <si>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</si>
  <si>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</si>
  <si>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</si>
  <si>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</si>
  <si>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</si>
  <si>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</si>
  <si>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</si>
  <si>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</si>
  <si>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</si>
  <si>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</si>
  <si>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</si>
  <si>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</si>
  <si>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</si>
  <si>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</si>
  <si>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</si>
  <si>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</si>
  <si>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</si>
  <si>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</si>
  <si>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</si>
  <si>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</si>
  <si>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</si>
  <si>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</si>
  <si>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</si>
  <si>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</si>
  <si>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</si>
  <si>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</si>
  <si>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</si>
  <si>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</si>
  <si>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</si>
  <si>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</si>
  <si>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</si>
  <si>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</si>
  <si>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</si>
  <si>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</si>
  <si>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</si>
  <si>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</si>
  <si>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</si>
  <si>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</si>
  <si>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</si>
  <si>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</si>
  <si>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</si>
  <si>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</si>
  <si>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</si>
  <si>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</si>
  <si>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</si>
  <si>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</si>
  <si>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</si>
  <si>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</si>
  <si>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</si>
  <si>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</si>
  <si>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</si>
  <si>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</si>
  <si>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</si>
  <si>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</si>
  <si>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</si>
  <si>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</si>
  <si>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</si>
  <si>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</si>
  <si>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</si>
  <si>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</si>
  <si>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</si>
  <si>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</si>
  <si>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</si>
  <si>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</si>
  <si>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</si>
  <si>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</si>
  <si>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</si>
  <si>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</si>
  <si>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</si>
  <si>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</si>
  <si>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</si>
  <si>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</si>
  <si>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</si>
  <si>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</si>
  <si>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</si>
  <si>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</si>
  <si>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</si>
  <si>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</si>
  <si>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</si>
  <si>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</si>
  <si>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</si>
  <si>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</si>
  <si>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</si>
  <si>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</si>
  <si>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</si>
  <si>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</si>
  <si>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</si>
  <si>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</si>
  <si>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</si>
  <si>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</si>
  <si>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</si>
  <si>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</si>
  <si>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</si>
  <si>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</si>
  <si>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</si>
  <si>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</si>
  <si>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</si>
  <si>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</si>
  <si>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</si>
  <si>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</si>
  <si>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</si>
  <si>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</si>
  <si>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</si>
  <si>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</si>
  <si>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</si>
  <si>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</si>
  <si>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</si>
  <si>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</si>
  <si>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</si>
  <si>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</si>
  <si>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</si>
  <si>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</si>
  <si>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</si>
  <si>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</si>
  <si>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</si>
  <si>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</si>
  <si>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</si>
  <si>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</si>
  <si>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</si>
  <si>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</si>
  <si>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</si>
  <si>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</si>
  <si>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</si>
  <si>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</si>
  <si>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</si>
  <si>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</si>
  <si>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</si>
  <si>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</si>
  <si>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</si>
  <si>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</si>
  <si>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</si>
  <si>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</si>
  <si>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</si>
  <si>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</si>
  <si>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</si>
  <si>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</si>
  <si>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</si>
  <si>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</si>
  <si>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</si>
  <si>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</si>
  <si>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</si>
  <si>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</si>
  <si>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</si>
  <si>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</si>
  <si>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</si>
  <si>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</si>
  <si>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</si>
  <si>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</si>
  <si>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</si>
  <si>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</si>
  <si>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</si>
  <si>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</si>
  <si>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</si>
  <si>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</si>
  <si>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</si>
  <si>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</si>
  <si>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</si>
  <si>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</si>
  <si>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</si>
  <si>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</si>
  <si>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</si>
  <si>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</si>
  <si>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</si>
  <si>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</si>
  <si>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</si>
  <si>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</si>
  <si>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</si>
  <si>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</si>
  <si>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</si>
  <si>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</si>
  <si>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</si>
  <si>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</si>
  <si>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</si>
  <si>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</si>
  <si>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</si>
  <si>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</si>
  <si>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</si>
  <si>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</si>
  <si>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</si>
  <si>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</si>
  <si>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</si>
  <si>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</si>
  <si>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</si>
  <si>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</si>
  <si>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</si>
  <si>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</si>
  <si>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</si>
  <si>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</si>
  <si>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</si>
  <si>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</si>
  <si>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</si>
  <si>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</si>
  <si>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</si>
  <si>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</si>
  <si>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</si>
  <si>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</si>
  <si>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</si>
  <si>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</si>
  <si>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</si>
  <si>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</si>
  <si>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</si>
  <si>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</si>
  <si>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</si>
  <si>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</si>
  <si>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</si>
  <si>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</si>
  <si>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</si>
  <si>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</si>
  <si>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</si>
  <si>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</si>
  <si>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</si>
  <si>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</si>
  <si>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</si>
  <si>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</si>
  <si>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</si>
  <si>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</si>
  <si>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</si>
  <si>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</si>
  <si>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</si>
  <si>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</si>
  <si>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</si>
  <si>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</si>
  <si>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</si>
  <si>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</si>
  <si>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</si>
  <si>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</si>
  <si>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</si>
  <si>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</si>
  <si>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</si>
  <si>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</si>
  <si>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</si>
  <si>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</si>
  <si>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</si>
  <si>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</si>
  <si>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</si>
  <si>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</si>
  <si>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</si>
  <si>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</si>
  <si>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</si>
  <si>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</si>
  <si>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</si>
  <si>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</si>
  <si>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</si>
  <si>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</si>
  <si>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</si>
  <si>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</si>
  <si>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</si>
  <si>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</si>
  <si>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</si>
  <si>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</si>
  <si>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</si>
  <si>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</si>
  <si>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</si>
  <si>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</si>
  <si>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</si>
  <si>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</si>
  <si>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</si>
  <si>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</si>
  <si>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</si>
  <si>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</si>
  <si>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</si>
  <si>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</si>
  <si>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</si>
  <si>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</si>
  <si>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</si>
  <si>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</si>
  <si>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</si>
  <si>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</si>
  <si>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</si>
  <si>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</si>
  <si>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</si>
  <si>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</si>
  <si>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</si>
  <si>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</si>
  <si>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</si>
  <si>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</si>
  <si>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</si>
  <si>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</si>
  <si>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</si>
  <si>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</si>
  <si>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</si>
  <si>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</si>
  <si>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</si>
  <si>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</si>
  <si>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</si>
  <si>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</si>
  <si>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</si>
  <si>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</si>
  <si>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</si>
  <si>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</si>
  <si>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</si>
  <si>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</si>
  <si>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</si>
  <si>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</si>
  <si>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</si>
  <si>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</si>
  <si>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</si>
  <si>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</si>
  <si>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</si>
  <si>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</si>
  <si>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</si>
  <si>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</si>
  <si>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</si>
  <si>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</si>
  <si>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</si>
  <si>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</si>
  <si>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</si>
  <si>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</si>
  <si>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</si>
  <si>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</si>
  <si>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</si>
  <si>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</si>
  <si>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</si>
  <si>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</si>
  <si>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</si>
  <si>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</si>
  <si>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</si>
  <si>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</si>
  <si>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</si>
  <si>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</si>
  <si>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</si>
  <si>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</si>
  <si>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</si>
  <si>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</si>
  <si>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</si>
  <si>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</si>
  <si>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</si>
  <si>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</si>
  <si>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</si>
  <si>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</si>
  <si>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</si>
  <si>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</si>
  <si>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</si>
  <si>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</si>
  <si>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</si>
  <si>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</si>
  <si>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</si>
  <si>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</si>
  <si>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</si>
  <si>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</si>
  <si>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</si>
  <si>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</si>
  <si>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</si>
  <si>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</si>
  <si>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</si>
  <si>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</si>
  <si>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</si>
  <si>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</si>
  <si>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</si>
  <si>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</si>
  <si>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</si>
  <si>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</si>
  <si>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</si>
  <si>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</si>
  <si>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</si>
  <si>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</si>
  <si>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</si>
  <si>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</si>
  <si>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</si>
  <si>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</si>
  <si>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</si>
  <si>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</si>
  <si>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</si>
  <si>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</si>
  <si>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</si>
  <si>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</si>
  <si>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</si>
  <si>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</si>
  <si>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</si>
  <si>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</si>
  <si>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</si>
  <si>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</si>
  <si>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</si>
  <si>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</si>
  <si>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</si>
  <si>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</si>
  <si>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</si>
  <si>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</si>
  <si>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</si>
  <si>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</si>
  <si>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</si>
  <si>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</si>
  <si>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</si>
  <si>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</si>
  <si>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</si>
  <si>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</si>
  <si>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</si>
  <si>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</si>
  <si>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</si>
  <si>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</si>
  <si>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</si>
  <si>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</si>
  <si>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</si>
  <si>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</si>
  <si>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</si>
  <si>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</si>
  <si>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</si>
  <si>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</si>
  <si>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</si>
  <si>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</si>
  <si>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</si>
  <si>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</si>
  <si>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</si>
  <si>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</si>
  <si>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</si>
  <si>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</si>
  <si>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</si>
  <si>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</si>
  <si>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</si>
  <si>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</si>
  <si>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</si>
  <si>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</si>
  <si>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</si>
  <si>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</si>
  <si>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</si>
  <si>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</si>
  <si>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</si>
  <si>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</si>
  <si>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</si>
  <si>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</si>
  <si>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</si>
  <si>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</si>
  <si>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</si>
  <si>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</si>
  <si>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</si>
  <si>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</si>
  <si>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</si>
  <si>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</si>
  <si>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</si>
  <si>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</si>
  <si>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</si>
  <si>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</si>
  <si>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</si>
  <si>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</si>
  <si>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</si>
  <si>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</si>
  <si>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</si>
  <si>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</si>
  <si>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</si>
  <si>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</si>
  <si>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</si>
  <si>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</si>
  <si>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</si>
  <si>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</si>
  <si>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</si>
  <si>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</si>
  <si>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</si>
  <si>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</si>
  <si>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</si>
  <si>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</si>
  <si>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</si>
  <si>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</si>
  <si>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</si>
  <si>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</si>
  <si>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</si>
  <si>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</si>
  <si>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</si>
  <si>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</si>
  <si>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</si>
  <si>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</si>
  <si>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</si>
  <si>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</si>
  <si>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</si>
  <si>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</si>
  <si>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</si>
  <si>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</si>
  <si>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</si>
  <si>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</si>
  <si>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</si>
  <si>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</si>
  <si>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</si>
  <si>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</si>
  <si>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</si>
  <si>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</si>
  <si>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</si>
  <si>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</si>
  <si>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</si>
  <si>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</si>
  <si>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</si>
  <si>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</si>
  <si>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</si>
  <si>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</si>
  <si>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</si>
  <si>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</si>
  <si>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</si>
  <si>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</si>
  <si>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</si>
  <si>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</si>
  <si>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</si>
  <si>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</si>
  <si>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</si>
  <si>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</si>
  <si>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</si>
  <si>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</si>
  <si>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</si>
  <si>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</si>
  <si>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</si>
  <si>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</si>
  <si>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</si>
  <si>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</si>
  <si>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</si>
  <si>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</si>
  <si>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</si>
  <si>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</si>
  <si>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</si>
  <si>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</si>
  <si>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</si>
  <si>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</si>
  <si>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</si>
  <si>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</si>
  <si>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</si>
  <si>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</si>
  <si>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</si>
  <si>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</si>
  <si>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</si>
  <si>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</si>
  <si>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</si>
  <si>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</si>
  <si>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</si>
  <si>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</si>
  <si>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</si>
  <si>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</si>
  <si>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</si>
  <si>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</si>
  <si>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</si>
  <si>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</si>
  <si>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</si>
  <si>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</si>
  <si>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</si>
  <si>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</si>
  <si>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</si>
  <si>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</si>
  <si>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</si>
  <si>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</si>
  <si>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</si>
  <si>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</si>
  <si>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</si>
  <si>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</si>
  <si>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</si>
  <si>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</si>
  <si>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</si>
  <si>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</si>
  <si>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</si>
  <si>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</si>
  <si>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</si>
  <si>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</si>
  <si>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</si>
  <si>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</si>
  <si>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</si>
  <si>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</si>
  <si>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</si>
  <si>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</si>
  <si>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</si>
  <si>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</si>
  <si>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</si>
  <si>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</si>
  <si>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</si>
  <si>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</si>
  <si>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</si>
  <si>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</si>
  <si>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</si>
  <si>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</si>
  <si>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</si>
  <si>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</si>
  <si>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</si>
  <si>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</si>
  <si>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</si>
  <si>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</si>
  <si>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</si>
  <si>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</si>
  <si>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</si>
  <si>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</si>
  <si>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</si>
  <si>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</si>
  <si>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</si>
  <si>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</si>
  <si>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</si>
  <si>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</si>
  <si>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</si>
  <si>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</si>
  <si>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</si>
  <si>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</si>
  <si>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</si>
  <si>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</si>
  <si>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</si>
  <si>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</si>
  <si>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</si>
  <si>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</si>
  <si>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</si>
  <si>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</si>
  <si>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</si>
  <si>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</si>
  <si>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</si>
  <si>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</si>
  <si>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</si>
  <si>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</si>
  <si>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</si>
  <si>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</si>
  <si>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</si>
  <si>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</si>
  <si>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</si>
  <si>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</si>
  <si>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</si>
  <si>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</si>
  <si>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</si>
  <si>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</si>
  <si>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</si>
  <si>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</si>
  <si>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</si>
  <si>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</si>
  <si>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</si>
  <si>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</si>
  <si>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</si>
  <si>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</si>
  <si>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</si>
  <si>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</si>
  <si>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</si>
  <si>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</si>
  <si>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</si>
  <si>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</si>
  <si>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</si>
  <si>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</si>
  <si>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</si>
  <si>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</si>
  <si>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</si>
  <si>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</si>
  <si>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</si>
  <si>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</si>
  <si>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</si>
  <si>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</si>
  <si>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</si>
  <si>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</si>
  <si>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</si>
  <si>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</si>
  <si>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</si>
  <si>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</si>
  <si>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</si>
  <si>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</si>
  <si>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</si>
  <si>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</si>
  <si>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</si>
  <si>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</si>
  <si>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</si>
  <si>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</si>
  <si>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</si>
  <si>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</si>
  <si>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</si>
  <si>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</si>
  <si>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</si>
  <si>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</si>
  <si>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</si>
  <si>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</si>
  <si>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</si>
  <si>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</si>
  <si>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</si>
  <si>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</si>
  <si>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</si>
  <si>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</si>
  <si>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</si>
  <si>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</si>
  <si>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</si>
  <si>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</si>
  <si>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</si>
  <si>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</si>
  <si>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</si>
  <si>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</si>
  <si>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</si>
  <si>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</si>
  <si>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</si>
  <si>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</si>
  <si>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</si>
  <si>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</si>
  <si>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</si>
  <si>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</si>
  <si>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</si>
  <si>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</si>
  <si>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</si>
  <si>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</si>
  <si>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</si>
  <si>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</si>
  <si>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</si>
  <si>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</si>
  <si>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</si>
  <si>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</si>
  <si>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</si>
  <si>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</si>
  <si>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</si>
  <si>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</si>
  <si>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</si>
  <si>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</si>
  <si>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</si>
  <si>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</si>
  <si>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</si>
  <si>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</si>
  <si>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</si>
  <si>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</si>
  <si>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</si>
  <si>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</si>
  <si>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</si>
  <si>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</si>
  <si>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</si>
  <si>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</si>
  <si>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</si>
  <si>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</si>
  <si>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</si>
  <si>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</si>
  <si>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</si>
  <si>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</si>
  <si>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</si>
  <si>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</si>
  <si>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</si>
  <si>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</si>
  <si>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</si>
  <si>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</si>
  <si>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</si>
  <si>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</si>
  <si>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</si>
  <si>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</si>
  <si>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</si>
  <si>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</si>
  <si>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</si>
  <si>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</si>
  <si>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</si>
  <si>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</si>
  <si>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</si>
  <si>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</si>
  <si>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</si>
  <si>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</si>
  <si>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</si>
  <si>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</si>
  <si>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</si>
  <si>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</si>
  <si>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</si>
  <si>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</si>
  <si>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</si>
  <si>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</si>
  <si>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</si>
  <si>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</si>
  <si>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</si>
  <si>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</si>
  <si>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</si>
  <si>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</si>
  <si>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</si>
  <si>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</si>
  <si>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</si>
  <si>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</si>
  <si>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</si>
  <si>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</si>
  <si>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</si>
  <si>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</si>
  <si>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</si>
  <si>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</si>
  <si>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</si>
  <si>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</si>
  <si>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</si>
  <si>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</si>
  <si>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</si>
  <si>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</si>
  <si>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</si>
  <si>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</si>
  <si>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</si>
  <si>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</si>
  <si>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</si>
  <si>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</si>
  <si>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</si>
  <si>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</si>
  <si>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</si>
  <si>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</si>
  <si>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</si>
  <si>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</si>
  <si>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</si>
  <si>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</si>
  <si>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</si>
  <si>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</si>
  <si>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</si>
  <si>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</si>
  <si>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</si>
  <si>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</si>
  <si>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</si>
  <si>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</si>
  <si>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</si>
  <si>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</si>
  <si>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</si>
  <si>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</si>
  <si>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</si>
  <si>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</si>
  <si>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</si>
  <si>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</si>
  <si>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</si>
  <si>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</si>
  <si>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</si>
  <si>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</si>
  <si>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</si>
  <si>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</si>
  <si>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</si>
  <si>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</si>
  <si>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</si>
  <si>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</si>
  <si>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</si>
  <si>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</si>
  <si>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</si>
  <si>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</si>
  <si>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</si>
  <si>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</si>
  <si>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</si>
  <si>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</si>
  <si>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</si>
  <si>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</si>
  <si>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</si>
  <si>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</si>
  <si>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</si>
  <si>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</si>
  <si>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</si>
  <si>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</si>
  <si>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</si>
  <si>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</si>
  <si>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</si>
  <si>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</si>
  <si>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</si>
  <si>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</si>
  <si>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</si>
  <si>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</si>
  <si>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</si>
  <si>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</si>
  <si>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</si>
  <si>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</si>
  <si>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</si>
  <si>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</si>
  <si>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</si>
  <si>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</si>
  <si>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</si>
  <si>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</si>
  <si>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</si>
  <si>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</si>
  <si>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</si>
  <si>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</si>
  <si>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</si>
  <si>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</si>
  <si>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</si>
  <si>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</si>
  <si>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</si>
  <si>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</si>
  <si>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</si>
  <si>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</si>
  <si>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</si>
  <si>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</si>
  <si>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</si>
  <si>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</si>
  <si>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</si>
  <si>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</si>
  <si>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</si>
  <si>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</si>
  <si>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</si>
  <si>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</si>
  <si>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</si>
  <si>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</si>
  <si>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</si>
  <si>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</si>
  <si>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</si>
  <si>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</si>
  <si>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</si>
  <si>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</si>
  <si>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</si>
  <si>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</si>
  <si>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</si>
  <si>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</si>
  <si>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</si>
  <si>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</si>
  <si>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</si>
  <si>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</si>
  <si>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</si>
  <si>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</si>
  <si>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</si>
  <si>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</si>
  <si>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</si>
  <si>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</si>
  <si>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</si>
  <si>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</si>
  <si>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</si>
  <si>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</si>
  <si>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</si>
  <si>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</si>
  <si>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</si>
  <si>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</si>
  <si>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</si>
  <si>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</si>
  <si>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</si>
  <si>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</si>
  <si>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</si>
  <si>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</si>
  <si>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</si>
  <si>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</si>
  <si>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</si>
  <si>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</si>
  <si>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</si>
  <si>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</si>
  <si>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</si>
  <si>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</si>
  <si>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</si>
  <si>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</si>
  <si>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</si>
  <si>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</si>
  <si>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</si>
  <si>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</si>
  <si>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</si>
  <si>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</si>
  <si>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</si>
  <si>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</si>
  <si>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</si>
  <si>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</si>
  <si>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</si>
  <si>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</si>
  <si>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</si>
  <si>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</si>
  <si>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</si>
  <si>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</si>
  <si>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</si>
  <si>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</si>
  <si>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</si>
  <si>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</si>
  <si>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</si>
  <si>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</si>
  <si>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</si>
  <si>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</si>
  <si>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</si>
  <si>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</si>
  <si>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</si>
  <si>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</si>
  <si>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</si>
  <si>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</si>
  <si>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</si>
  <si>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</si>
  <si>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</si>
  <si>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</si>
  <si>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</si>
  <si>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</si>
  <si>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</si>
  <si>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</si>
  <si>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</si>
  <si>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</si>
  <si>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</si>
  <si>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</si>
  <si>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</si>
  <si>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</si>
  <si>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</si>
  <si>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</si>
  <si>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</si>
  <si>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</si>
  <si>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</si>
  <si>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</si>
  <si>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</si>
  <si>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</si>
  <si>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</si>
  <si>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</si>
  <si>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</si>
  <si>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</si>
  <si>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</si>
  <si>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</si>
  <si>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</si>
  <si>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</si>
  <si>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</si>
  <si>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</si>
  <si>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</si>
  <si>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</si>
  <si>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</si>
  <si>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</si>
  <si>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</si>
  <si>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</si>
  <si>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</si>
  <si>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</si>
  <si>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</si>
  <si>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</si>
  <si>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</si>
  <si>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</si>
  <si>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</si>
  <si>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</si>
  <si>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</si>
  <si>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</si>
  <si>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</si>
  <si>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</si>
  <si>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</si>
  <si>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</si>
  <si>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</si>
  <si>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</si>
  <si>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</si>
  <si>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</si>
  <si>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</si>
  <si>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</si>
  <si>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</si>
  <si>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</si>
  <si>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</si>
  <si>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</si>
  <si>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</si>
  <si>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</si>
  <si>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</si>
  <si>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</si>
  <si>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</si>
  <si>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</si>
  <si>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</si>
  <si>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</si>
  <si>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</si>
  <si>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</si>
  <si>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</si>
  <si>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</si>
  <si>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</si>
  <si>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</si>
  <si>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</si>
  <si>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</si>
  <si>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</si>
  <si>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</si>
  <si>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</si>
  <si>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</si>
  <si>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</si>
  <si>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</si>
  <si>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</si>
  <si>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</si>
  <si>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</si>
  <si>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</si>
  <si>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</si>
  <si>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</si>
  <si>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</si>
  <si>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</si>
  <si>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</si>
  <si>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</si>
  <si>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</si>
  <si>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</si>
  <si>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</si>
  <si>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</si>
  <si>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</si>
  <si>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</si>
  <si>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</si>
  <si>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</si>
  <si>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</si>
  <si>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</si>
  <si>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</si>
  <si>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</si>
  <si>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</si>
  <si>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</si>
  <si>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</si>
  <si>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</si>
  <si>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</si>
  <si>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</si>
  <si>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</si>
  <si>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</si>
  <si>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</si>
  <si>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</si>
  <si>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</si>
  <si>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</si>
  <si>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</si>
  <si>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</si>
  <si>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</si>
  <si>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</si>
  <si>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</si>
  <si>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</si>
  <si>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</si>
  <si>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</si>
  <si>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</si>
  <si>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</si>
  <si>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</si>
  <si>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</si>
  <si>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</si>
  <si>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</si>
  <si>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</si>
  <si>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</si>
  <si>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</si>
  <si>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</si>
  <si>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</si>
  <si>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</si>
  <si>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</si>
  <si>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</si>
  <si>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</si>
  <si>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</si>
  <si>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</si>
  <si>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</si>
  <si>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</si>
  <si>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</si>
  <si>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</si>
  <si>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</si>
  <si>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</si>
  <si>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</si>
  <si>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</si>
  <si>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</si>
  <si>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</si>
  <si>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</si>
  <si>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</si>
  <si>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</si>
  <si>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</si>
  <si>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</si>
  <si>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</si>
  <si>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</si>
  <si>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</si>
  <si>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</si>
  <si>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</si>
  <si>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</si>
  <si>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</si>
  <si>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</si>
  <si>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</si>
  <si>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</si>
  <si>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</si>
  <si>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</si>
  <si>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</si>
  <si>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</si>
  <si>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</si>
  <si>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</si>
  <si>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</si>
  <si>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</si>
  <si>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</si>
  <si>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</si>
  <si>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</si>
  <si>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</si>
  <si>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</si>
  <si>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</si>
  <si>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</si>
  <si>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</si>
  <si>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</si>
  <si>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</si>
  <si>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</si>
  <si>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</si>
  <si>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</si>
  <si>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</si>
  <si>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</si>
  <si>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</si>
  <si>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</si>
  <si>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</si>
  <si>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</si>
  <si>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</si>
  <si>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</si>
  <si>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</si>
  <si>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</si>
  <si>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</si>
  <si>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</si>
  <si>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</si>
  <si>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</si>
  <si>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</si>
  <si>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</si>
  <si>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</si>
  <si>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</si>
  <si>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</si>
  <si>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</si>
  <si>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</si>
  <si>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</si>
  <si>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</si>
  <si>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</si>
  <si>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</si>
  <si>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</si>
  <si>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</si>
  <si>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</si>
  <si>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</si>
  <si>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</si>
  <si>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</si>
  <si>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</si>
  <si>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</si>
  <si>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</si>
  <si>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</si>
  <si>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</si>
  <si>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</si>
  <si>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</si>
  <si>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</si>
  <si>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</si>
  <si>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</si>
  <si>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</si>
  <si>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</si>
  <si>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</si>
  <si>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</si>
  <si>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</si>
  <si>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</si>
  <si>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</si>
  <si>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</si>
  <si>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</si>
  <si>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</si>
  <si>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</si>
  <si>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</si>
  <si>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</si>
  <si>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</si>
  <si>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</si>
  <si>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</si>
  <si>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</si>
  <si>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</si>
  <si>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</si>
  <si>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</si>
  <si>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</si>
  <si>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</si>
  <si>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</si>
  <si>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</si>
  <si>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</si>
  <si>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</si>
  <si>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</si>
  <si>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</si>
  <si>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</si>
  <si>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</si>
  <si>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</si>
  <si>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</si>
  <si>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</si>
  <si>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</si>
  <si>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</si>
  <si>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</si>
  <si>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</si>
  <si>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</si>
  <si>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</si>
  <si>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</si>
  <si>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</si>
  <si>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</si>
  <si>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</si>
  <si>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</si>
  <si>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</si>
  <si>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</si>
  <si>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</si>
  <si>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</si>
  <si>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</si>
  <si>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</si>
  <si>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</si>
  <si>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</si>
  <si>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</si>
  <si>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</si>
  <si>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</si>
  <si>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</si>
  <si>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</si>
  <si>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</si>
  <si>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</si>
  <si>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</si>
  <si>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</si>
  <si>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</si>
  <si>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</si>
  <si>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</si>
  <si>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</si>
  <si>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</si>
  <si>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</si>
  <si>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</si>
  <si>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</si>
  <si>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</si>
  <si>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</si>
  <si>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</si>
  <si>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</si>
  <si>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</si>
  <si>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</si>
  <si>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</si>
  <si>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</si>
  <si>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</si>
  <si>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</si>
  <si>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</si>
  <si>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</si>
  <si>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</si>
  <si>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</si>
  <si>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</si>
  <si>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</si>
  <si>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</si>
  <si>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</si>
  <si>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</si>
  <si>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</si>
  <si>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</si>
  <si>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</si>
  <si>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</si>
  <si>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</si>
  <si>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</si>
  <si>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</si>
  <si>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</si>
  <si>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</si>
  <si>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</si>
  <si>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</si>
  <si>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</si>
  <si>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</si>
  <si>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</si>
  <si>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</si>
  <si>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</si>
  <si>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</si>
  <si>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</si>
  <si>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</si>
  <si>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</si>
  <si>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</si>
  <si>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</si>
  <si>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</si>
  <si>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</si>
  <si>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</si>
  <si>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</si>
  <si>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</si>
  <si>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</si>
  <si>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</si>
  <si>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</si>
  <si>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</si>
  <si>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</si>
  <si>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</si>
  <si>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</si>
  <si>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</si>
  <si>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</si>
  <si>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</si>
  <si>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</si>
  <si>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</si>
  <si>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</si>
  <si>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</si>
  <si>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</si>
  <si>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</si>
  <si>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</si>
  <si>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</si>
  <si>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</si>
  <si>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</si>
  <si>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</si>
  <si>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</si>
  <si>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</si>
  <si>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</si>
  <si>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</si>
  <si>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</si>
  <si>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</si>
  <si>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</si>
  <si>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</si>
  <si>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</si>
  <si>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</si>
  <si>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</si>
  <si>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</si>
  <si>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</si>
  <si>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</si>
  <si>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</si>
  <si>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</si>
  <si>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</si>
  <si>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</si>
  <si>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</si>
  <si>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</si>
  <si>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</si>
  <si>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</si>
  <si>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</si>
  <si>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</si>
  <si>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</si>
  <si>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</si>
  <si>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</si>
  <si>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</si>
  <si>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</si>
  <si>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</si>
  <si>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</si>
  <si>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</si>
  <si>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</si>
  <si>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</si>
  <si>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</si>
  <si>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</si>
  <si>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</si>
  <si>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</si>
  <si>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</si>
  <si>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</si>
  <si>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</si>
  <si>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</si>
  <si>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</si>
  <si>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</si>
  <si>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</si>
  <si>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</si>
  <si>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</si>
  <si>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</si>
  <si>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</si>
  <si>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</si>
  <si>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</si>
  <si>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</si>
  <si>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</si>
  <si>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</si>
  <si>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</si>
  <si>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</si>
  <si>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</si>
  <si>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</si>
  <si>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</si>
  <si>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</si>
  <si>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</si>
  <si>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</si>
  <si>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</si>
  <si>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</si>
  <si>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</si>
  <si>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</si>
  <si>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</si>
  <si>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</si>
  <si>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</si>
  <si>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</si>
  <si>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</si>
  <si>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</si>
  <si>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</si>
  <si>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</si>
  <si>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</si>
  <si>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</si>
  <si>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</si>
  <si>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</si>
  <si>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</si>
  <si>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</si>
  <si>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</si>
  <si>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</si>
  <si>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</si>
  <si>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</si>
  <si>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</si>
  <si>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</si>
  <si>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</si>
  <si>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</si>
  <si>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</si>
  <si>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</si>
  <si>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</si>
  <si>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</si>
  <si>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</si>
  <si>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</si>
  <si>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</si>
  <si>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</si>
  <si>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</si>
  <si>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</si>
  <si>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</si>
  <si>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</si>
  <si>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</si>
  <si>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</si>
  <si>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</si>
  <si>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</si>
  <si>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</si>
  <si>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</si>
  <si>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</si>
  <si>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</si>
  <si>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</si>
  <si>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</si>
  <si>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</si>
  <si>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</si>
  <si>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</si>
  <si>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</si>
  <si>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</si>
  <si>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</si>
  <si>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</si>
  <si>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</si>
  <si>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</si>
  <si>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</si>
  <si>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</si>
  <si>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</si>
  <si>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</si>
  <si>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</si>
  <si>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</si>
  <si>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</si>
  <si>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</si>
  <si>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</si>
  <si>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</si>
  <si>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</si>
  <si>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</si>
  <si>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</si>
  <si>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</si>
  <si>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</si>
  <si>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</si>
  <si>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</si>
  <si>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</si>
  <si>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</si>
  <si>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</si>
  <si>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</si>
  <si>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</si>
  <si>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</si>
  <si>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</si>
  <si>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</si>
  <si>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</si>
  <si>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</si>
  <si>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</si>
  <si>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</si>
  <si>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</si>
  <si>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</si>
  <si>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</si>
  <si>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</si>
  <si>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</si>
  <si>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</si>
  <si>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</si>
  <si>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</si>
  <si>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</si>
  <si>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</si>
  <si>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</si>
  <si>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</si>
  <si>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</si>
  <si>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</si>
  <si>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</si>
  <si>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</si>
  <si>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</si>
  <si>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</si>
  <si>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</si>
  <si>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</si>
  <si>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</si>
  <si>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</si>
  <si>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</si>
  <si>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</si>
  <si>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</si>
  <si>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</si>
  <si>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</si>
  <si>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</si>
  <si>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</si>
  <si>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</si>
  <si>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</si>
  <si>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</si>
  <si>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</si>
  <si>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</si>
  <si>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</si>
  <si>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</si>
  <si>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</si>
  <si>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</si>
  <si>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</si>
  <si>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</si>
  <si>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</si>
  <si>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</si>
  <si>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</si>
  <si>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</si>
  <si>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</si>
  <si>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</si>
  <si>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</si>
  <si>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</si>
  <si>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</si>
  <si>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</si>
  <si>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</si>
  <si>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</si>
  <si>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</si>
  <si>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</si>
  <si>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</si>
  <si>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</si>
  <si>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</si>
  <si>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</si>
  <si>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</si>
  <si>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</si>
  <si>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</si>
  <si>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</si>
  <si>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</si>
  <si>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</si>
  <si>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</si>
  <si>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</si>
  <si>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</si>
  <si>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</si>
  <si>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</si>
  <si>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</si>
  <si>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</si>
  <si>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</si>
  <si>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</si>
  <si>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</si>
  <si>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</si>
  <si>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</si>
  <si>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</si>
  <si>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</si>
  <si>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</si>
  <si>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</si>
  <si>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</si>
  <si>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</si>
  <si>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</si>
  <si>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</si>
  <si>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</si>
  <si>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</si>
  <si>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</si>
  <si>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</si>
  <si>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</si>
  <si>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</si>
  <si>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</si>
  <si>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</si>
  <si>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</si>
  <si>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</si>
  <si>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</si>
  <si>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</si>
  <si>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</si>
  <si>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</si>
  <si>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</si>
  <si>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</si>
  <si>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</si>
  <si>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</si>
  <si>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</si>
  <si>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</si>
  <si>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</si>
  <si>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</si>
  <si>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</si>
  <si>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</si>
  <si>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</si>
  <si>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</si>
  <si>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</si>
  <si>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</si>
  <si>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</si>
  <si>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</si>
  <si>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</si>
  <si>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</si>
  <si>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</si>
  <si>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</si>
  <si>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</si>
  <si>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</si>
  <si>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</si>
  <si>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</si>
  <si>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</si>
  <si>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</si>
  <si>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</si>
  <si>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</si>
  <si>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</si>
  <si>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</si>
  <si>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</si>
  <si>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</si>
  <si>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</si>
  <si>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</si>
  <si>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</si>
  <si>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</si>
  <si>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</si>
  <si>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</si>
  <si>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</si>
  <si>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</si>
  <si>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</si>
  <si>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</si>
  <si>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</si>
  <si>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</si>
  <si>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</si>
  <si>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</si>
  <si>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</si>
  <si>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</si>
  <si>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</si>
  <si>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</si>
  <si>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</si>
  <si>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</si>
  <si>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</si>
  <si>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</si>
  <si>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</si>
  <si>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</si>
  <si>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</si>
  <si>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</si>
  <si>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</si>
  <si>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</si>
  <si>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</si>
  <si>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</si>
  <si>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</si>
  <si>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</si>
  <si>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</si>
  <si>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</si>
  <si>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</si>
  <si>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</si>
  <si>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</si>
  <si>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</si>
  <si>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</si>
  <si>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</si>
  <si>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</si>
  <si>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</si>
  <si>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</si>
  <si>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</si>
  <si>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</si>
  <si>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</si>
  <si>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</si>
  <si>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</si>
  <si>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</si>
  <si>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</si>
  <si>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</si>
  <si>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</si>
  <si>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</si>
  <si>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</si>
  <si>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</si>
  <si>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</si>
  <si>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</si>
  <si>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</si>
  <si>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</si>
  <si>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</si>
  <si>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</si>
  <si>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</si>
  <si>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</si>
  <si>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</si>
  <si>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</si>
  <si>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</si>
  <si>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</si>
  <si>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</si>
  <si>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</si>
  <si>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</si>
  <si>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</si>
  <si>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</si>
  <si>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</si>
  <si>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</si>
  <si>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</si>
  <si>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</si>
  <si>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</si>
  <si>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</si>
  <si>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</si>
  <si>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</si>
  <si>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</si>
  <si>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</si>
  <si>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</si>
  <si>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</si>
  <si>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</si>
  <si>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</si>
  <si>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</si>
  <si>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</si>
  <si>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</si>
  <si>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</si>
  <si>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</si>
  <si>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</si>
  <si>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</si>
  <si>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</si>
  <si>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</si>
  <si>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</si>
  <si>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</si>
  <si>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</si>
  <si>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</si>
  <si>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</si>
  <si>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</si>
  <si>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</si>
  <si>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</si>
  <si>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</si>
  <si>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</si>
  <si>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</si>
  <si>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</si>
  <si>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</si>
  <si>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</si>
  <si>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</si>
  <si>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</si>
  <si>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</si>
  <si>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</si>
  <si>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</si>
  <si>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</si>
  <si>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</si>
  <si>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</si>
  <si>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</si>
  <si>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</si>
  <si>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</si>
  <si>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</si>
  <si>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</si>
  <si>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</si>
  <si>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</si>
  <si>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</si>
  <si>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</si>
  <si>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</si>
  <si>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</si>
  <si>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</si>
  <si>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</si>
  <si>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</si>
  <si>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</si>
  <si>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</si>
  <si>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</si>
  <si>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</si>
  <si>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</si>
  <si>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</si>
  <si>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</si>
  <si>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</si>
  <si>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</si>
  <si>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</si>
  <si>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</si>
  <si>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</si>
  <si>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</si>
  <si>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</si>
  <si>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</si>
  <si>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</si>
  <si>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</si>
  <si>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</si>
  <si>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</si>
  <si>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</si>
  <si>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</si>
  <si>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</si>
  <si>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</si>
  <si>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</si>
  <si>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</si>
  <si>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</si>
  <si>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</si>
  <si>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</si>
  <si>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</si>
  <si>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</si>
  <si>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</si>
  <si>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</si>
  <si>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</si>
  <si>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</si>
  <si>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</si>
  <si>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</si>
  <si>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</si>
  <si>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</si>
  <si>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</si>
  <si>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</si>
  <si>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</si>
  <si>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</si>
  <si>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</si>
  <si>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</si>
  <si>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</si>
  <si>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</si>
  <si>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</si>
  <si>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</si>
  <si>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</si>
  <si>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</si>
  <si>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</si>
  <si>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</si>
  <si>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</si>
  <si>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</si>
  <si>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</si>
  <si>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</si>
  <si>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</si>
  <si>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</si>
  <si>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</si>
  <si>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</si>
  <si>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</si>
  <si>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</si>
  <si>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</si>
  <si>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</si>
  <si>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</si>
  <si>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</si>
  <si>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</si>
  <si>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</si>
  <si>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</si>
  <si>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</si>
  <si>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</si>
  <si>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</si>
  <si>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</si>
  <si>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</si>
  <si>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</si>
  <si>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</si>
  <si>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</si>
  <si>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</si>
  <si>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</si>
  <si>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</si>
  <si>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</si>
  <si>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</si>
  <si>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</si>
  <si>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</si>
  <si>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</si>
  <si>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</si>
  <si>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</si>
  <si>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</si>
  <si>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</si>
  <si>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</si>
  <si>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</si>
  <si>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</si>
  <si>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</si>
  <si>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</si>
  <si>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</si>
  <si>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</si>
  <si>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</si>
  <si>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</si>
  <si>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</si>
  <si>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</si>
  <si>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</si>
  <si>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</si>
  <si>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</si>
  <si>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</si>
  <si>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</si>
  <si>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</si>
  <si>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</si>
  <si>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</si>
  <si>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</si>
  <si>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</si>
  <si>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</si>
  <si>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</si>
  <si>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</si>
  <si>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</si>
  <si>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</si>
  <si>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</si>
  <si>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</si>
  <si>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</si>
  <si>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</si>
  <si>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</si>
  <si>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</si>
  <si>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</si>
  <si>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</si>
  <si>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</si>
  <si>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</si>
  <si>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</si>
  <si>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</si>
  <si>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</si>
  <si>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</si>
  <si>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</si>
  <si>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</si>
  <si>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</si>
  <si>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</si>
  <si>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</si>
  <si>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</si>
  <si>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</si>
  <si>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</si>
  <si>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</si>
  <si>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</si>
  <si>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</si>
  <si>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</si>
  <si>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</si>
  <si>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</si>
  <si>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</si>
  <si>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</si>
  <si>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</si>
  <si>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</si>
  <si>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</si>
  <si>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</si>
  <si>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</si>
  <si>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</si>
  <si>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</si>
  <si>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</si>
  <si>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</si>
  <si>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</si>
  <si>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</si>
  <si>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</si>
  <si>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</si>
  <si>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</si>
  <si>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</si>
  <si>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</si>
  <si>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</si>
  <si>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</si>
  <si>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</si>
  <si>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</si>
  <si>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</si>
  <si>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</si>
  <si>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</si>
  <si>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</si>
  <si>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</si>
  <si>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</si>
  <si>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</si>
  <si>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</si>
  <si>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</si>
  <si>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</si>
  <si>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</si>
  <si>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</si>
  <si>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</si>
  <si>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</si>
  <si>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</si>
  <si>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</si>
  <si>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</si>
  <si>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</si>
  <si>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</si>
  <si>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</si>
  <si>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</si>
  <si>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</si>
  <si>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</si>
  <si>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</si>
  <si>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</si>
  <si>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</si>
  <si>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</si>
  <si>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</si>
  <si>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</si>
  <si>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</si>
  <si>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</si>
  <si>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</si>
  <si>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</si>
  <si>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</si>
  <si>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</si>
  <si>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</si>
  <si>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</si>
  <si>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</si>
  <si>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</si>
  <si>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</si>
  <si>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</si>
  <si>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</si>
  <si>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</si>
  <si>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</si>
  <si>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</si>
  <si>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</si>
  <si>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</si>
  <si>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</si>
  <si>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</si>
  <si>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</si>
  <si>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</si>
  <si>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</si>
  <si>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</si>
  <si>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</si>
  <si>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</si>
  <si>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</si>
  <si>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</si>
  <si>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</si>
  <si>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</si>
  <si>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</si>
  <si>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</si>
  <si>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</si>
  <si>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</si>
  <si>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</si>
  <si>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</si>
  <si>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</si>
  <si>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</si>
  <si>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</si>
  <si>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</si>
  <si>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</si>
  <si>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</si>
  <si>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</si>
  <si>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</si>
  <si>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</si>
  <si>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</si>
  <si>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</si>
  <si>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</si>
  <si>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</si>
  <si>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</si>
  <si>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</si>
  <si>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</si>
  <si>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</si>
  <si>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</si>
  <si>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</si>
  <si>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</si>
  <si>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</si>
  <si>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</si>
  <si>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</si>
  <si>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</si>
  <si>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</si>
  <si>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</si>
  <si>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</si>
  <si>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</si>
  <si>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</si>
  <si>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</si>
  <si>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</si>
  <si>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</si>
  <si>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</si>
  <si>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</si>
  <si>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</si>
  <si>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</si>
  <si>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</si>
  <si>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</si>
  <si>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</si>
  <si>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</si>
  <si>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</si>
  <si>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</si>
  <si>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</si>
  <si>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</si>
  <si>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</si>
  <si>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</si>
  <si>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</si>
  <si>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</si>
  <si>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</si>
  <si>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</si>
  <si>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</si>
  <si>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</si>
  <si>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</si>
  <si>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</si>
  <si>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</si>
  <si>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</si>
  <si>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</si>
  <si>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</si>
  <si>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</si>
  <si>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</si>
  <si>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</si>
  <si>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</si>
  <si>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</si>
  <si>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</si>
  <si>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</si>
  <si>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</si>
  <si>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</si>
  <si>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</si>
  <si>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</si>
  <si>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</si>
  <si>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</si>
  <si>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</si>
  <si>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</si>
  <si>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</si>
  <si>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</si>
  <si>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</si>
  <si>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</si>
  <si>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</si>
  <si>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</si>
  <si>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</si>
  <si>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</si>
  <si>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</si>
  <si>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</si>
  <si>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</si>
  <si>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</si>
  <si>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</si>
  <si>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</si>
  <si>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</si>
  <si>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</si>
  <si>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</si>
  <si>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</si>
  <si>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</si>
  <si>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</si>
  <si>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</si>
  <si>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</si>
  <si>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</si>
  <si>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</si>
  <si>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</si>
  <si>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</si>
  <si>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</si>
  <si>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</si>
  <si>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</si>
  <si>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</si>
  <si>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</si>
  <si>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</si>
  <si>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</si>
  <si>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</si>
  <si>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</si>
  <si>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</si>
  <si>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</si>
  <si>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</si>
  <si>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</si>
  <si>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</si>
  <si>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</si>
  <si>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</si>
  <si>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</si>
  <si>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</si>
  <si>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</si>
  <si>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</si>
  <si>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</si>
  <si>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</si>
  <si>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</si>
  <si>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</si>
  <si>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</si>
  <si>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</si>
  <si>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</si>
  <si>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</si>
  <si>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</si>
  <si>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</si>
  <si>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</si>
  <si>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</si>
  <si>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</si>
  <si>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</si>
  <si>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</si>
  <si>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</si>
  <si>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</si>
  <si>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</si>
  <si>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</si>
  <si>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</si>
  <si>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</si>
  <si>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</si>
  <si>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</si>
  <si>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</si>
  <si>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</si>
  <si>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</si>
  <si>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</si>
  <si>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</si>
  <si>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</si>
  <si>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</si>
  <si>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</si>
  <si>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</si>
  <si>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</si>
  <si>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</si>
  <si>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</si>
  <si>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</si>
  <si>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</si>
  <si>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</si>
  <si>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</si>
  <si>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</si>
  <si>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</si>
  <si>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</si>
  <si>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</si>
  <si>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</si>
  <si>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</si>
  <si>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</si>
  <si>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</si>
  <si>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</si>
  <si>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</si>
  <si>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</si>
  <si>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</si>
  <si>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</si>
  <si>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</si>
  <si>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</si>
  <si>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</si>
  <si>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</si>
  <si>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</si>
  <si>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</si>
  <si>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</si>
  <si>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</si>
  <si>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</si>
  <si>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</si>
  <si>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</si>
  <si>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</si>
  <si>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</si>
  <si>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</si>
  <si>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</si>
  <si>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</si>
  <si>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</si>
  <si>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</si>
  <si>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</si>
  <si>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</si>
  <si>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</si>
  <si>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</si>
  <si>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</si>
  <si>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</si>
  <si>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</si>
  <si>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</si>
  <si>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</si>
  <si>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</si>
  <si>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</si>
  <si>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</si>
  <si>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</si>
  <si>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</si>
  <si>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</si>
  <si>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</si>
  <si>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</si>
  <si>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</si>
  <si>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</si>
  <si>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</si>
  <si>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</si>
  <si>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</si>
  <si>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</si>
  <si>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</si>
  <si>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</si>
  <si>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</si>
  <si>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</si>
  <si>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</si>
  <si>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</si>
  <si>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</si>
  <si>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</si>
  <si>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</si>
  <si>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</si>
  <si>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</si>
  <si>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</si>
  <si>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</si>
  <si>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</si>
  <si>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</si>
  <si>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</si>
  <si>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</si>
  <si>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</si>
  <si>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</si>
  <si>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</si>
  <si>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</si>
  <si>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</si>
  <si>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</si>
  <si>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</si>
  <si>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</si>
  <si>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</si>
  <si>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</si>
  <si>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</si>
  <si>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</si>
  <si>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</si>
  <si>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</si>
  <si>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</si>
  <si>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</si>
  <si>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</si>
  <si>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</si>
  <si>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</si>
  <si>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</si>
  <si>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</si>
  <si>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</si>
  <si>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</si>
  <si>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</si>
  <si>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</si>
  <si>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</si>
  <si>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</si>
  <si>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</si>
  <si>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</si>
  <si>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</si>
  <si>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</si>
  <si>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</si>
  <si>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</si>
  <si>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</si>
  <si>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</si>
  <si>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</si>
  <si>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</si>
  <si>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</si>
  <si>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</si>
  <si>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</si>
  <si>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</si>
  <si>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</si>
  <si>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</si>
  <si>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</si>
  <si>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</si>
  <si>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</si>
  <si>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</si>
  <si>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</si>
  <si>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</si>
  <si>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</si>
  <si>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</si>
  <si>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</si>
  <si>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</si>
  <si>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</si>
  <si>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</si>
  <si>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</si>
  <si>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</si>
  <si>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</si>
  <si>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</si>
  <si>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</si>
  <si>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</si>
  <si>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</si>
  <si>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</si>
  <si>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</si>
  <si>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</si>
  <si>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</si>
  <si>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</si>
  <si>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</si>
  <si>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</si>
  <si>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</si>
  <si>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</si>
  <si>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</si>
  <si>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</si>
  <si>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</si>
  <si>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</si>
  <si>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</si>
  <si>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</si>
  <si>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</si>
  <si>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</si>
  <si>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</si>
  <si>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</si>
  <si>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</si>
  <si>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</si>
  <si>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</si>
  <si>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</si>
  <si>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</si>
  <si>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</si>
  <si>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</si>
  <si>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</si>
  <si>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</si>
  <si>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</si>
  <si>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</si>
  <si>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</si>
  <si>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</si>
  <si>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</si>
  <si>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</si>
  <si>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</si>
  <si>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</si>
  <si>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</si>
  <si>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</si>
  <si>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</si>
  <si>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</si>
  <si>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</si>
  <si>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</si>
  <si>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</si>
  <si>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</si>
  <si>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</si>
  <si>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</si>
  <si>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</si>
  <si>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</si>
  <si>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</si>
  <si>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</si>
  <si>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</si>
  <si>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</si>
  <si>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</si>
  <si>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</si>
  <si>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</si>
  <si>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</si>
  <si>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</si>
  <si>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</si>
  <si>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</si>
  <si>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</si>
  <si>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</si>
  <si>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</si>
  <si>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</si>
  <si>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</si>
  <si>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</si>
  <si>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</si>
  <si>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</si>
  <si>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</si>
  <si>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</si>
  <si>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</si>
  <si>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</si>
  <si>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</si>
  <si>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</si>
  <si>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</si>
  <si>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</si>
  <si>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</si>
  <si>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</si>
  <si>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</si>
  <si>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</si>
  <si>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</si>
  <si>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</si>
  <si>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</si>
  <si>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</si>
  <si>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</si>
  <si>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</si>
  <si>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</si>
  <si>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</si>
  <si>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</si>
  <si>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</si>
  <si>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</si>
  <si>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</si>
  <si>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</si>
  <si>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</si>
  <si>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</si>
  <si>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</si>
  <si>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</si>
  <si>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</si>
  <si>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</si>
  <si>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</si>
  <si>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</si>
  <si>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</si>
  <si>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</si>
  <si>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</si>
  <si>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</si>
  <si>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</si>
  <si>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</si>
  <si>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</si>
  <si>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</si>
  <si>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</si>
  <si>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</si>
  <si>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</si>
  <si>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</si>
  <si>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</si>
  <si>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</si>
  <si>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</si>
  <si>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</si>
  <si>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</si>
  <si>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</si>
  <si>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</si>
  <si>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</si>
  <si>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</si>
  <si>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</si>
  <si>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</si>
  <si>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</si>
  <si>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</si>
  <si>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</si>
  <si>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</si>
  <si>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</si>
  <si>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</si>
  <si>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</si>
  <si>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</si>
  <si>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</si>
  <si>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</si>
  <si>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</si>
  <si>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</si>
  <si>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</si>
  <si>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</si>
  <si>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</si>
  <si>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</si>
  <si>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</si>
  <si>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</si>
  <si>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</si>
  <si>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</si>
  <si>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</si>
  <si>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</si>
  <si>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</si>
  <si>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</si>
  <si>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</si>
  <si>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</si>
  <si>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</si>
  <si>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</si>
  <si>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</si>
  <si>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</si>
  <si>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</si>
  <si>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</si>
  <si>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</si>
  <si>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</si>
  <si>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</si>
  <si>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</si>
  <si>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</si>
  <si>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</si>
  <si>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</si>
  <si>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</si>
  <si>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</si>
  <si>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</si>
  <si>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</si>
  <si>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</si>
  <si>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</si>
  <si>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</si>
  <si>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</si>
  <si>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</si>
  <si>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</si>
  <si>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</si>
  <si>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</si>
  <si>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</si>
  <si>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</si>
  <si>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</si>
  <si>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</si>
  <si>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</si>
  <si>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</si>
  <si>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</si>
  <si>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</si>
  <si>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</si>
  <si>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</si>
  <si>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</si>
  <si>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</si>
  <si>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</si>
  <si>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</si>
  <si>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</si>
  <si>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</si>
  <si>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</si>
  <si>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</si>
  <si>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</si>
  <si>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</si>
  <si>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</si>
  <si>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</si>
  <si>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</si>
  <si>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</si>
  <si>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</si>
  <si>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</si>
  <si>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</si>
  <si>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</si>
  <si>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</si>
  <si>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</si>
  <si>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</si>
  <si>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</si>
  <si>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</si>
  <si>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</si>
  <si>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</si>
  <si>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</si>
  <si>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</si>
  <si>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</si>
  <si>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</si>
  <si>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</si>
  <si>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</si>
  <si>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</si>
  <si>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</si>
  <si>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</si>
  <si>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</si>
  <si>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</si>
  <si>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</si>
  <si>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</si>
  <si>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</si>
  <si>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</si>
  <si>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</si>
  <si>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</si>
  <si>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</si>
  <si>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</si>
  <si>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</si>
  <si>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</si>
  <si>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</si>
  <si>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</si>
  <si>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</si>
  <si>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</si>
  <si>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</si>
  <si>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</si>
  <si>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</si>
  <si>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</si>
  <si>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</si>
  <si>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</si>
  <si>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</si>
  <si>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</si>
  <si>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</si>
  <si>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</si>
  <si>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</si>
  <si>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</si>
  <si>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</si>
  <si>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</si>
  <si>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</si>
  <si>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</si>
  <si>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</si>
  <si>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</si>
  <si>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</si>
  <si>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</si>
  <si>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</si>
  <si>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</si>
  <si>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</si>
  <si>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</si>
  <si>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</si>
  <si>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</si>
  <si>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</si>
  <si>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</si>
  <si>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</si>
  <si>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</si>
  <si>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</si>
  <si>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</si>
  <si>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</si>
  <si>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</si>
  <si>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</si>
  <si>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</si>
  <si>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</si>
  <si>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</si>
  <si>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</si>
  <si>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</si>
  <si>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</si>
  <si>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</si>
  <si>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</si>
  <si>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</si>
  <si>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</si>
  <si>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</si>
  <si>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</si>
  <si>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</si>
  <si>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</si>
  <si>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</si>
  <si>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</si>
  <si>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</si>
  <si>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</si>
  <si>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</si>
  <si>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</si>
  <si>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</si>
  <si>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</si>
  <si>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</si>
  <si>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</si>
  <si>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</si>
  <si>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</si>
  <si>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</si>
  <si>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</si>
  <si>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</si>
  <si>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</si>
  <si>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</si>
  <si>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</si>
  <si>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</si>
  <si>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</si>
  <si>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</si>
  <si>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</si>
  <si>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</si>
  <si>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</si>
  <si>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</si>
  <si>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</si>
  <si>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</si>
  <si>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</si>
  <si>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</si>
  <si>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</si>
  <si>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</si>
  <si>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</si>
  <si>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</si>
  <si>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</si>
  <si>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</si>
  <si>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</si>
  <si>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</si>
  <si>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</si>
  <si>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</si>
  <si>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</si>
  <si>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</si>
  <si>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</si>
  <si>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</si>
  <si>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</si>
  <si>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</si>
  <si>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</si>
  <si>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</si>
  <si>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</si>
  <si>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</si>
  <si>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</si>
  <si>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</si>
  <si>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</si>
  <si>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</si>
  <si>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</si>
  <si>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</si>
  <si>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</si>
  <si>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</si>
  <si>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</si>
  <si>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</si>
  <si>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</si>
  <si>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</si>
  <si>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</si>
  <si>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</si>
  <si>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</si>
  <si>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</si>
  <si>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</si>
  <si>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</si>
  <si>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</si>
  <si>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</si>
  <si>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</si>
  <si>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</si>
  <si>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</si>
  <si>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</si>
  <si>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</si>
  <si>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</si>
  <si>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</si>
  <si>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</si>
  <si>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</si>
  <si>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</si>
  <si>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</si>
  <si>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</si>
  <si>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</si>
  <si>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</si>
  <si>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</si>
  <si>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</si>
  <si>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</si>
  <si>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</si>
  <si>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</si>
  <si>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</si>
  <si>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</si>
  <si>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</si>
  <si>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</si>
  <si>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</si>
  <si>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</si>
  <si>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</si>
  <si>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</si>
  <si>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</si>
  <si>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</si>
  <si>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</si>
  <si>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</si>
  <si>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</si>
  <si>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</si>
  <si>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</si>
  <si>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</si>
  <si>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</si>
  <si>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</si>
  <si>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</si>
  <si>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</si>
  <si>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</si>
  <si>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</si>
  <si>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</si>
  <si>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</si>
  <si>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</si>
  <si>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</si>
  <si>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</si>
  <si>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</si>
  <si>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</si>
  <si>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</si>
  <si>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</si>
  <si>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</si>
  <si>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</si>
  <si>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</si>
  <si>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</si>
  <si>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</si>
  <si>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</si>
  <si>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</si>
  <si>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</si>
  <si>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</si>
  <si>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</si>
  <si>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</si>
  <si>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</si>
  <si>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</si>
  <si>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</si>
  <si>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</si>
  <si>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</si>
  <si>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</si>
  <si>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</si>
  <si>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</si>
  <si>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</si>
  <si>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</si>
  <si>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</si>
  <si>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</si>
  <si>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</si>
  <si>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</si>
  <si>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</si>
  <si>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</si>
  <si>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</si>
  <si>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</si>
  <si>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</si>
  <si>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</si>
  <si>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</si>
  <si>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</si>
  <si>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</si>
  <si>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</si>
  <si>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</si>
  <si>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</si>
  <si>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</si>
  <si>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</si>
  <si>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</si>
  <si>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</si>
  <si>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</si>
  <si>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</si>
  <si>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</si>
  <si>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</si>
  <si>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</si>
  <si>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</si>
  <si>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</si>
  <si>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</si>
  <si>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</si>
  <si>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</si>
  <si>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</si>
  <si>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</si>
  <si>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</si>
  <si>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</si>
  <si>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</si>
  <si>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</si>
  <si>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</si>
  <si>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</si>
  <si>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</si>
  <si>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</si>
  <si>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</si>
  <si>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</si>
  <si>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</si>
  <si>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</si>
  <si>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</si>
  <si>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</si>
  <si>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</si>
  <si>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</si>
  <si>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</si>
  <si>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</si>
  <si>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</si>
  <si>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</si>
  <si>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</si>
  <si>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</si>
  <si>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</si>
  <si>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</si>
  <si>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</si>
  <si>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</si>
  <si>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</si>
  <si>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</si>
  <si>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</si>
  <si>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</si>
  <si>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</si>
  <si>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</si>
  <si>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</si>
  <si>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</si>
  <si>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</si>
  <si>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</si>
  <si>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</si>
  <si>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</si>
  <si>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</si>
  <si>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</si>
  <si>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</si>
  <si>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</si>
  <si>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</si>
  <si>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</si>
  <si>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</si>
  <si>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</si>
  <si>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</si>
  <si>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</si>
  <si>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</si>
  <si>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</si>
  <si>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</si>
  <si>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</si>
  <si>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</si>
  <si>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</si>
  <si>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</si>
  <si>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</si>
  <si>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</si>
  <si>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</si>
  <si>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</si>
  <si>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</si>
  <si>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</si>
  <si>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</si>
  <si>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</si>
  <si>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</si>
  <si>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</si>
  <si>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</si>
  <si>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</si>
  <si>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</si>
  <si>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</si>
  <si>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</si>
  <si>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</si>
  <si>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</si>
  <si>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</si>
  <si>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</si>
  <si>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</si>
  <si>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</si>
  <si>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</si>
  <si>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</si>
  <si>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</si>
  <si>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</si>
  <si>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</si>
  <si>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</si>
  <si>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</si>
  <si>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</si>
  <si>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</si>
  <si>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</si>
  <si>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</si>
  <si>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</si>
  <si>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</si>
  <si>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</si>
  <si>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</si>
  <si>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</si>
  <si>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</si>
  <si>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</si>
  <si>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</si>
  <si>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</si>
  <si>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</si>
  <si>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</si>
  <si>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</si>
  <si>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</si>
  <si>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</si>
  <si>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</si>
  <si>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</si>
  <si>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</si>
  <si>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</si>
  <si>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</si>
  <si>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</si>
  <si>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</si>
  <si>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</si>
  <si>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</si>
  <si>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</si>
  <si>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</si>
  <si>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</si>
  <si>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</si>
  <si>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</si>
  <si>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</si>
  <si>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</si>
  <si>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</si>
  <si>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</si>
  <si>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</si>
  <si>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</si>
  <si>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</si>
  <si>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</si>
  <si>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</si>
  <si>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</si>
  <si>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</si>
  <si>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</si>
  <si>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</si>
  <si>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</si>
  <si>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</si>
  <si>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</si>
  <si>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</si>
  <si>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</si>
  <si>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</si>
  <si>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</si>
  <si>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</si>
  <si>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</si>
  <si>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</si>
  <si>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</si>
  <si>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</si>
  <si>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</si>
  <si>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</si>
  <si>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</si>
  <si>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</si>
  <si>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</si>
  <si>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</si>
  <si>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</si>
  <si>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</si>
  <si>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</si>
  <si>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</si>
  <si>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</si>
  <si>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</si>
  <si>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</si>
  <si>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</si>
  <si>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</si>
  <si>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</si>
  <si>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</si>
  <si>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</si>
  <si>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</si>
  <si>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</si>
  <si>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</si>
  <si>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</si>
  <si>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</si>
  <si>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</si>
  <si>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</si>
  <si>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</si>
  <si>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</si>
  <si>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</si>
  <si>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</si>
  <si>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</si>
  <si>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</si>
  <si>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</si>
  <si>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</si>
  <si>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</si>
  <si>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</si>
  <si>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</si>
  <si>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</si>
  <si>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</si>
  <si>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</si>
  <si>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</si>
  <si>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</si>
  <si>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</si>
  <si>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</si>
  <si>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</si>
  <si>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</si>
  <si>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</si>
  <si>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</si>
  <si>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</si>
  <si>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</si>
  <si>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</si>
  <si>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</si>
  <si>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</si>
  <si>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</si>
  <si>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</si>
  <si>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</si>
  <si>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</si>
  <si>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</si>
  <si>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</si>
  <si>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</si>
  <si>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</si>
  <si>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</si>
  <si>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</si>
  <si>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</si>
  <si>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</si>
  <si>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</si>
  <si>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</si>
  <si>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</si>
  <si>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</si>
  <si>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</si>
  <si>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</si>
  <si>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</si>
  <si>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</si>
  <si>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</si>
  <si>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</si>
  <si>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</si>
  <si>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</si>
  <si>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</si>
  <si>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</si>
  <si>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</si>
  <si>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</si>
  <si>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</si>
  <si>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</si>
  <si>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</si>
  <si>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</si>
  <si>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</si>
  <si>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</si>
  <si>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</si>
  <si>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</si>
  <si>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</si>
  <si>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</si>
  <si>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</si>
  <si>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</si>
  <si>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</si>
  <si>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</si>
  <si>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</si>
  <si>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</si>
  <si>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</si>
  <si>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</si>
  <si>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</si>
  <si>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</si>
  <si>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</si>
  <si>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</si>
  <si>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</si>
  <si>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</si>
  <si>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</si>
  <si>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</si>
  <si>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</si>
  <si>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</si>
  <si>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</si>
  <si>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</si>
  <si>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</si>
  <si>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</si>
  <si>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</si>
  <si>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</si>
  <si>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</si>
  <si>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</si>
  <si>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</si>
  <si>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</si>
  <si>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</si>
  <si>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</si>
  <si>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</si>
  <si>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</si>
  <si>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</si>
  <si>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</si>
  <si>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</si>
  <si>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</si>
  <si>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</si>
  <si>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</si>
  <si>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</si>
  <si>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</si>
  <si>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</si>
  <si>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</si>
  <si>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</si>
  <si>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</si>
  <si>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</si>
  <si>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</si>
  <si>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</si>
  <si>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</si>
  <si>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</si>
  <si>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</si>
  <si>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</si>
  <si>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</si>
  <si>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</si>
  <si>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</si>
  <si>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</si>
  <si>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</si>
  <si>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</si>
  <si>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</si>
  <si>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</si>
  <si>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</si>
  <si>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</si>
  <si>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</si>
  <si>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</si>
  <si>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</si>
  <si>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</si>
  <si>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</si>
  <si>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</si>
  <si>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</si>
  <si>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</si>
  <si>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</si>
  <si>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</si>
  <si>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</si>
  <si>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</si>
  <si>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</si>
  <si>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</si>
  <si>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</si>
  <si>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</si>
  <si>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</si>
  <si>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</si>
  <si>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</si>
  <si>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</si>
  <si>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</si>
  <si>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</si>
  <si>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</si>
  <si>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</si>
  <si>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</si>
  <si>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</si>
  <si>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</si>
  <si>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</si>
  <si>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</si>
  <si>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</si>
  <si>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</si>
  <si>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</si>
  <si>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</si>
  <si>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</si>
  <si>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</si>
  <si>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</si>
  <si>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</si>
  <si>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</si>
  <si>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</si>
  <si>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</si>
  <si>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</si>
  <si>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</si>
  <si>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</si>
  <si>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</si>
  <si>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</si>
  <si>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</si>
  <si>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</si>
  <si>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</si>
  <si>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</si>
  <si>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</si>
  <si>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</si>
  <si>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</si>
  <si>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</si>
  <si>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</si>
  <si>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</si>
  <si>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</si>
  <si>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</si>
  <si>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</si>
  <si>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</si>
  <si>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</si>
  <si>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</si>
  <si>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</si>
  <si>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</si>
  <si>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</si>
  <si>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</si>
  <si>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</si>
  <si>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</si>
  <si>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</si>
  <si>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</si>
  <si>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</si>
  <si>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</si>
  <si>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</si>
  <si>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</si>
  <si>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</si>
  <si>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</si>
  <si>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</si>
  <si>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</si>
  <si>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</si>
  <si>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</si>
  <si>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</si>
  <si>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</si>
  <si>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</si>
  <si>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</si>
  <si>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</si>
  <si>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</si>
  <si>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</si>
  <si>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</si>
  <si>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</si>
  <si>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</si>
  <si>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</si>
  <si>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</si>
  <si>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</si>
  <si>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</si>
  <si>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</si>
  <si>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</si>
  <si>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</si>
  <si>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</si>
  <si>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</si>
  <si>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</si>
  <si>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</si>
  <si>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</si>
  <si>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</si>
  <si>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</si>
  <si>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</si>
  <si>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</si>
  <si>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</si>
  <si>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</si>
  <si>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</si>
  <si>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</si>
  <si>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</si>
  <si>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</si>
  <si>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</si>
  <si>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</si>
  <si>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</si>
  <si>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</si>
  <si>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</si>
  <si>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</si>
  <si>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</si>
  <si>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</si>
  <si>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</si>
  <si>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</si>
  <si>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</si>
  <si>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</si>
  <si>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</si>
  <si>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</si>
  <si>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</si>
  <si>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</si>
  <si>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</si>
  <si>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</si>
  <si>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</si>
  <si>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</si>
  <si>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</si>
  <si>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</si>
  <si>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</si>
  <si>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</si>
  <si>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</si>
  <si>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</si>
  <si>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</si>
  <si>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</si>
  <si>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</si>
  <si>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</si>
  <si>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</si>
  <si>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</si>
  <si>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</si>
  <si>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</si>
  <si>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</si>
  <si>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</si>
  <si>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</si>
  <si>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</si>
  <si>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</si>
  <si>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</si>
  <si>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</si>
  <si>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</si>
  <si>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</si>
  <si>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</si>
  <si>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</si>
  <si>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</si>
  <si>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</si>
  <si>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</si>
  <si>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</si>
  <si>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</si>
  <si>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</si>
  <si>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</si>
  <si>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</si>
  <si>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</si>
  <si>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</si>
  <si>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</si>
  <si>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</si>
  <si>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</si>
  <si>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</si>
  <si>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</si>
  <si>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</si>
  <si>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</si>
  <si>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</si>
  <si>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</si>
  <si>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</si>
  <si>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</si>
  <si>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</si>
  <si>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</si>
  <si>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</si>
  <si>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</si>
  <si>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</si>
  <si>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</si>
  <si>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</si>
  <si>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</si>
  <si>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</si>
  <si>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</si>
  <si>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</si>
  <si>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</si>
  <si>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</si>
  <si>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</si>
  <si>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</si>
  <si>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</si>
  <si>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</si>
  <si>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</si>
  <si>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</si>
  <si>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</si>
  <si>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</si>
  <si>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</si>
  <si>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</si>
  <si>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</si>
  <si>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</si>
  <si>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</si>
  <si>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</si>
  <si>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</si>
  <si>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</si>
  <si>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</si>
  <si>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</si>
  <si>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</si>
  <si>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</si>
  <si>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</si>
  <si>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</si>
  <si>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</si>
  <si>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</si>
  <si>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</si>
  <si>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</si>
  <si>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</si>
  <si>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</si>
  <si>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</si>
  <si>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</si>
  <si>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</si>
  <si>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</si>
  <si>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</si>
  <si>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</si>
  <si>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</si>
  <si>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</si>
  <si>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</si>
  <si>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</si>
  <si>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</si>
  <si>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</si>
  <si>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</si>
  <si>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</si>
  <si>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</si>
  <si>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</si>
  <si>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</si>
  <si>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</si>
  <si>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</si>
  <si>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</si>
  <si>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</si>
  <si>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</si>
  <si>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</si>
  <si>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</si>
  <si>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</si>
  <si>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</si>
  <si>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</si>
  <si>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</si>
  <si>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</si>
  <si>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</si>
  <si>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</si>
  <si>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</si>
  <si>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</si>
  <si>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</si>
  <si>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</si>
  <si>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</si>
  <si>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</si>
  <si>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</si>
  <si>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</si>
  <si>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</si>
  <si>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</si>
  <si>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</si>
  <si>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</si>
  <si>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</si>
  <si>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</si>
  <si>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</si>
  <si>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</si>
  <si>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</si>
  <si>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</si>
  <si>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</si>
  <si>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</si>
  <si>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</si>
  <si>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</si>
  <si>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</si>
  <si>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</si>
  <si>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</si>
  <si>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</si>
  <si>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</si>
  <si>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</si>
  <si>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</si>
  <si>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</si>
  <si>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</si>
  <si>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</si>
  <si>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</si>
  <si>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</si>
  <si>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</si>
  <si>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</si>
  <si>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</si>
  <si>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</si>
  <si>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</si>
  <si>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</si>
  <si>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</si>
  <si>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</si>
  <si>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</si>
  <si>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</si>
  <si>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</si>
  <si>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</si>
  <si>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</si>
  <si>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</si>
  <si>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</si>
  <si>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</si>
  <si>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</si>
  <si>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</si>
  <si>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</si>
  <si>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</si>
  <si>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</si>
  <si>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</si>
  <si>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</si>
  <si>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</si>
  <si>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</si>
  <si>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</si>
  <si>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</si>
  <si>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</si>
  <si>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</si>
  <si>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</si>
  <si>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</si>
  <si>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</si>
  <si>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</si>
  <si>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</si>
  <si>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</si>
  <si>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</si>
  <si>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</si>
  <si>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</si>
  <si>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</si>
  <si>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</si>
  <si>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</si>
  <si>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</si>
  <si>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</si>
  <si>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</si>
  <si>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</si>
  <si>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</si>
  <si>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</si>
  <si>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</si>
  <si>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</si>
  <si>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</si>
  <si>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</si>
  <si>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</si>
  <si>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</si>
  <si>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</si>
  <si>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</si>
  <si>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</si>
  <si>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</si>
  <si>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</si>
  <si>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</si>
  <si>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</si>
  <si>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</si>
  <si>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</si>
  <si>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</si>
  <si>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</si>
  <si>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</si>
  <si>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</si>
  <si>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</si>
  <si>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</si>
  <si>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</si>
  <si>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</si>
  <si>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</si>
  <si>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</si>
  <si>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</si>
  <si>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</si>
  <si>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</si>
  <si>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</si>
  <si>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</si>
  <si>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</si>
  <si>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</si>
  <si>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</si>
  <si>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</si>
  <si>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</si>
  <si>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</si>
  <si>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</si>
  <si>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</si>
  <si>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</si>
  <si>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</si>
  <si>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</si>
  <si>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</si>
  <si>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</si>
  <si>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</si>
  <si>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</si>
  <si>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</si>
  <si>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</si>
  <si>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</si>
  <si>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</si>
  <si>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</si>
  <si>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</si>
  <si>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</si>
  <si>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</si>
  <si>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</si>
  <si>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</si>
  <si>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</si>
  <si>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</si>
  <si>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</si>
  <si>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</si>
  <si>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</si>
  <si>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</si>
  <si>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</si>
  <si>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</si>
  <si>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</si>
  <si>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</si>
  <si>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</si>
  <si>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</si>
  <si>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</si>
  <si>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</si>
  <si>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</si>
  <si>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</si>
  <si>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</si>
  <si>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</si>
  <si>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</si>
  <si>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</si>
  <si>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</si>
  <si>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</si>
  <si>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</si>
  <si>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</si>
  <si>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</si>
  <si>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</si>
  <si>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</si>
  <si>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</si>
  <si>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</si>
  <si>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</si>
  <si>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</si>
  <si>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</si>
  <si>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</si>
  <si>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</si>
  <si>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</si>
  <si>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</si>
  <si>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</si>
  <si>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</si>
  <si>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</si>
  <si>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</si>
  <si>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</si>
  <si>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</si>
  <si>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</si>
  <si>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</si>
  <si>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</si>
  <si>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</si>
  <si>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</si>
  <si>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</si>
  <si>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</si>
  <si>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</si>
  <si>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</si>
  <si>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</si>
  <si>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</si>
  <si>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</si>
  <si>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</si>
  <si>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</si>
  <si>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</si>
  <si>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</si>
  <si>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</si>
  <si>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</si>
  <si>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</si>
  <si>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</si>
  <si>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</si>
  <si>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</si>
  <si>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</si>
  <si>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</si>
  <si>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</si>
  <si>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</si>
  <si>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</si>
  <si>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</si>
  <si>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</si>
  <si>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</si>
  <si>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</si>
  <si>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</si>
  <si>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</si>
  <si>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</si>
  <si>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</si>
  <si>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</si>
  <si>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</si>
  <si>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</si>
  <si>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</si>
  <si>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</si>
  <si>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</si>
  <si>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</si>
  <si>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</si>
  <si>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</si>
  <si>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</si>
  <si>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</si>
  <si>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</si>
  <si>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</si>
  <si>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</si>
  <si>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</si>
  <si>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</si>
  <si>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</si>
  <si>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</si>
  <si>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</si>
  <si>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</si>
  <si>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</si>
  <si>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상용</t>
    <phoneticPr fontId="1" type="noConversion"/>
  </si>
  <si>
    <t>병원</t>
    <phoneticPr fontId="1" type="noConversion"/>
  </si>
  <si>
    <t>파란색 계열 : LED</t>
  </si>
  <si>
    <t>연한것 : valid</t>
    <phoneticPr fontId="1" type="noConversion"/>
  </si>
  <si>
    <t>초록색 계열 : INVERTER</t>
  </si>
  <si>
    <t>연한것 : valid</t>
    <phoneticPr fontId="1" type="noConversion"/>
  </si>
  <si>
    <t>진한것 : zero</t>
    <phoneticPr fontId="1" type="noConversion"/>
  </si>
  <si>
    <t>진한것 : zero</t>
    <phoneticPr fontId="1" type="noConversion"/>
  </si>
  <si>
    <t>01224273014</t>
    <phoneticPr fontId="1" type="noConversion"/>
  </si>
  <si>
    <t>인버터용량()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</si>
</sst>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55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38" fontId="60" fillId="56" borderId="0" applyNumberFormat="0" applyBorder="0" applyAlignment="0" applyProtection="0"/>
    <xf numFmtId="0" fontId="69" fillId="0" borderId="0">
      <alignment horizontal="left"/>
    </xf>
    <xf numFmtId="0" fontId="70" fillId="0" borderId="21" applyNumberFormat="0" applyAlignment="0" applyProtection="0">
      <alignment horizontal="left" vertical="center"/>
    </xf>
    <xf numFmtId="0" fontId="70" fillId="0" borderId="22">
      <alignment horizontal="left" vertical="center"/>
    </xf>
    <xf numFmtId="0" fontId="71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2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3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4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5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6" fillId="0" borderId="0"/>
    <xf numFmtId="0" fontId="67" fillId="0" borderId="0" applyNumberFormat="0" applyFon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4" fillId="0" borderId="0"/>
    <xf numFmtId="40" fontId="78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79" fillId="40" borderId="1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2" fillId="6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/>
    <xf numFmtId="0" fontId="84" fillId="0" borderId="17" applyNumberFormat="0" applyFill="0" applyAlignment="0" applyProtection="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0" fontId="34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202" fontId="89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39" fillId="0" borderId="0"/>
    <xf numFmtId="0" fontId="92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0" fillId="0" borderId="0" applyFont="0" applyFill="0" applyBorder="0" applyAlignment="0" applyProtection="0"/>
    <xf numFmtId="206" fontId="90" fillId="0" borderId="0" applyFon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95" fillId="0" borderId="12" applyNumberFormat="0" applyFill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0"/>
    <xf numFmtId="0" fontId="98" fillId="0" borderId="0">
      <alignment vertical="center"/>
    </xf>
    <xf numFmtId="0" fontId="58" fillId="0" borderId="0"/>
    <xf numFmtId="0" fontId="86" fillId="0" borderId="0">
      <alignment vertical="center"/>
    </xf>
    <xf numFmtId="0" fontId="100" fillId="0" borderId="0">
      <alignment vertical="center"/>
    </xf>
    <xf numFmtId="0" fontId="9" fillId="0" borderId="0"/>
    <xf numFmtId="0" fontId="101" fillId="0" borderId="0"/>
    <xf numFmtId="0" fontId="102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1" fillId="0" borderId="1"/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0" fillId="0" borderId="0" applyFont="0" applyFill="0" applyBorder="0" applyAlignment="0" applyProtection="0"/>
    <xf numFmtId="0" fontId="121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0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2" fillId="0" borderId="0">
      <protection locked="0"/>
    </xf>
    <xf numFmtId="9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10" fontId="110" fillId="0" borderId="0">
      <alignment vertical="center"/>
    </xf>
    <xf numFmtId="0" fontId="110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0" fillId="0" borderId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214" fontId="75" fillId="65" borderId="29">
      <alignment horizontal="center" vertical="center"/>
    </xf>
    <xf numFmtId="0" fontId="67" fillId="0" borderId="0"/>
    <xf numFmtId="191" fontId="1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29" fillId="0" borderId="0"/>
    <xf numFmtId="0" fontId="56" fillId="0" borderId="0"/>
    <xf numFmtId="0" fontId="129" fillId="0" borderId="0"/>
    <xf numFmtId="49" fontId="56" fillId="0" borderId="0" applyBorder="0"/>
    <xf numFmtId="0" fontId="129" fillId="0" borderId="0">
      <alignment vertical="center"/>
    </xf>
    <xf numFmtId="0" fontId="131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4" fontId="122" fillId="0" borderId="0">
      <protection locked="0"/>
    </xf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0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4" fontId="122" fillId="0" borderId="0">
      <protection locked="0"/>
    </xf>
    <xf numFmtId="219" fontId="120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2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2" fillId="0" borderId="0">
      <protection locked="0"/>
    </xf>
    <xf numFmtId="223" fontId="39" fillId="0" borderId="0">
      <protection locked="0"/>
    </xf>
    <xf numFmtId="224" fontId="134" fillId="0" borderId="1" applyFill="0" applyBorder="0" applyAlignment="0"/>
    <xf numFmtId="225" fontId="58" fillId="0" borderId="0" applyFont="0" applyFill="0" applyBorder="0" applyAlignment="0" applyProtection="0"/>
    <xf numFmtId="0" fontId="106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5" fillId="0" borderId="0"/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0" fontId="139" fillId="0" borderId="0" applyNumberFormat="0" applyFill="0" applyBorder="0" applyAlignment="0" applyProtection="0"/>
    <xf numFmtId="0" fontId="140" fillId="0" borderId="30" applyNumberFormat="0" applyFill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37" fontId="145" fillId="0" borderId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22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2" fillId="0" borderId="0">
      <protection locked="0"/>
    </xf>
    <xf numFmtId="237" fontId="39" fillId="0" borderId="0">
      <protection locked="0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7" fillId="0" borderId="0" applyNumberForma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238" fontId="72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8" fillId="0" borderId="0" applyFill="0" applyBorder="0" applyProtection="0">
      <alignment horizontal="centerContinuous" vertical="center"/>
    </xf>
    <xf numFmtId="0" fontId="75" fillId="56" borderId="0" applyFill="0" applyBorder="0" applyProtection="0">
      <alignment horizontal="center" vertical="center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50" fillId="0" borderId="0" applyNumberFormat="0" applyFill="0" applyBorder="0" applyAlignment="0" applyProtection="0">
      <alignment vertical="center"/>
    </xf>
    <xf numFmtId="0" fontId="149" fillId="66" borderId="0">
      <alignment horizontal="centerContinuous"/>
    </xf>
    <xf numFmtId="233" fontId="39" fillId="0" borderId="31">
      <protection locked="0"/>
    </xf>
    <xf numFmtId="232" fontId="75" fillId="0" borderId="31">
      <protection locked="0"/>
    </xf>
    <xf numFmtId="0" fontId="151" fillId="0" borderId="28">
      <alignment horizontal="left"/>
    </xf>
    <xf numFmtId="0" fontId="152" fillId="0" borderId="32" applyBorder="0"/>
    <xf numFmtId="37" fontId="60" fillId="68" borderId="0" applyNumberFormat="0" applyBorder="0" applyAlignment="0" applyProtection="0"/>
    <xf numFmtId="37" fontId="60" fillId="0" borderId="0"/>
    <xf numFmtId="3" fontId="153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99" fillId="0" borderId="0"/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43" fontId="39" fillId="0" borderId="0">
      <protection locked="0"/>
    </xf>
    <xf numFmtId="244" fontId="122" fillId="0" borderId="0">
      <protection locked="0"/>
    </xf>
    <xf numFmtId="0" fontId="160" fillId="0" borderId="0">
      <protection locked="0"/>
    </xf>
    <xf numFmtId="0" fontId="160" fillId="0" borderId="0">
      <protection locked="0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62" fillId="10" borderId="0" applyNumberFormat="0" applyBorder="0" applyAlignment="0" applyProtection="0">
      <alignment vertical="center"/>
    </xf>
    <xf numFmtId="0" fontId="122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2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6" fillId="56" borderId="0" applyFill="0" applyBorder="0" applyProtection="0">
      <alignment horizontal="right"/>
    </xf>
    <xf numFmtId="10" fontId="106" fillId="0" borderId="0" applyFill="0" applyBorder="0" applyProtection="0">
      <alignment horizontal="right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6" fillId="11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66" fillId="11" borderId="0" applyNumberFormat="0" applyBorder="0" applyAlignment="0" applyProtection="0">
      <alignment vertical="center"/>
    </xf>
    <xf numFmtId="3" fontId="110" fillId="0" borderId="34">
      <alignment vertical="center"/>
    </xf>
    <xf numFmtId="0" fontId="167" fillId="0" borderId="0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3" fontId="168" fillId="0" borderId="35"/>
    <xf numFmtId="3" fontId="168" fillId="0" borderId="35"/>
    <xf numFmtId="3" fontId="168" fillId="0" borderId="36"/>
    <xf numFmtId="3" fontId="168" fillId="0" borderId="36"/>
    <xf numFmtId="0" fontId="169" fillId="0" borderId="1"/>
    <xf numFmtId="0" fontId="169" fillId="0" borderId="1"/>
    <xf numFmtId="0" fontId="169" fillId="0" borderId="1"/>
    <xf numFmtId="0" fontId="169" fillId="0" borderId="1"/>
    <xf numFmtId="0" fontId="170" fillId="0" borderId="0">
      <alignment horizontal="center"/>
    </xf>
    <xf numFmtId="0" fontId="171" fillId="0" borderId="37">
      <alignment horizontal="center"/>
    </xf>
    <xf numFmtId="0" fontId="172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14" borderId="9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73" fillId="14" borderId="9" applyNumberFormat="0" applyAlignment="0" applyProtection="0">
      <alignment vertical="center"/>
    </xf>
    <xf numFmtId="3" fontId="174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248" fontId="177" fillId="0" borderId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78" fillId="0" borderId="38"/>
    <xf numFmtId="249" fontId="120" fillId="0" borderId="0">
      <alignment horizontal="left" vertical="center"/>
    </xf>
    <xf numFmtId="0" fontId="179" fillId="0" borderId="8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79" fillId="0" borderId="8" applyNumberFormat="0" applyFill="0" applyAlignment="0" applyProtection="0">
      <alignment vertical="center"/>
    </xf>
    <xf numFmtId="250" fontId="120" fillId="0" borderId="0">
      <alignment horizontal="left" vertical="center"/>
    </xf>
    <xf numFmtId="251" fontId="120" fillId="0" borderId="0">
      <alignment horizontal="left" vertical="center"/>
    </xf>
    <xf numFmtId="252" fontId="120" fillId="0" borderId="0">
      <alignment horizontal="left" vertical="center"/>
    </xf>
    <xf numFmtId="0" fontId="109" fillId="0" borderId="11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09" fillId="0" borderId="11" applyNumberFormat="0" applyFill="0" applyAlignment="0" applyProtection="0">
      <alignment vertical="center"/>
    </xf>
    <xf numFmtId="0" fontId="181" fillId="0" borderId="0" applyFill="0" applyBorder="0" applyProtection="0">
      <alignment vertical="center"/>
    </xf>
    <xf numFmtId="0" fontId="182" fillId="12" borderId="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82" fillId="12" borderId="6" applyNumberFormat="0" applyAlignment="0" applyProtection="0">
      <alignment vertical="center"/>
    </xf>
    <xf numFmtId="4" fontId="122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3" fillId="0" borderId="0" applyFont="0" applyFill="0" applyBorder="0" applyAlignment="0" applyProtection="0"/>
    <xf numFmtId="3" fontId="183" fillId="0" borderId="0" applyFont="0" applyFill="0" applyBorder="0" applyAlignment="0" applyProtection="0"/>
    <xf numFmtId="255" fontId="120" fillId="0" borderId="39">
      <alignment vertical="center"/>
    </xf>
    <xf numFmtId="213" fontId="120" fillId="0" borderId="39">
      <alignment vertical="center"/>
    </xf>
    <xf numFmtId="256" fontId="120" fillId="0" borderId="39">
      <alignment vertical="center"/>
    </xf>
    <xf numFmtId="0" fontId="184" fillId="0" borderId="3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4" fillId="0" borderId="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4" fillId="13" borderId="7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94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6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1" fontId="58" fillId="0" borderId="0" applyFont="0" applyFill="0" applyBorder="0" applyAlignment="0" applyProtection="0"/>
    <xf numFmtId="191" fontId="75" fillId="0" borderId="0"/>
    <xf numFmtId="262" fontId="58" fillId="0" borderId="0" applyFont="0" applyFill="0" applyBorder="0" applyAlignment="0" applyProtection="0"/>
    <xf numFmtId="191" fontId="75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1" fillId="0" borderId="0">
      <alignment vertical="center"/>
    </xf>
    <xf numFmtId="0" fontId="86" fillId="0" borderId="0">
      <alignment vertical="center"/>
    </xf>
    <xf numFmtId="0" fontId="58" fillId="0" borderId="0">
      <alignment vertical="center"/>
    </xf>
    <xf numFmtId="0" fontId="86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6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2" fillId="0" borderId="40">
      <protection locked="0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69" fillId="0" borderId="1"/>
    <xf numFmtId="0" fontId="168" fillId="0" borderId="1"/>
    <xf numFmtId="0" fontId="168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68" fillId="0" borderId="1"/>
    <xf numFmtId="0" fontId="47" fillId="41" borderId="18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70" fillId="0" borderId="22">
      <alignment horizontal="left"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3" fontId="111" fillId="0" borderId="1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07" fillId="0" borderId="25" applyNumberFormat="0" applyFill="0" applyAlignment="0" applyProtection="0">
      <alignment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0" fontId="169" fillId="0" borderId="1"/>
    <xf numFmtId="0" fontId="169" fillId="0" borderId="1"/>
    <xf numFmtId="0" fontId="169" fillId="0" borderId="1"/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68" fillId="0" borderId="1"/>
    <xf numFmtId="0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224" fontId="134" fillId="0" borderId="1" applyFill="0" applyBorder="0" applyAlignment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24" fontId="134" fillId="0" borderId="1" applyFill="0" applyBorder="0" applyAlignment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1"/>
    <xf numFmtId="0" fontId="169" fillId="0" borderId="1"/>
    <xf numFmtId="0" fontId="169" fillId="0" borderId="1"/>
    <xf numFmtId="0" fontId="169" fillId="0" borderId="1"/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7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1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7" fillId="0" borderId="1" xfId="0" applyNumberFormat="1" applyFont="1" applyFill="1" applyBorder="1" applyAlignment="1">
      <alignment horizontal="center" vertical="center"/>
    </xf>
    <xf numFmtId="269" fontId="210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09" fillId="70" borderId="1" xfId="0" applyFont="1" applyFill="1" applyBorder="1" applyAlignment="1">
      <alignment horizontal="center" vertical="center"/>
    </xf>
    <xf numFmtId="0" fontId="208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0" fontId="0" fillId="9" borderId="1" xfId="0" applyFill="1" applyBorder="1">
      <alignment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0" fontId="212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3" fillId="9" borderId="1" xfId="0" applyNumberFormat="1" applyFont="1" applyFill="1" applyBorder="1" applyAlignment="1">
      <alignment horizontal="left" vertical="center"/>
    </xf>
    <xf numFmtId="273" fontId="213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3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54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3" fillId="0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3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09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1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30" fillId="0" borderId="0" xfId="0" applyFont="1">
      <alignment vertical="center"/>
    </xf>
    <xf numFmtId="0" fontId="6" fillId="75" borderId="1" xfId="0" applyFont="1" applyFill="1" applyBorder="1">
      <alignment vertical="center"/>
    </xf>
    <xf numFmtId="177" fontId="6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horizontal="center" vertical="center"/>
    </xf>
    <xf numFmtId="0" fontId="17" fillId="75" borderId="1" xfId="0" applyFont="1" applyFill="1" applyBorder="1" applyAlignment="1">
      <alignment horizontal="left" vertical="center"/>
    </xf>
    <xf numFmtId="176" fontId="17" fillId="75" borderId="1" xfId="0" applyNumberFormat="1" applyFont="1" applyFill="1" applyBorder="1" applyAlignment="1">
      <alignment horizontal="center" vertical="center"/>
    </xf>
    <xf numFmtId="49" fontId="17" fillId="75" borderId="1" xfId="0" applyNumberFormat="1" applyFont="1" applyFill="1" applyBorder="1" applyAlignment="1">
      <alignment horizontal="center" vertical="center"/>
    </xf>
    <xf numFmtId="0" fontId="17" fillId="75" borderId="1" xfId="0" applyFont="1" applyFill="1" applyBorder="1">
      <alignment vertical="center"/>
    </xf>
    <xf numFmtId="178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center" vertical="center"/>
    </xf>
    <xf numFmtId="49" fontId="6" fillId="75" borderId="1" xfId="0" applyNumberFormat="1" applyFont="1" applyFill="1" applyBorder="1" applyAlignment="1">
      <alignment horizontal="center" vertical="center"/>
    </xf>
    <xf numFmtId="270" fontId="17" fillId="75" borderId="1" xfId="0" applyNumberFormat="1" applyFont="1" applyFill="1" applyBorder="1" applyAlignment="1">
      <alignment horizontal="center" vertical="center"/>
    </xf>
    <xf numFmtId="0" fontId="6" fillId="75" borderId="1" xfId="0" applyFont="1" applyFill="1" applyBorder="1" applyAlignment="1">
      <alignment horizontal="left" vertical="center"/>
    </xf>
    <xf numFmtId="0" fontId="0" fillId="75" borderId="1" xfId="0" applyFill="1" applyBorder="1">
      <alignment vertical="center"/>
    </xf>
    <xf numFmtId="0" fontId="0" fillId="75" borderId="1" xfId="0" applyFill="1" applyBorder="1" applyAlignment="1">
      <alignment horizontal="center" vertical="center"/>
    </xf>
    <xf numFmtId="177" fontId="17" fillId="75" borderId="1" xfId="0" applyNumberFormat="1" applyFont="1" applyFill="1" applyBorder="1" applyAlignment="1">
      <alignment horizontal="right" vertical="center"/>
    </xf>
    <xf numFmtId="0" fontId="17" fillId="75" borderId="1" xfId="0" applyFont="1" applyFill="1" applyBorder="1" applyAlignment="1">
      <alignment vertical="center"/>
    </xf>
    <xf numFmtId="49" fontId="17" fillId="75" borderId="1" xfId="0" applyNumberFormat="1" applyFont="1" applyFill="1" applyBorder="1" applyAlignment="1">
      <alignment horizontal="right" vertical="center"/>
    </xf>
    <xf numFmtId="179" fontId="17" fillId="75" borderId="1" xfId="0" applyNumberFormat="1" applyFont="1" applyFill="1" applyBorder="1" applyAlignment="1">
      <alignment horizontal="center" vertical="center"/>
    </xf>
    <xf numFmtId="269" fontId="6" fillId="75" borderId="1" xfId="0" applyNumberFormat="1" applyFont="1" applyFill="1" applyBorder="1" applyAlignment="1">
      <alignment horizontal="center" vertical="center"/>
    </xf>
    <xf numFmtId="0" fontId="15" fillId="75" borderId="1" xfId="0" applyFont="1" applyFill="1" applyBorder="1" applyAlignment="1">
      <alignment horizontal="left" vertical="center"/>
    </xf>
    <xf numFmtId="180" fontId="17" fillId="75" borderId="1" xfId="0" applyNumberFormat="1" applyFont="1" applyFill="1" applyBorder="1" applyAlignment="1">
      <alignment horizontal="center" vertical="center"/>
    </xf>
    <xf numFmtId="0" fontId="17" fillId="75" borderId="1" xfId="0" quotePrefix="1" applyFont="1" applyFill="1" applyBorder="1" applyAlignment="1">
      <alignment horizontal="center" vertical="center"/>
    </xf>
    <xf numFmtId="0" fontId="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>
      <alignment vertical="center"/>
    </xf>
    <xf numFmtId="177" fontId="16" fillId="75" borderId="1" xfId="0" applyNumberFormat="1" applyFont="1" applyFill="1" applyBorder="1" applyAlignment="1">
      <alignment horizontal="right" vertical="center"/>
    </xf>
    <xf numFmtId="0" fontId="16" fillId="75" borderId="1" xfId="0" applyFont="1" applyFill="1" applyBorder="1" applyAlignment="1">
      <alignment horizontal="center" vertical="center"/>
    </xf>
    <xf numFmtId="0" fontId="16" fillId="75" borderId="1" xfId="0" quotePrefix="1" applyFont="1" applyFill="1" applyBorder="1" applyAlignment="1">
      <alignment horizontal="center" vertical="center"/>
    </xf>
    <xf numFmtId="0" fontId="16" fillId="75" borderId="1" xfId="0" applyFont="1" applyFill="1" applyBorder="1" applyAlignment="1">
      <alignment horizontal="left" vertical="center"/>
    </xf>
    <xf numFmtId="0" fontId="16" fillId="75" borderId="1" xfId="0" applyFont="1" applyFill="1" applyBorder="1" applyAlignment="1">
      <alignment vertical="center"/>
    </xf>
    <xf numFmtId="177" fontId="17" fillId="75" borderId="1" xfId="0" applyNumberFormat="1" applyFont="1" applyFill="1" applyBorder="1" applyAlignment="1">
      <alignment horizontal="center" vertical="center"/>
    </xf>
    <xf numFmtId="49" fontId="16" fillId="75" borderId="1" xfId="0" applyNumberFormat="1" applyFont="1" applyFill="1" applyBorder="1" applyAlignment="1">
      <alignment horizontal="center" vertical="center"/>
    </xf>
    <xf numFmtId="3" fontId="17" fillId="75" borderId="1" xfId="0" applyNumberFormat="1" applyFont="1" applyFill="1" applyBorder="1" applyAlignment="1">
      <alignment horizontal="center" vertical="center"/>
    </xf>
    <xf numFmtId="49" fontId="207" fillId="75" borderId="1" xfId="0" applyNumberFormat="1" applyFont="1" applyFill="1" applyBorder="1" applyAlignment="1">
      <alignment horizontal="center" vertical="center"/>
    </xf>
    <xf numFmtId="178" fontId="16" fillId="75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>
      <alignment vertical="center"/>
    </xf>
    <xf numFmtId="177" fontId="17" fillId="76" borderId="1" xfId="0" applyNumberFormat="1" applyFont="1" applyFill="1" applyBorder="1" applyAlignment="1">
      <alignment horizontal="right" vertical="center"/>
    </xf>
    <xf numFmtId="0" fontId="17" fillId="76" borderId="1" xfId="0" applyFont="1" applyFill="1" applyBorder="1" applyAlignment="1">
      <alignment horizontal="center" vertical="center"/>
    </xf>
    <xf numFmtId="0" fontId="17" fillId="76" borderId="1" xfId="0" applyFont="1" applyFill="1" applyBorder="1" applyAlignment="1">
      <alignment horizontal="left" vertical="center"/>
    </xf>
    <xf numFmtId="179" fontId="17" fillId="76" borderId="1" xfId="0" applyNumberFormat="1" applyFont="1" applyFill="1" applyBorder="1" applyAlignment="1">
      <alignment horizontal="center" vertical="center"/>
    </xf>
    <xf numFmtId="49" fontId="17" fillId="76" borderId="1" xfId="0" applyNumberFormat="1" applyFont="1" applyFill="1" applyBorder="1" applyAlignment="1">
      <alignment horizontal="center" vertical="center"/>
    </xf>
    <xf numFmtId="178" fontId="17" fillId="76" borderId="1" xfId="0" applyNumberFormat="1" applyFont="1" applyFill="1" applyBorder="1" applyAlignment="1">
      <alignment horizontal="center" vertical="center"/>
    </xf>
    <xf numFmtId="177" fontId="6" fillId="76" borderId="1" xfId="0" applyNumberFormat="1" applyFont="1" applyFill="1" applyBorder="1" applyAlignment="1">
      <alignment horizontal="right" vertical="center"/>
    </xf>
    <xf numFmtId="0" fontId="6" fillId="76" borderId="1" xfId="0" applyFont="1" applyFill="1" applyBorder="1" applyAlignment="1">
      <alignment horizontal="left" vertical="center"/>
    </xf>
    <xf numFmtId="0" fontId="17" fillId="76" borderId="1" xfId="0" applyFont="1" applyFill="1" applyBorder="1">
      <alignment vertical="center"/>
    </xf>
    <xf numFmtId="270" fontId="17" fillId="76" borderId="1" xfId="0" applyNumberFormat="1" applyFont="1" applyFill="1" applyBorder="1" applyAlignment="1">
      <alignment horizontal="center" vertical="center"/>
    </xf>
    <xf numFmtId="0" fontId="6" fillId="76" borderId="1" xfId="0" applyFont="1" applyFill="1" applyBorder="1" applyAlignment="1">
      <alignment horizontal="center" vertical="center"/>
    </xf>
    <xf numFmtId="49" fontId="6" fillId="76" borderId="1" xfId="0" applyNumberFormat="1" applyFont="1" applyFill="1" applyBorder="1" applyAlignment="1">
      <alignment horizontal="center" vertical="center"/>
    </xf>
    <xf numFmtId="178" fontId="6" fillId="76" borderId="1" xfId="0" applyNumberFormat="1" applyFont="1" applyFill="1" applyBorder="1" applyAlignment="1">
      <alignment horizontal="center" vertical="center"/>
    </xf>
    <xf numFmtId="0" fontId="17" fillId="76" borderId="1" xfId="0" quotePrefix="1" applyFont="1" applyFill="1" applyBorder="1" applyAlignment="1">
      <alignment horizontal="center" vertical="center"/>
    </xf>
    <xf numFmtId="0" fontId="15" fillId="76" borderId="1" xfId="0" applyFont="1" applyFill="1" applyBorder="1" applyAlignment="1">
      <alignment horizontal="left" vertical="center"/>
    </xf>
    <xf numFmtId="0" fontId="6" fillId="77" borderId="1" xfId="0" applyFont="1" applyFill="1" applyBorder="1">
      <alignment vertical="center"/>
    </xf>
    <xf numFmtId="177" fontId="6" fillId="77" borderId="1" xfId="0" applyNumberFormat="1" applyFont="1" applyFill="1" applyBorder="1" applyAlignment="1">
      <alignment horizontal="right" vertical="center"/>
    </xf>
    <xf numFmtId="0" fontId="17" fillId="77" borderId="1" xfId="0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center" vertical="center"/>
    </xf>
    <xf numFmtId="0" fontId="17" fillId="77" borderId="1" xfId="0" applyFont="1" applyFill="1" applyBorder="1" applyAlignment="1">
      <alignment horizontal="left" vertical="center"/>
    </xf>
    <xf numFmtId="0" fontId="0" fillId="77" borderId="1" xfId="0" applyFill="1" applyBorder="1">
      <alignment vertical="center"/>
    </xf>
    <xf numFmtId="49" fontId="6" fillId="77" borderId="1" xfId="0" applyNumberFormat="1" applyFont="1" applyFill="1" applyBorder="1">
      <alignment vertical="center"/>
    </xf>
    <xf numFmtId="0" fontId="0" fillId="77" borderId="1" xfId="0" applyFill="1" applyBorder="1" applyAlignment="1">
      <alignment horizontal="left" vertical="center"/>
    </xf>
    <xf numFmtId="49" fontId="6" fillId="77" borderId="1" xfId="0" applyNumberFormat="1" applyFont="1" applyFill="1" applyBorder="1" applyAlignment="1">
      <alignment horizontal="center" vertical="center"/>
    </xf>
    <xf numFmtId="0" fontId="6" fillId="77" borderId="1" xfId="0" applyFont="1" applyFill="1" applyBorder="1" applyAlignment="1">
      <alignment horizontal="left" vertical="center"/>
    </xf>
    <xf numFmtId="270" fontId="17" fillId="77" borderId="1" xfId="0" applyNumberFormat="1" applyFont="1" applyFill="1" applyBorder="1" applyAlignment="1">
      <alignment horizontal="center" vertical="center"/>
    </xf>
    <xf numFmtId="49" fontId="17" fillId="77" borderId="1" xfId="0" applyNumberFormat="1" applyFont="1" applyFill="1" applyBorder="1" applyAlignment="1">
      <alignment horizontal="center" vertical="center"/>
    </xf>
    <xf numFmtId="0" fontId="17" fillId="77" borderId="1" xfId="0" applyFont="1" applyFill="1" applyBorder="1">
      <alignment vertical="center"/>
    </xf>
    <xf numFmtId="180" fontId="17" fillId="77" borderId="1" xfId="0" applyNumberFormat="1" applyFont="1" applyFill="1" applyBorder="1" applyAlignment="1">
      <alignment horizontal="center" vertical="center"/>
    </xf>
    <xf numFmtId="178" fontId="17" fillId="77" borderId="1" xfId="0" applyNumberFormat="1" applyFont="1" applyFill="1" applyBorder="1" applyAlignment="1">
      <alignment horizontal="center" vertical="center"/>
    </xf>
    <xf numFmtId="0" fontId="0" fillId="77" borderId="1" xfId="0" applyFill="1" applyBorder="1" applyAlignment="1">
      <alignment horizontal="center" vertical="center"/>
    </xf>
    <xf numFmtId="0" fontId="0" fillId="78" borderId="1" xfId="0" applyFill="1" applyBorder="1">
      <alignment vertical="center"/>
    </xf>
    <xf numFmtId="177" fontId="6" fillId="78" borderId="1" xfId="0" applyNumberFormat="1" applyFont="1" applyFill="1" applyBorder="1" applyAlignment="1">
      <alignment horizontal="right" vertical="center"/>
    </xf>
    <xf numFmtId="0" fontId="6" fillId="78" borderId="1" xfId="0" applyFont="1" applyFill="1" applyBorder="1">
      <alignment vertical="center"/>
    </xf>
    <xf numFmtId="0" fontId="17" fillId="78" borderId="1" xfId="0" applyFont="1" applyFill="1" applyBorder="1" applyAlignment="1">
      <alignment horizontal="center" vertical="center"/>
    </xf>
    <xf numFmtId="0" fontId="17" fillId="78" borderId="1" xfId="0" applyFont="1" applyFill="1" applyBorder="1" applyAlignment="1">
      <alignment horizontal="left" vertical="center"/>
    </xf>
    <xf numFmtId="49" fontId="17" fillId="78" borderId="1" xfId="0" applyNumberFormat="1" applyFont="1" applyFill="1" applyBorder="1" applyAlignment="1">
      <alignment horizontal="center" vertical="center"/>
    </xf>
    <xf numFmtId="0" fontId="0" fillId="78" borderId="1" xfId="0" applyFill="1" applyBorder="1" applyAlignment="1">
      <alignment horizontal="left" vertical="center"/>
    </xf>
    <xf numFmtId="0" fontId="17" fillId="78" borderId="1" xfId="0" applyFont="1" applyFill="1" applyBorder="1">
      <alignment vertical="center"/>
    </xf>
    <xf numFmtId="0" fontId="6" fillId="78" borderId="1" xfId="0" applyFont="1" applyFill="1" applyBorder="1" applyAlignment="1">
      <alignment horizontal="left" vertical="center"/>
    </xf>
    <xf numFmtId="270" fontId="17" fillId="78" borderId="1" xfId="0" applyNumberFormat="1" applyFont="1" applyFill="1" applyBorder="1" applyAlignment="1">
      <alignment horizontal="center" vertical="center"/>
    </xf>
    <xf numFmtId="180" fontId="17" fillId="78" borderId="1" xfId="0" applyNumberFormat="1" applyFont="1" applyFill="1" applyBorder="1" applyAlignment="1">
      <alignment horizontal="center" vertical="center"/>
    </xf>
    <xf numFmtId="178" fontId="17" fillId="78" borderId="1" xfId="0" applyNumberFormat="1" applyFont="1" applyFill="1" applyBorder="1" applyAlignment="1">
      <alignment horizontal="center" vertical="center"/>
    </xf>
    <xf numFmtId="49" fontId="6" fillId="78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09" fillId="71" borderId="41" xfId="0" applyFont="1" applyFill="1" applyBorder="1" applyAlignment="1">
      <alignment horizontal="center" vertical="center" wrapText="1"/>
    </xf>
    <xf numFmtId="0" fontId="109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09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9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</cellXfs>
  <cellStyles count="3955">
    <cellStyle name="          _x000d__x000a_386grabber=VGA.3GR_x000d__x000a_" xfId="52"/>
    <cellStyle name="          _x000d__x000a_mouse.drv=lmouse.drv" xfId="53"/>
    <cellStyle name="&quot;" xfId="317"/>
    <cellStyle name="&quot; 2" xfId="318"/>
    <cellStyle name="#" xfId="319"/>
    <cellStyle name="# 2" xfId="320"/>
    <cellStyle name="# 2 2" xfId="321"/>
    <cellStyle name="# 2 2 2" xfId="2512"/>
    <cellStyle name="# 2 3" xfId="322"/>
    <cellStyle name="# 2 3 2" xfId="2513"/>
    <cellStyle name="# 2 4" xfId="323"/>
    <cellStyle name="# 2 4 2" xfId="2514"/>
    <cellStyle name="# 2 5" xfId="2511"/>
    <cellStyle name="# 3" xfId="324"/>
    <cellStyle name="# 3 2" xfId="2515"/>
    <cellStyle name="# 4" xfId="325"/>
    <cellStyle name="# 4 2" xfId="2516"/>
    <cellStyle name="# 5" xfId="2510"/>
    <cellStyle name="#,##0" xfId="326"/>
    <cellStyle name="#,##0 2" xfId="327"/>
    <cellStyle name="#,##0 2 2" xfId="328"/>
    <cellStyle name="#,##0 2 2 2" xfId="2519"/>
    <cellStyle name="#,##0 2 2 3" xfId="3182"/>
    <cellStyle name="#,##0 2 3" xfId="2518"/>
    <cellStyle name="#,##0 2 4" xfId="3183"/>
    <cellStyle name="#,##0 3" xfId="329"/>
    <cellStyle name="#,##0 3 2" xfId="2520"/>
    <cellStyle name="#,##0 3 3" xfId="3181"/>
    <cellStyle name="#,##0 4" xfId="2517"/>
    <cellStyle name="#,##0 5" xfId="3184"/>
    <cellStyle name="#,##0.0" xfId="330"/>
    <cellStyle name="#,##0.00" xfId="331"/>
    <cellStyle name="#,##0.000" xfId="332"/>
    <cellStyle name="#,##0_견적서(갑지)" xfId="333"/>
    <cellStyle name="??" xfId="54"/>
    <cellStyle name="?? [0.00]_Region Orders (2)" xfId="55"/>
    <cellStyle name="?? [0]" xfId="56"/>
    <cellStyle name="?? 1" xfId="57"/>
    <cellStyle name="?? 1 2" xfId="334"/>
    <cellStyle name="?? 1 2 2" xfId="335"/>
    <cellStyle name="?? 1 2 3" xfId="336"/>
    <cellStyle name="?? 1 2 3 2" xfId="337"/>
    <cellStyle name="?? 2" xfId="58"/>
    <cellStyle name="?? 2 2" xfId="338"/>
    <cellStyle name="?? 2 2 2" xfId="339"/>
    <cellStyle name="?? 2 2 3" xfId="340"/>
    <cellStyle name="?? 2 2 3 2" xfId="341"/>
    <cellStyle name="?? 3" xfId="59"/>
    <cellStyle name="?? 3 2" xfId="342"/>
    <cellStyle name="?? 3 2 2" xfId="343"/>
    <cellStyle name="?? 3 2 3" xfId="344"/>
    <cellStyle name="?? 3 2 3 2" xfId="345"/>
    <cellStyle name="?? 4" xfId="60"/>
    <cellStyle name="?? 4 2" xfId="346"/>
    <cellStyle name="?? 4 2 2" xfId="347"/>
    <cellStyle name="?? 4 2 3" xfId="348"/>
    <cellStyle name="?? 4 2 3 2" xfId="349"/>
    <cellStyle name="??&amp;O?&amp;H?_x0008__x000f__x0007_?_x0007__x0001__x0001_" xfId="61"/>
    <cellStyle name="??&amp;O?&amp;H?_x0008_??_x0007__x0001__x0001_" xfId="62"/>
    <cellStyle name="??&amp;쏗?뷐9_x0008__x0011__x0007_?_x0007__x0001__x0001_" xfId="350"/>
    <cellStyle name="???? [0.00]_Region Orders (2)" xfId="63"/>
    <cellStyle name="????_Region Orders (2)" xfId="64"/>
    <cellStyle name="???元格" xfId="65"/>
    <cellStyle name="???元格 2" xfId="351"/>
    <cellStyle name="???元格 2 2" xfId="352"/>
    <cellStyle name="???元格 2 3" xfId="353"/>
    <cellStyle name="???元格 2 3 2" xfId="354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5"/>
    <cellStyle name="?算 2 2" xfId="356"/>
    <cellStyle name="?算 2 2 2" xfId="357"/>
    <cellStyle name="?算 2 2 2 2" xfId="358"/>
    <cellStyle name="?算 2 2 2 2 2" xfId="2527"/>
    <cellStyle name="?算 2 2 2 3" xfId="2526"/>
    <cellStyle name="?算 2 2 3" xfId="359"/>
    <cellStyle name="?算 2 2 3 2" xfId="360"/>
    <cellStyle name="?算 2 2 3 2 2" xfId="2529"/>
    <cellStyle name="?算 2 2 3 3" xfId="2528"/>
    <cellStyle name="?算 2 2 4" xfId="361"/>
    <cellStyle name="?算 2 2 4 2" xfId="362"/>
    <cellStyle name="?算 2 2 4 2 2" xfId="2531"/>
    <cellStyle name="?算 2 2 4 3" xfId="2530"/>
    <cellStyle name="?算 2 2 5" xfId="2525"/>
    <cellStyle name="?算 2 3" xfId="363"/>
    <cellStyle name="?算 2 3 2" xfId="364"/>
    <cellStyle name="?算 2 3 2 2" xfId="2533"/>
    <cellStyle name="?算 2 3 3" xfId="2532"/>
    <cellStyle name="?算 2 4" xfId="365"/>
    <cellStyle name="?算 2 4 2" xfId="366"/>
    <cellStyle name="?算 2 4 2 2" xfId="2535"/>
    <cellStyle name="?算 2 4 3" xfId="2534"/>
    <cellStyle name="?算 2 5" xfId="367"/>
    <cellStyle name="?算 2 5 2" xfId="368"/>
    <cellStyle name="?算 2 5 2 2" xfId="2537"/>
    <cellStyle name="?算 2 5 3" xfId="2536"/>
    <cellStyle name="?算 2 6" xfId="2524"/>
    <cellStyle name="?算 3" xfId="369"/>
    <cellStyle name="?算 3 2" xfId="370"/>
    <cellStyle name="?算 3 2 2" xfId="2539"/>
    <cellStyle name="?算 3 3" xfId="371"/>
    <cellStyle name="?算 3 3 2" xfId="2540"/>
    <cellStyle name="?算 3 4" xfId="2538"/>
    <cellStyle name="?算 4" xfId="372"/>
    <cellStyle name="?算 4 2" xfId="373"/>
    <cellStyle name="?算 4 2 2" xfId="374"/>
    <cellStyle name="?算 4 2 2 2" xfId="2543"/>
    <cellStyle name="?算 4 2 3" xfId="2542"/>
    <cellStyle name="?算 4 3" xfId="375"/>
    <cellStyle name="?算 4 3 2" xfId="2544"/>
    <cellStyle name="?算 4 4" xfId="2541"/>
    <cellStyle name="?算 5" xfId="376"/>
    <cellStyle name="?算 5 2" xfId="2545"/>
    <cellStyle name="?算 6" xfId="377"/>
    <cellStyle name="?算 6 2" xfId="2546"/>
    <cellStyle name="?算 7" xfId="2459"/>
    <cellStyle name="?入" xfId="72"/>
    <cellStyle name="?入 2" xfId="378"/>
    <cellStyle name="?入 2 2" xfId="379"/>
    <cellStyle name="?入 2 2 2" xfId="380"/>
    <cellStyle name="?入 2 2 2 2" xfId="381"/>
    <cellStyle name="?入 2 2 2 2 2" xfId="2550"/>
    <cellStyle name="?入 2 2 2 3" xfId="2549"/>
    <cellStyle name="?入 2 2 3" xfId="382"/>
    <cellStyle name="?入 2 2 3 2" xfId="383"/>
    <cellStyle name="?入 2 2 3 2 2" xfId="2552"/>
    <cellStyle name="?入 2 2 3 3" xfId="2551"/>
    <cellStyle name="?入 2 2 4" xfId="384"/>
    <cellStyle name="?入 2 2 4 2" xfId="385"/>
    <cellStyle name="?入 2 2 4 2 2" xfId="2554"/>
    <cellStyle name="?入 2 2 4 3" xfId="2553"/>
    <cellStyle name="?入 2 2 5" xfId="2548"/>
    <cellStyle name="?入 2 3" xfId="386"/>
    <cellStyle name="?入 2 3 2" xfId="387"/>
    <cellStyle name="?入 2 3 2 2" xfId="2556"/>
    <cellStyle name="?入 2 3 3" xfId="2555"/>
    <cellStyle name="?入 2 4" xfId="388"/>
    <cellStyle name="?入 2 4 2" xfId="389"/>
    <cellStyle name="?入 2 4 2 2" xfId="2558"/>
    <cellStyle name="?入 2 4 3" xfId="2557"/>
    <cellStyle name="?入 2 5" xfId="390"/>
    <cellStyle name="?入 2 5 2" xfId="391"/>
    <cellStyle name="?入 2 5 2 2" xfId="2560"/>
    <cellStyle name="?入 2 5 3" xfId="2559"/>
    <cellStyle name="?入 2 6" xfId="2547"/>
    <cellStyle name="?入 3" xfId="392"/>
    <cellStyle name="?入 3 2" xfId="393"/>
    <cellStyle name="?入 3 2 2" xfId="2562"/>
    <cellStyle name="?入 3 3" xfId="394"/>
    <cellStyle name="?入 3 3 2" xfId="2563"/>
    <cellStyle name="?入 3 4" xfId="2561"/>
    <cellStyle name="?入 4" xfId="395"/>
    <cellStyle name="?入 4 2" xfId="396"/>
    <cellStyle name="?入 4 2 2" xfId="397"/>
    <cellStyle name="?入 4 2 2 2" xfId="2566"/>
    <cellStyle name="?入 4 2 3" xfId="2565"/>
    <cellStyle name="?入 4 3" xfId="398"/>
    <cellStyle name="?入 4 3 2" xfId="2567"/>
    <cellStyle name="?入 4 4" xfId="2564"/>
    <cellStyle name="?入 5" xfId="399"/>
    <cellStyle name="?入 5 2" xfId="2568"/>
    <cellStyle name="?入 6" xfId="400"/>
    <cellStyle name="?入 6 2" xfId="2569"/>
    <cellStyle name="?入 7" xfId="2460"/>
    <cellStyle name="?接?元格" xfId="73"/>
    <cellStyle name="?接?元格 2" xfId="401"/>
    <cellStyle name="?接?元格 2 2" xfId="402"/>
    <cellStyle name="?接?元格 2 2 2" xfId="403"/>
    <cellStyle name="?接?元格 2 3" xfId="404"/>
    <cellStyle name="?接?元格 2 3 2" xfId="405"/>
    <cellStyle name="?接?元格 3" xfId="406"/>
    <cellStyle name="?接?元格 3 2" xfId="407"/>
    <cellStyle name="?出" xfId="74"/>
    <cellStyle name="?出 2" xfId="408"/>
    <cellStyle name="?出 2 2" xfId="409"/>
    <cellStyle name="?出 2 2 2" xfId="410"/>
    <cellStyle name="?出 2 2 2 2" xfId="411"/>
    <cellStyle name="?出 2 2 2 2 2" xfId="2580"/>
    <cellStyle name="?出 2 2 2 3" xfId="2579"/>
    <cellStyle name="?出 2 2 3" xfId="412"/>
    <cellStyle name="?出 2 2 3 2" xfId="413"/>
    <cellStyle name="?出 2 2 3 2 2" xfId="2582"/>
    <cellStyle name="?出 2 2 3 3" xfId="2581"/>
    <cellStyle name="?出 2 2 4" xfId="414"/>
    <cellStyle name="?出 2 2 4 2" xfId="415"/>
    <cellStyle name="?出 2 2 4 2 2" xfId="2584"/>
    <cellStyle name="?出 2 2 4 3" xfId="2583"/>
    <cellStyle name="?出 2 2 5" xfId="2578"/>
    <cellStyle name="?出 2 3" xfId="416"/>
    <cellStyle name="?出 2 3 2" xfId="417"/>
    <cellStyle name="?出 2 3 2 2" xfId="2586"/>
    <cellStyle name="?出 2 3 3" xfId="2585"/>
    <cellStyle name="?出 2 4" xfId="418"/>
    <cellStyle name="?出 2 4 2" xfId="419"/>
    <cellStyle name="?出 2 4 2 2" xfId="2588"/>
    <cellStyle name="?出 2 4 3" xfId="2587"/>
    <cellStyle name="?出 2 5" xfId="420"/>
    <cellStyle name="?出 2 5 2" xfId="421"/>
    <cellStyle name="?出 2 5 2 2" xfId="2590"/>
    <cellStyle name="?出 2 5 3" xfId="2589"/>
    <cellStyle name="?出 2 6" xfId="2577"/>
    <cellStyle name="?出 3" xfId="422"/>
    <cellStyle name="?出 3 2" xfId="423"/>
    <cellStyle name="?出 3 2 2" xfId="2592"/>
    <cellStyle name="?出 3 3" xfId="424"/>
    <cellStyle name="?出 3 3 2" xfId="2593"/>
    <cellStyle name="?出 3 4" xfId="2591"/>
    <cellStyle name="?出 4" xfId="425"/>
    <cellStyle name="?出 4 2" xfId="426"/>
    <cellStyle name="?出 4 2 2" xfId="427"/>
    <cellStyle name="?出 4 2 2 2" xfId="2596"/>
    <cellStyle name="?出 4 2 3" xfId="2595"/>
    <cellStyle name="?出 4 3" xfId="428"/>
    <cellStyle name="?出 4 3 2" xfId="2597"/>
    <cellStyle name="?出 4 4" xfId="2594"/>
    <cellStyle name="?出 5" xfId="429"/>
    <cellStyle name="?出 5 2" xfId="2598"/>
    <cellStyle name="?出 6" xfId="430"/>
    <cellStyle name="?出 6 2" xfId="2599"/>
    <cellStyle name="?出 7" xfId="2462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1"/>
    <cellStyle name="_2-장비용량계산서(최종0313)_2.첨부파일 #2-명일점 경제성 분석" xfId="432"/>
    <cellStyle name="_3)우리은행모형" xfId="433"/>
    <cellStyle name="_4-1.전시용영상장비" xfId="434"/>
    <cellStyle name="_5월 월보취합 (version 1)" xfId="81"/>
    <cellStyle name="_6월 인원월보 취합정리" xfId="82"/>
    <cellStyle name="_8월정리-아웃소싱(1)" xfId="83"/>
    <cellStyle name="_BOOK1" xfId="435"/>
    <cellStyle name="_BOOK1_2.첨부파일 #2-명일점 경제성 분석" xfId="436"/>
    <cellStyle name="_견적서(갑지)" xfId="437"/>
    <cellStyle name="_경비구분평균인원" xfId="84"/>
    <cellStyle name="_기타수지" xfId="85"/>
    <cellStyle name="_동양대-학군단(견적)" xfId="438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39"/>
    <cellStyle name="_에너지실적관리 양식" xfId="440"/>
    <cellStyle name="_이마트 총인원(6월)" xfId="91"/>
    <cellStyle name="_이마트 총인원(9월)" xfId="92"/>
    <cellStyle name="¤@?e_TEST-1 " xfId="441"/>
    <cellStyle name="" xfId="442"/>
    <cellStyle name="0%" xfId="443"/>
    <cellStyle name="0.0" xfId="444"/>
    <cellStyle name="0.0 2" xfId="445"/>
    <cellStyle name="0.0 2 2" xfId="446"/>
    <cellStyle name="0.0 2 2 2" xfId="2602"/>
    <cellStyle name="0.0 2 2 3" xfId="3073"/>
    <cellStyle name="0.0 2 3" xfId="447"/>
    <cellStyle name="0.0 2 3 2" xfId="2603"/>
    <cellStyle name="0.0 2 3 3" xfId="3072"/>
    <cellStyle name="0.0 2 4" xfId="2601"/>
    <cellStyle name="0.0 2 5" xfId="2505"/>
    <cellStyle name="0.0 3" xfId="448"/>
    <cellStyle name="0.0 3 2" xfId="2604"/>
    <cellStyle name="0.0 3 3" xfId="3071"/>
    <cellStyle name="0.0 4" xfId="2600"/>
    <cellStyle name="0.0 5" xfId="3074"/>
    <cellStyle name="0.0%" xfId="449"/>
    <cellStyle name="0.00" xfId="450"/>
    <cellStyle name="0.00 2" xfId="451"/>
    <cellStyle name="0.00 2 2" xfId="452"/>
    <cellStyle name="0.00 2 2 2" xfId="2607"/>
    <cellStyle name="0.00 2 2 3" xfId="3068"/>
    <cellStyle name="0.00 2 3" xfId="453"/>
    <cellStyle name="0.00 2 3 2" xfId="2608"/>
    <cellStyle name="0.00 2 3 3" xfId="3067"/>
    <cellStyle name="0.00 2 4" xfId="2606"/>
    <cellStyle name="0.00 2 5" xfId="3069"/>
    <cellStyle name="0.00 3" xfId="454"/>
    <cellStyle name="0.00 3 2" xfId="2609"/>
    <cellStyle name="0.00 3 3" xfId="3066"/>
    <cellStyle name="0.00 4" xfId="2605"/>
    <cellStyle name="0.00 5" xfId="3070"/>
    <cellStyle name="0.00%" xfId="455"/>
    <cellStyle name="0.000%" xfId="456"/>
    <cellStyle name="0.0000%" xfId="457"/>
    <cellStyle name="2)" xfId="458"/>
    <cellStyle name="20% - Accent1" xfId="29"/>
    <cellStyle name="20% - Accent2" xfId="33"/>
    <cellStyle name="20% - Accent3" xfId="37"/>
    <cellStyle name="20% - Accent4" xfId="41"/>
    <cellStyle name="20% - Accent5" xfId="45"/>
    <cellStyle name="20% - Accent6" xfId="49"/>
    <cellStyle name="20% - 强?文字?色 1" xfId="93"/>
    <cellStyle name="20% - 强?文字?色 1 2" xfId="459"/>
    <cellStyle name="20% - 强?文字?色 1 2 2" xfId="460"/>
    <cellStyle name="20% - 强?文字?色 1 2 3" xfId="461"/>
    <cellStyle name="20% - 强?文字?色 1 2 3 2" xfId="462"/>
    <cellStyle name="20% - 强?文字?色 2" xfId="94"/>
    <cellStyle name="20% - 强?文字?色 2 2" xfId="463"/>
    <cellStyle name="20% - 强?文字?色 2 2 2" xfId="464"/>
    <cellStyle name="20% - 强?文字?色 2 2 3" xfId="465"/>
    <cellStyle name="20% - 强?文字?色 2 2 3 2" xfId="466"/>
    <cellStyle name="20% - 强?文字?色 3" xfId="95"/>
    <cellStyle name="20% - 强?文字?色 3 2" xfId="467"/>
    <cellStyle name="20% - 强?文字?色 3 2 2" xfId="468"/>
    <cellStyle name="20% - 强?文字?色 3 2 3" xfId="469"/>
    <cellStyle name="20% - 强?文字?色 3 2 3 2" xfId="470"/>
    <cellStyle name="20% - 强?文字?色 4" xfId="96"/>
    <cellStyle name="20% - 强?文字?色 4 2" xfId="471"/>
    <cellStyle name="20% - 强?文字?色 4 2 2" xfId="472"/>
    <cellStyle name="20% - 强?文字?色 4 2 3" xfId="473"/>
    <cellStyle name="20% - 强?文字?色 4 2 3 2" xfId="474"/>
    <cellStyle name="20% - 强?文字?色 5" xfId="97"/>
    <cellStyle name="20% - 强?文字?色 5 2" xfId="475"/>
    <cellStyle name="20% - 强?文字?色 5 2 2" xfId="476"/>
    <cellStyle name="20% - 强?文字?色 5 2 3" xfId="477"/>
    <cellStyle name="20% - 强?文字?色 5 2 3 2" xfId="478"/>
    <cellStyle name="20% - 强?文字?色 6" xfId="98"/>
    <cellStyle name="20% - 强?文字?色 6 2" xfId="479"/>
    <cellStyle name="20% - 强?文字?色 6 2 2" xfId="480"/>
    <cellStyle name="20% - 强?文字?色 6 2 3" xfId="481"/>
    <cellStyle name="20% - 强?文字?色 6 2 3 2" xfId="482"/>
    <cellStyle name="20% - 强调文字颜色 1" xfId="99"/>
    <cellStyle name="20% - 强调文字颜色 1 2" xfId="483"/>
    <cellStyle name="20% - 强调文字颜色 1 2 2" xfId="484"/>
    <cellStyle name="20% - 强调文字颜色 1 2 2 2" xfId="485"/>
    <cellStyle name="20% - 强调文字颜色 1 2 3" xfId="486"/>
    <cellStyle name="20% - 强调文字颜色 1 2 3 2" xfId="487"/>
    <cellStyle name="20% - 强调文字颜色 1 2 3 2 2" xfId="488"/>
    <cellStyle name="20% - 强调文字颜色 1 2 3 3" xfId="489"/>
    <cellStyle name="20% - 强调文字颜色 1 3" xfId="490"/>
    <cellStyle name="20% - 强调文字颜色 1 3 2" xfId="491"/>
    <cellStyle name="20% - 强调文字颜色 1 3 2 2" xfId="492"/>
    <cellStyle name="20% - 强调文字颜色 1 3 3" xfId="493"/>
    <cellStyle name="20% - 强调文字颜色 1 4" xfId="494"/>
    <cellStyle name="20% - 强调文字颜色 1 4 2" xfId="495"/>
    <cellStyle name="20% - 强调文字颜色 1 4 2 2" xfId="496"/>
    <cellStyle name="20% - 强调文字颜色 1 4 3" xfId="497"/>
    <cellStyle name="20% - 强调文字颜色 1 5" xfId="498"/>
    <cellStyle name="20% - 强调文字颜色 1 5 2" xfId="499"/>
    <cellStyle name="20% - 强调文字颜色 1 5 2 2" xfId="500"/>
    <cellStyle name="20% - 强调文字颜色 1 5 3" xfId="501"/>
    <cellStyle name="20% - 强调文字颜色 2" xfId="100"/>
    <cellStyle name="20% - 强调文字颜色 2 2" xfId="502"/>
    <cellStyle name="20% - 强调文字颜色 2 2 2" xfId="503"/>
    <cellStyle name="20% - 强调文字颜色 2 2 2 2" xfId="504"/>
    <cellStyle name="20% - 强调文字颜色 2 2 3" xfId="505"/>
    <cellStyle name="20% - 强调文字颜色 2 2 3 2" xfId="506"/>
    <cellStyle name="20% - 强调文字颜色 2 2 3 2 2" xfId="507"/>
    <cellStyle name="20% - 强调文字颜色 2 2 3 3" xfId="508"/>
    <cellStyle name="20% - 强调文字颜色 2 3" xfId="509"/>
    <cellStyle name="20% - 强调文字颜色 2 3 2" xfId="510"/>
    <cellStyle name="20% - 强调文字颜色 2 3 2 2" xfId="511"/>
    <cellStyle name="20% - 强调文字颜色 2 3 3" xfId="512"/>
    <cellStyle name="20% - 强调文字颜色 2 4" xfId="513"/>
    <cellStyle name="20% - 强调文字颜色 2 4 2" xfId="514"/>
    <cellStyle name="20% - 强调文字颜色 2 4 2 2" xfId="515"/>
    <cellStyle name="20% - 强调文字颜色 2 4 3" xfId="516"/>
    <cellStyle name="20% - 强调文字颜色 2 5" xfId="517"/>
    <cellStyle name="20% - 强调文字颜色 2 5 2" xfId="518"/>
    <cellStyle name="20% - 强调文字颜色 2 5 2 2" xfId="519"/>
    <cellStyle name="20% - 强调文字颜色 2 5 3" xfId="520"/>
    <cellStyle name="20% - 强调文字颜色 3" xfId="101"/>
    <cellStyle name="20% - 强调文字颜色 3 2" xfId="521"/>
    <cellStyle name="20% - 强调文字颜色 3 2 2" xfId="522"/>
    <cellStyle name="20% - 强调文字颜色 3 2 2 2" xfId="523"/>
    <cellStyle name="20% - 强调文字颜色 3 2 3" xfId="524"/>
    <cellStyle name="20% - 强调文字颜色 3 2 3 2" xfId="525"/>
    <cellStyle name="20% - 强调文字颜色 3 2 3 2 2" xfId="526"/>
    <cellStyle name="20% - 强调文字颜色 3 2 3 3" xfId="527"/>
    <cellStyle name="20% - 强调文字颜色 3 3" xfId="528"/>
    <cellStyle name="20% - 强调文字颜色 3 3 2" xfId="529"/>
    <cellStyle name="20% - 强调文字颜色 3 3 2 2" xfId="530"/>
    <cellStyle name="20% - 强调文字颜色 3 3 3" xfId="531"/>
    <cellStyle name="20% - 强调文字颜色 3 4" xfId="532"/>
    <cellStyle name="20% - 强调文字颜色 3 4 2" xfId="533"/>
    <cellStyle name="20% - 强调文字颜色 3 4 2 2" xfId="534"/>
    <cellStyle name="20% - 强调文字颜色 3 4 3" xfId="535"/>
    <cellStyle name="20% - 强调文字颜色 3 5" xfId="536"/>
    <cellStyle name="20% - 强调文字颜色 3 5 2" xfId="537"/>
    <cellStyle name="20% - 强调文字颜色 3 5 2 2" xfId="538"/>
    <cellStyle name="20% - 强调文字颜色 3 5 3" xfId="539"/>
    <cellStyle name="20% - 强调文字颜色 4" xfId="102"/>
    <cellStyle name="20% - 强调文字颜色 4 2" xfId="540"/>
    <cellStyle name="20% - 强调文字颜色 4 2 2" xfId="541"/>
    <cellStyle name="20% - 强调文字颜色 4 2 2 2" xfId="542"/>
    <cellStyle name="20% - 强调文字颜色 4 2 3" xfId="543"/>
    <cellStyle name="20% - 强调文字颜色 4 2 3 2" xfId="544"/>
    <cellStyle name="20% - 强调文字颜色 4 2 3 2 2" xfId="545"/>
    <cellStyle name="20% - 强调文字颜色 4 2 3 3" xfId="546"/>
    <cellStyle name="20% - 强调文字颜色 4 3" xfId="547"/>
    <cellStyle name="20% - 强调文字颜色 4 3 2" xfId="548"/>
    <cellStyle name="20% - 强调文字颜色 4 3 2 2" xfId="549"/>
    <cellStyle name="20% - 强调文字颜色 4 3 3" xfId="550"/>
    <cellStyle name="20% - 强调文字颜色 4 4" xfId="551"/>
    <cellStyle name="20% - 强调文字颜色 4 4 2" xfId="552"/>
    <cellStyle name="20% - 强调文字颜色 4 4 2 2" xfId="553"/>
    <cellStyle name="20% - 强调文字颜色 4 4 3" xfId="554"/>
    <cellStyle name="20% - 强调文字颜色 4 5" xfId="555"/>
    <cellStyle name="20% - 强调文字颜色 4 5 2" xfId="556"/>
    <cellStyle name="20% - 强调文字颜色 4 5 2 2" xfId="557"/>
    <cellStyle name="20% - 强调文字颜色 4 5 3" xfId="558"/>
    <cellStyle name="20% - 强调文字颜色 5" xfId="103"/>
    <cellStyle name="20% - 强调文字颜色 5 2" xfId="559"/>
    <cellStyle name="20% - 强调文字颜色 5 2 2" xfId="560"/>
    <cellStyle name="20% - 强调文字颜色 5 2 2 2" xfId="561"/>
    <cellStyle name="20% - 强调文字颜色 5 2 3" xfId="562"/>
    <cellStyle name="20% - 强调文字颜色 5 2 3 2" xfId="563"/>
    <cellStyle name="20% - 强调文字颜色 5 2 3 2 2" xfId="564"/>
    <cellStyle name="20% - 强调文字颜色 5 2 3 3" xfId="565"/>
    <cellStyle name="20% - 强调文字颜色 5 3" xfId="566"/>
    <cellStyle name="20% - 强调文字颜色 5 3 2" xfId="567"/>
    <cellStyle name="20% - 强调文字颜色 5 3 2 2" xfId="568"/>
    <cellStyle name="20% - 强调文字颜色 5 3 3" xfId="569"/>
    <cellStyle name="20% - 强调文字颜色 5 4" xfId="570"/>
    <cellStyle name="20% - 强调文字颜色 5 4 2" xfId="571"/>
    <cellStyle name="20% - 强调文字颜色 5 4 2 2" xfId="572"/>
    <cellStyle name="20% - 强调文字颜色 5 4 3" xfId="573"/>
    <cellStyle name="20% - 强调文字颜色 5 5" xfId="574"/>
    <cellStyle name="20% - 强调文字颜色 5 5 2" xfId="575"/>
    <cellStyle name="20% - 强调文字颜色 5 5 2 2" xfId="576"/>
    <cellStyle name="20% - 强调文字颜色 5 5 3" xfId="577"/>
    <cellStyle name="20% - 强调文字颜色 6" xfId="104"/>
    <cellStyle name="20% - 强调文字颜色 6 2" xfId="578"/>
    <cellStyle name="20% - 强调文字颜色 6 2 2" xfId="579"/>
    <cellStyle name="20% - 强调文字颜色 6 2 2 2" xfId="580"/>
    <cellStyle name="20% - 强调文字颜色 6 2 3" xfId="581"/>
    <cellStyle name="20% - 强调文字颜色 6 2 3 2" xfId="582"/>
    <cellStyle name="20% - 强调文字颜色 6 2 3 2 2" xfId="583"/>
    <cellStyle name="20% - 强调文字颜色 6 2 3 3" xfId="584"/>
    <cellStyle name="20% - 强调文字颜色 6 3" xfId="585"/>
    <cellStyle name="20% - 强调文字颜色 6 3 2" xfId="586"/>
    <cellStyle name="20% - 强调文字颜色 6 3 2 2" xfId="587"/>
    <cellStyle name="20% - 强调文字颜色 6 3 3" xfId="588"/>
    <cellStyle name="20% - 强调文字颜色 6 4" xfId="589"/>
    <cellStyle name="20% - 强调文字颜色 6 4 2" xfId="590"/>
    <cellStyle name="20% - 强调文字颜色 6 4 2 2" xfId="591"/>
    <cellStyle name="20% - 强调文字颜色 6 4 3" xfId="592"/>
    <cellStyle name="20% - 强调文字颜色 6 5" xfId="593"/>
    <cellStyle name="20% - 强调文字颜色 6 5 2" xfId="594"/>
    <cellStyle name="20% - 强调文字颜色 6 5 2 2" xfId="595"/>
    <cellStyle name="20% - 强调文字颜色 6 5 3" xfId="596"/>
    <cellStyle name="20% - 강조색1 2" xfId="597"/>
    <cellStyle name="20% - 강조색1 3" xfId="598"/>
    <cellStyle name="20% - 강조색1 4" xfId="599"/>
    <cellStyle name="20% - 강조색1 5" xfId="600"/>
    <cellStyle name="20% - 강조색2 2" xfId="601"/>
    <cellStyle name="20% - 강조색2 3" xfId="602"/>
    <cellStyle name="20% - 강조색2 4" xfId="603"/>
    <cellStyle name="20% - 강조색2 5" xfId="604"/>
    <cellStyle name="20% - 강조색3 2" xfId="605"/>
    <cellStyle name="20% - 강조색3 3" xfId="606"/>
    <cellStyle name="20% - 강조색3 4" xfId="607"/>
    <cellStyle name="20% - 강조색3 5" xfId="608"/>
    <cellStyle name="20% - 강조색4 2" xfId="609"/>
    <cellStyle name="20% - 강조색4 3" xfId="610"/>
    <cellStyle name="20% - 강조색4 4" xfId="611"/>
    <cellStyle name="20% - 강조색4 5" xfId="612"/>
    <cellStyle name="20% - 강조색5 2" xfId="613"/>
    <cellStyle name="20% - 강조색5 3" xfId="614"/>
    <cellStyle name="20% - 강조색5 4" xfId="615"/>
    <cellStyle name="20% - 강조색5 5" xfId="616"/>
    <cellStyle name="20% - 강조색6 2" xfId="617"/>
    <cellStyle name="20% - 강조색6 3" xfId="618"/>
    <cellStyle name="20% - 강조색6 4" xfId="619"/>
    <cellStyle name="20% - 강조색6 5" xfId="620"/>
    <cellStyle name="3자리" xfId="621"/>
    <cellStyle name="40% - Accent1" xfId="30"/>
    <cellStyle name="40% - Accent2" xfId="34"/>
    <cellStyle name="40% - Accent3" xfId="38"/>
    <cellStyle name="40% - Accent4" xfId="42"/>
    <cellStyle name="40% - Accent5" xfId="46"/>
    <cellStyle name="40% - Accent6" xfId="50"/>
    <cellStyle name="40% - 强?文字?色 1" xfId="105"/>
    <cellStyle name="40% - 强?文字?色 1 2" xfId="622"/>
    <cellStyle name="40% - 强?文字?色 1 2 2" xfId="623"/>
    <cellStyle name="40% - 强?文字?色 1 2 3" xfId="624"/>
    <cellStyle name="40% - 强?文字?色 1 2 3 2" xfId="625"/>
    <cellStyle name="40% - 强?文字?色 2" xfId="106"/>
    <cellStyle name="40% - 强?文字?色 2 2" xfId="626"/>
    <cellStyle name="40% - 强?文字?色 2 2 2" xfId="627"/>
    <cellStyle name="40% - 强?文字?色 2 2 3" xfId="628"/>
    <cellStyle name="40% - 强?文字?色 2 2 3 2" xfId="629"/>
    <cellStyle name="40% - 强?文字?色 3" xfId="107"/>
    <cellStyle name="40% - 强?文字?色 3 2" xfId="630"/>
    <cellStyle name="40% - 强?文字?色 3 2 2" xfId="631"/>
    <cellStyle name="40% - 强?文字?色 3 2 3" xfId="632"/>
    <cellStyle name="40% - 强?文字?色 3 2 3 2" xfId="633"/>
    <cellStyle name="40% - 强?文字?色 4" xfId="108"/>
    <cellStyle name="40% - 强?文字?色 4 2" xfId="634"/>
    <cellStyle name="40% - 强?文字?色 4 2 2" xfId="635"/>
    <cellStyle name="40% - 强?文字?色 4 2 3" xfId="636"/>
    <cellStyle name="40% - 强?文字?色 4 2 3 2" xfId="637"/>
    <cellStyle name="40% - 强?文字?色 5" xfId="109"/>
    <cellStyle name="40% - 强?文字?色 5 2" xfId="638"/>
    <cellStyle name="40% - 强?文字?色 5 2 2" xfId="639"/>
    <cellStyle name="40% - 强?文字?色 5 2 3" xfId="640"/>
    <cellStyle name="40% - 强?文字?色 5 2 3 2" xfId="641"/>
    <cellStyle name="40% - 强?文字?色 6" xfId="110"/>
    <cellStyle name="40% - 强?文字?色 6 2" xfId="642"/>
    <cellStyle name="40% - 强?文字?色 6 2 2" xfId="643"/>
    <cellStyle name="40% - 强?文字?色 6 2 3" xfId="644"/>
    <cellStyle name="40% - 强?文字?色 6 2 3 2" xfId="645"/>
    <cellStyle name="40% - 强调文字颜色 1" xfId="111"/>
    <cellStyle name="40% - 强调文字颜色 1 2" xfId="646"/>
    <cellStyle name="40% - 强调文字颜色 1 2 2" xfId="647"/>
    <cellStyle name="40% - 强调文字颜色 1 2 2 2" xfId="648"/>
    <cellStyle name="40% - 强调文字颜色 1 2 3" xfId="649"/>
    <cellStyle name="40% - 强调文字颜色 1 2 3 2" xfId="650"/>
    <cellStyle name="40% - 强调文字颜色 1 2 3 2 2" xfId="651"/>
    <cellStyle name="40% - 强调文字颜色 1 2 3 3" xfId="652"/>
    <cellStyle name="40% - 强调文字颜色 1 3" xfId="653"/>
    <cellStyle name="40% - 强调文字颜色 1 3 2" xfId="654"/>
    <cellStyle name="40% - 强调文字颜色 1 3 2 2" xfId="655"/>
    <cellStyle name="40% - 强调文字颜色 1 3 3" xfId="656"/>
    <cellStyle name="40% - 强调文字颜色 1 4" xfId="657"/>
    <cellStyle name="40% - 强调文字颜色 1 4 2" xfId="658"/>
    <cellStyle name="40% - 强调文字颜色 1 4 2 2" xfId="659"/>
    <cellStyle name="40% - 强调文字颜色 1 4 3" xfId="660"/>
    <cellStyle name="40% - 强调文字颜色 1 5" xfId="661"/>
    <cellStyle name="40% - 强调文字颜色 1 5 2" xfId="662"/>
    <cellStyle name="40% - 强调文字颜色 1 5 2 2" xfId="663"/>
    <cellStyle name="40% - 强调文字颜色 1 5 3" xfId="664"/>
    <cellStyle name="40% - 强调文字颜色 2" xfId="112"/>
    <cellStyle name="40% - 强调文字颜色 2 2" xfId="665"/>
    <cellStyle name="40% - 强调文字颜色 2 2 2" xfId="666"/>
    <cellStyle name="40% - 强调文字颜色 2 2 2 2" xfId="667"/>
    <cellStyle name="40% - 强调文字颜色 2 2 3" xfId="668"/>
    <cellStyle name="40% - 强调文字颜色 2 2 3 2" xfId="669"/>
    <cellStyle name="40% - 强调文字颜色 2 2 3 2 2" xfId="670"/>
    <cellStyle name="40% - 强调文字颜色 2 2 3 3" xfId="671"/>
    <cellStyle name="40% - 强调文字颜色 2 3" xfId="672"/>
    <cellStyle name="40% - 强调文字颜色 2 3 2" xfId="673"/>
    <cellStyle name="40% - 强调文字颜色 2 3 2 2" xfId="674"/>
    <cellStyle name="40% - 强调文字颜色 2 3 3" xfId="675"/>
    <cellStyle name="40% - 强调文字颜色 2 4" xfId="676"/>
    <cellStyle name="40% - 强调文字颜色 2 4 2" xfId="677"/>
    <cellStyle name="40% - 强调文字颜色 2 4 2 2" xfId="678"/>
    <cellStyle name="40% - 强调文字颜色 2 4 3" xfId="679"/>
    <cellStyle name="40% - 强调文字颜色 2 5" xfId="680"/>
    <cellStyle name="40% - 强调文字颜色 2 5 2" xfId="681"/>
    <cellStyle name="40% - 强调文字颜色 2 5 2 2" xfId="682"/>
    <cellStyle name="40% - 强调文字颜色 2 5 3" xfId="683"/>
    <cellStyle name="40% - 强调文字颜色 3" xfId="113"/>
    <cellStyle name="40% - 强调文字颜色 3 2" xfId="684"/>
    <cellStyle name="40% - 强调文字颜色 3 2 2" xfId="685"/>
    <cellStyle name="40% - 强调文字颜色 3 2 2 2" xfId="686"/>
    <cellStyle name="40% - 强调文字颜色 3 2 3" xfId="687"/>
    <cellStyle name="40% - 强调文字颜色 3 2 3 2" xfId="688"/>
    <cellStyle name="40% - 强调文字颜色 3 2 3 2 2" xfId="689"/>
    <cellStyle name="40% - 强调文字颜色 3 2 3 3" xfId="690"/>
    <cellStyle name="40% - 强调文字颜色 3 3" xfId="691"/>
    <cellStyle name="40% - 强调文字颜色 3 3 2" xfId="692"/>
    <cellStyle name="40% - 强调文字颜色 3 3 2 2" xfId="693"/>
    <cellStyle name="40% - 强调文字颜色 3 3 3" xfId="694"/>
    <cellStyle name="40% - 强调文字颜色 3 4" xfId="695"/>
    <cellStyle name="40% - 强调文字颜色 3 4 2" xfId="696"/>
    <cellStyle name="40% - 强调文字颜色 3 4 2 2" xfId="697"/>
    <cellStyle name="40% - 强调文字颜色 3 4 3" xfId="698"/>
    <cellStyle name="40% - 强调文字颜色 3 5" xfId="699"/>
    <cellStyle name="40% - 强调文字颜色 3 5 2" xfId="700"/>
    <cellStyle name="40% - 强调文字颜色 3 5 2 2" xfId="701"/>
    <cellStyle name="40% - 强调文字颜色 3 5 3" xfId="702"/>
    <cellStyle name="40% - 强调文字颜色 4" xfId="114"/>
    <cellStyle name="40% - 强调文字颜色 4 2" xfId="703"/>
    <cellStyle name="40% - 强调文字颜色 4 2 2" xfId="704"/>
    <cellStyle name="40% - 强调文字颜色 4 2 2 2" xfId="705"/>
    <cellStyle name="40% - 强调文字颜色 4 2 3" xfId="706"/>
    <cellStyle name="40% - 强调文字颜色 4 2 3 2" xfId="707"/>
    <cellStyle name="40% - 强调文字颜色 4 2 3 2 2" xfId="708"/>
    <cellStyle name="40% - 强调文字颜色 4 2 3 3" xfId="709"/>
    <cellStyle name="40% - 强调文字颜色 4 3" xfId="710"/>
    <cellStyle name="40% - 强调文字颜色 4 3 2" xfId="711"/>
    <cellStyle name="40% - 强调文字颜色 4 3 2 2" xfId="712"/>
    <cellStyle name="40% - 强调文字颜色 4 3 3" xfId="713"/>
    <cellStyle name="40% - 强调文字颜色 4 4" xfId="714"/>
    <cellStyle name="40% - 强调文字颜色 4 4 2" xfId="715"/>
    <cellStyle name="40% - 强调文字颜色 4 4 2 2" xfId="716"/>
    <cellStyle name="40% - 强调文字颜色 4 4 3" xfId="717"/>
    <cellStyle name="40% - 强调文字颜色 4 5" xfId="718"/>
    <cellStyle name="40% - 强调文字颜色 4 5 2" xfId="719"/>
    <cellStyle name="40% - 强调文字颜色 4 5 2 2" xfId="720"/>
    <cellStyle name="40% - 强调文字颜色 4 5 3" xfId="721"/>
    <cellStyle name="40% - 强调文字颜色 5" xfId="115"/>
    <cellStyle name="40% - 强调文字颜色 5 2" xfId="722"/>
    <cellStyle name="40% - 强调文字颜色 5 2 2" xfId="723"/>
    <cellStyle name="40% - 强调文字颜色 5 2 2 2" xfId="724"/>
    <cellStyle name="40% - 强调文字颜色 5 2 3" xfId="725"/>
    <cellStyle name="40% - 强调文字颜色 5 2 3 2" xfId="726"/>
    <cellStyle name="40% - 强调文字颜色 5 2 3 2 2" xfId="727"/>
    <cellStyle name="40% - 强调文字颜色 5 2 3 3" xfId="728"/>
    <cellStyle name="40% - 强调文字颜色 5 3" xfId="729"/>
    <cellStyle name="40% - 强调文字颜色 5 3 2" xfId="730"/>
    <cellStyle name="40% - 强调文字颜色 5 3 2 2" xfId="731"/>
    <cellStyle name="40% - 强调文字颜色 5 3 3" xfId="732"/>
    <cellStyle name="40% - 强调文字颜色 5 4" xfId="733"/>
    <cellStyle name="40% - 强调文字颜色 5 4 2" xfId="734"/>
    <cellStyle name="40% - 强调文字颜色 5 4 2 2" xfId="735"/>
    <cellStyle name="40% - 强调文字颜色 5 4 3" xfId="736"/>
    <cellStyle name="40% - 强调文字颜色 5 5" xfId="737"/>
    <cellStyle name="40% - 强调文字颜色 5 5 2" xfId="738"/>
    <cellStyle name="40% - 强调文字颜色 5 5 2 2" xfId="739"/>
    <cellStyle name="40% - 强调文字颜色 5 5 3" xfId="740"/>
    <cellStyle name="40% - 强调文字颜色 6" xfId="116"/>
    <cellStyle name="40% - 强调文字颜色 6 2" xfId="741"/>
    <cellStyle name="40% - 强调文字颜色 6 2 2" xfId="742"/>
    <cellStyle name="40% - 强调文字颜色 6 2 2 2" xfId="743"/>
    <cellStyle name="40% - 强调文字颜色 6 2 3" xfId="744"/>
    <cellStyle name="40% - 强调文字颜色 6 2 3 2" xfId="745"/>
    <cellStyle name="40% - 强调文字颜色 6 2 3 2 2" xfId="746"/>
    <cellStyle name="40% - 强调文字颜色 6 2 3 3" xfId="747"/>
    <cellStyle name="40% - 强调文字颜色 6 3" xfId="748"/>
    <cellStyle name="40% - 强调文字颜色 6 3 2" xfId="749"/>
    <cellStyle name="40% - 强调文字颜色 6 3 2 2" xfId="750"/>
    <cellStyle name="40% - 强调文字颜色 6 3 3" xfId="751"/>
    <cellStyle name="40% - 强调文字颜色 6 4" xfId="752"/>
    <cellStyle name="40% - 强调文字颜色 6 4 2" xfId="753"/>
    <cellStyle name="40% - 强调文字颜色 6 4 2 2" xfId="754"/>
    <cellStyle name="40% - 强调文字颜色 6 4 3" xfId="755"/>
    <cellStyle name="40% - 强调文字颜色 6 5" xfId="756"/>
    <cellStyle name="40% - 强调文字颜色 6 5 2" xfId="757"/>
    <cellStyle name="40% - 强调文字颜色 6 5 2 2" xfId="758"/>
    <cellStyle name="40% - 强调文字颜色 6 5 3" xfId="759"/>
    <cellStyle name="40% - 강조색1 2" xfId="760"/>
    <cellStyle name="40% - 강조색1 3" xfId="761"/>
    <cellStyle name="40% - 강조색1 4" xfId="762"/>
    <cellStyle name="40% - 강조색1 5" xfId="763"/>
    <cellStyle name="40% - 강조색2 2" xfId="764"/>
    <cellStyle name="40% - 강조색2 3" xfId="765"/>
    <cellStyle name="40% - 강조색2 4" xfId="766"/>
    <cellStyle name="40% - 강조색2 5" xfId="767"/>
    <cellStyle name="40% - 강조색3 2" xfId="768"/>
    <cellStyle name="40% - 강조색3 3" xfId="769"/>
    <cellStyle name="40% - 강조색3 4" xfId="770"/>
    <cellStyle name="40% - 강조색3 5" xfId="771"/>
    <cellStyle name="40% - 강조색4 2" xfId="772"/>
    <cellStyle name="40% - 강조색4 3" xfId="773"/>
    <cellStyle name="40% - 강조색4 4" xfId="774"/>
    <cellStyle name="40% - 강조색4 5" xfId="775"/>
    <cellStyle name="40% - 강조색5 2" xfId="776"/>
    <cellStyle name="40% - 강조색5 3" xfId="777"/>
    <cellStyle name="40% - 강조색5 4" xfId="778"/>
    <cellStyle name="40% - 강조색5 5" xfId="779"/>
    <cellStyle name="40% - 강조색6 2" xfId="780"/>
    <cellStyle name="40% - 강조색6 3" xfId="781"/>
    <cellStyle name="40% - 강조색6 4" xfId="782"/>
    <cellStyle name="40% - 강조색6 5" xfId="783"/>
    <cellStyle name="60% - Accent1" xfId="31"/>
    <cellStyle name="60% - Accent2" xfId="35"/>
    <cellStyle name="60% - Accent3" xfId="39"/>
    <cellStyle name="60% - Accent4" xfId="43"/>
    <cellStyle name="60% - Accent5" xfId="47"/>
    <cellStyle name="60% - Accent6" xfId="51"/>
    <cellStyle name="60% - 强?文字?色 1" xfId="117"/>
    <cellStyle name="60% - 强?文字?色 1 2" xfId="784"/>
    <cellStyle name="60% - 强?文字?色 1 2 2" xfId="785"/>
    <cellStyle name="60% - 强?文字?色 1 2 3" xfId="786"/>
    <cellStyle name="60% - 强?文字?色 1 2 3 2" xfId="787"/>
    <cellStyle name="60% - 强?文字?色 2" xfId="118"/>
    <cellStyle name="60% - 强?文字?色 2 2" xfId="788"/>
    <cellStyle name="60% - 强?文字?色 2 2 2" xfId="789"/>
    <cellStyle name="60% - 强?文字?色 2 2 3" xfId="790"/>
    <cellStyle name="60% - 强?文字?色 2 2 3 2" xfId="791"/>
    <cellStyle name="60% - 强?文字?色 3" xfId="119"/>
    <cellStyle name="60% - 强?文字?色 3 2" xfId="792"/>
    <cellStyle name="60% - 强?文字?色 3 2 2" xfId="793"/>
    <cellStyle name="60% - 强?文字?色 3 2 3" xfId="794"/>
    <cellStyle name="60% - 强?文字?色 3 2 3 2" xfId="795"/>
    <cellStyle name="60% - 强?文字?色 4" xfId="120"/>
    <cellStyle name="60% - 强?文字?色 4 2" xfId="796"/>
    <cellStyle name="60% - 强?文字?色 4 2 2" xfId="797"/>
    <cellStyle name="60% - 强?文字?色 4 2 3" xfId="798"/>
    <cellStyle name="60% - 强?文字?色 4 2 3 2" xfId="799"/>
    <cellStyle name="60% - 强?文字?色 5" xfId="121"/>
    <cellStyle name="60% - 强?文字?色 5 2" xfId="800"/>
    <cellStyle name="60% - 强?文字?色 5 2 2" xfId="801"/>
    <cellStyle name="60% - 强?文字?色 5 2 3" xfId="802"/>
    <cellStyle name="60% - 强?文字?色 5 2 3 2" xfId="803"/>
    <cellStyle name="60% - 强?文字?色 6" xfId="122"/>
    <cellStyle name="60% - 强?文字?色 6 2" xfId="804"/>
    <cellStyle name="60% - 强?文字?色 6 2 2" xfId="805"/>
    <cellStyle name="60% - 强?文字?色 6 2 3" xfId="806"/>
    <cellStyle name="60% - 强?文字?色 6 2 3 2" xfId="807"/>
    <cellStyle name="60% - 强调文字颜色 1" xfId="123"/>
    <cellStyle name="60% - 强调文字颜色 1 2" xfId="808"/>
    <cellStyle name="60% - 强调文字颜色 1 2 2" xfId="809"/>
    <cellStyle name="60% - 强调文字颜色 1 2 3" xfId="810"/>
    <cellStyle name="60% - 强调文字颜色 1 2 3 2" xfId="811"/>
    <cellStyle name="60% - 强调文字颜色 2" xfId="124"/>
    <cellStyle name="60% - 强调文字颜色 2 2" xfId="812"/>
    <cellStyle name="60% - 强调文字颜色 2 2 2" xfId="813"/>
    <cellStyle name="60% - 强调文字颜色 2 2 3" xfId="814"/>
    <cellStyle name="60% - 强调文字颜色 2 2 3 2" xfId="815"/>
    <cellStyle name="60% - 强调文字颜色 3" xfId="125"/>
    <cellStyle name="60% - 强调文字颜色 3 2" xfId="816"/>
    <cellStyle name="60% - 强调文字颜色 3 2 2" xfId="817"/>
    <cellStyle name="60% - 强调文字颜色 3 2 3" xfId="818"/>
    <cellStyle name="60% - 强调文字颜色 3 2 3 2" xfId="819"/>
    <cellStyle name="60% - 强调文字颜色 4" xfId="126"/>
    <cellStyle name="60% - 强调文字颜色 4 2" xfId="820"/>
    <cellStyle name="60% - 强调文字颜色 4 2 2" xfId="821"/>
    <cellStyle name="60% - 强调文字颜色 4 2 3" xfId="822"/>
    <cellStyle name="60% - 强调文字颜色 4 2 3 2" xfId="823"/>
    <cellStyle name="60% - 强调文字颜色 5" xfId="127"/>
    <cellStyle name="60% - 强调文字颜色 5 2" xfId="824"/>
    <cellStyle name="60% - 强调文字颜色 5 2 2" xfId="825"/>
    <cellStyle name="60% - 强调文字颜色 5 2 3" xfId="826"/>
    <cellStyle name="60% - 强调文字颜色 5 2 3 2" xfId="827"/>
    <cellStyle name="60% - 强调文字颜色 6" xfId="128"/>
    <cellStyle name="60% - 强调文字颜色 6 2" xfId="828"/>
    <cellStyle name="60% - 强调文字颜色 6 2 2" xfId="829"/>
    <cellStyle name="60% - 强调文字颜色 6 2 3" xfId="830"/>
    <cellStyle name="60% - 强调文字颜色 6 2 3 2" xfId="831"/>
    <cellStyle name="60% - 강조색1 2" xfId="832"/>
    <cellStyle name="60% - 강조색1 3" xfId="833"/>
    <cellStyle name="60% - 강조색1 4" xfId="834"/>
    <cellStyle name="60% - 강조색1 5" xfId="835"/>
    <cellStyle name="60% - 강조색2 2" xfId="836"/>
    <cellStyle name="60% - 강조색2 3" xfId="837"/>
    <cellStyle name="60% - 강조색2 4" xfId="838"/>
    <cellStyle name="60% - 강조색2 5" xfId="839"/>
    <cellStyle name="60% - 강조색3 2" xfId="840"/>
    <cellStyle name="60% - 강조색3 3" xfId="841"/>
    <cellStyle name="60% - 강조색3 4" xfId="842"/>
    <cellStyle name="60% - 강조색3 5" xfId="843"/>
    <cellStyle name="60% - 강조색4 2" xfId="844"/>
    <cellStyle name="60% - 강조색4 3" xfId="845"/>
    <cellStyle name="60% - 강조색4 4" xfId="846"/>
    <cellStyle name="60% - 강조색4 5" xfId="847"/>
    <cellStyle name="60% - 강조색5 2" xfId="848"/>
    <cellStyle name="60% - 강조색5 3" xfId="849"/>
    <cellStyle name="60% - 강조색5 4" xfId="850"/>
    <cellStyle name="60% - 강조색5 5" xfId="851"/>
    <cellStyle name="60% - 강조색6 2" xfId="852"/>
    <cellStyle name="60% - 강조색6 3" xfId="853"/>
    <cellStyle name="60% - 강조색6 4" xfId="854"/>
    <cellStyle name="60% - 강조색6 5" xfId="85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28"/>
    <cellStyle name="Accent2" xfId="32"/>
    <cellStyle name="Accent3" xfId="36"/>
    <cellStyle name="Accent4" xfId="40"/>
    <cellStyle name="Accent5" xfId="44"/>
    <cellStyle name="Accent6" xfId="48"/>
    <cellStyle name="Actual Date" xfId="856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57"/>
    <cellStyle name="args.style" xfId="139"/>
    <cellStyle name="aryInformation" xfId="140"/>
    <cellStyle name="AÞ¸¶ [0]_ ´IÆR " xfId="141"/>
    <cellStyle name="ÄÞ¸¶ [0]_¿ø°¡" xfId="858"/>
    <cellStyle name="AÞ¸¶ [0]_¼oAI¼º " xfId="859"/>
    <cellStyle name="AÞ¸¶_ ´IÆR " xfId="142"/>
    <cellStyle name="Bad" xfId="17"/>
    <cellStyle name="C¡IA¨ª_ ¨¡?¨¡CAⓒ­¨￢¡Æ " xfId="143"/>
    <cellStyle name="C￠RIA¡§¨￡_¡§uc¡§oA " xfId="144"/>
    <cellStyle name="C￥AØ_ 2ÆAAþº° " xfId="145"/>
    <cellStyle name="Ç¥ÁØ_¿ø°¡" xfId="860"/>
    <cellStyle name="C￥AØ_¿μ¾÷CoE² " xfId="861"/>
    <cellStyle name="Ç¥ÁØ_¼øÂ÷´ë¼öÁ¦¾î" xfId="862"/>
    <cellStyle name="C￥AØ_¼oAI¼º " xfId="863"/>
    <cellStyle name="Ç¥ÁØ_2-2" xfId="864"/>
    <cellStyle name="C￥AØ_TRANPORTATION" xfId="865"/>
    <cellStyle name="Calc Currency (0)" xfId="146"/>
    <cellStyle name="Calc Currency (0) 2" xfId="866"/>
    <cellStyle name="Calc Currency (0) 3" xfId="867"/>
    <cellStyle name="Calc Currency (2)" xfId="147"/>
    <cellStyle name="Calc Currency (2) 2" xfId="868"/>
    <cellStyle name="Calc Currency (2) 3" xfId="869"/>
    <cellStyle name="Calc Percent (0)" xfId="148"/>
    <cellStyle name="Calc Percent (1)" xfId="149"/>
    <cellStyle name="Calc Percent (1) 2" xfId="870"/>
    <cellStyle name="Calc Percent (1) 3" xfId="871"/>
    <cellStyle name="Calc Percent (2)" xfId="150"/>
    <cellStyle name="Calc Percent (2) 2" xfId="872"/>
    <cellStyle name="Calc Percent (2) 3" xfId="873"/>
    <cellStyle name="Calc Units (0)" xfId="151"/>
    <cellStyle name="Calc Units (0) 2" xfId="874"/>
    <cellStyle name="Calc Units (0) 3" xfId="875"/>
    <cellStyle name="Calc Units (1)" xfId="152"/>
    <cellStyle name="Calc Units (1) 2" xfId="876"/>
    <cellStyle name="Calc Units (1) 3" xfId="877"/>
    <cellStyle name="Calc Units (2)" xfId="153"/>
    <cellStyle name="Calc Units (2) 2" xfId="878"/>
    <cellStyle name="Calc Units (2) 3" xfId="879"/>
    <cellStyle name="Calculation" xfId="21"/>
    <cellStyle name="Calculation 2" xfId="880"/>
    <cellStyle name="Calculation 2 2" xfId="881"/>
    <cellStyle name="Calculation 2 2 2" xfId="2690"/>
    <cellStyle name="Calculation 2 3" xfId="2689"/>
    <cellStyle name="Calculation 3" xfId="882"/>
    <cellStyle name="Calculation 3 2" xfId="2691"/>
    <cellStyle name="Calculation 4" xfId="2688"/>
    <cellStyle name="category" xfId="154"/>
    <cellStyle name="Check Cell" xfId="23"/>
    <cellStyle name="Comma" xfId="883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3954"/>
    <cellStyle name="Comma [0] 2" xfId="884"/>
    <cellStyle name="Comma [0] 3" xfId="885"/>
    <cellStyle name="Comma [0]_ SG&amp;A Bridge " xfId="163"/>
    <cellStyle name="Comma [00]" xfId="164"/>
    <cellStyle name="Comma [00] 2" xfId="886"/>
    <cellStyle name="Comma [00] 3" xfId="887"/>
    <cellStyle name="Comma 10" xfId="888"/>
    <cellStyle name="Comma 11" xfId="889"/>
    <cellStyle name="Comma 12" xfId="890"/>
    <cellStyle name="Comma 13" xfId="891"/>
    <cellStyle name="Comma 14" xfId="892"/>
    <cellStyle name="Comma 15" xfId="893"/>
    <cellStyle name="Comma 16" xfId="894"/>
    <cellStyle name="Comma 17" xfId="895"/>
    <cellStyle name="Comma 18" xfId="896"/>
    <cellStyle name="Comma 19" xfId="897"/>
    <cellStyle name="Comma 2" xfId="898"/>
    <cellStyle name="Comma 20" xfId="899"/>
    <cellStyle name="Comma 21" xfId="900"/>
    <cellStyle name="Comma 22" xfId="901"/>
    <cellStyle name="Comma 23" xfId="902"/>
    <cellStyle name="Comma 24" xfId="903"/>
    <cellStyle name="Comma 25" xfId="904"/>
    <cellStyle name="Comma 26" xfId="905"/>
    <cellStyle name="Comma 27" xfId="906"/>
    <cellStyle name="Comma 28" xfId="907"/>
    <cellStyle name="Comma 29" xfId="908"/>
    <cellStyle name="Comma 3" xfId="909"/>
    <cellStyle name="Comma 30" xfId="910"/>
    <cellStyle name="Comma 31" xfId="911"/>
    <cellStyle name="Comma 32" xfId="912"/>
    <cellStyle name="Comma 33" xfId="913"/>
    <cellStyle name="Comma 34" xfId="914"/>
    <cellStyle name="Comma 35" xfId="915"/>
    <cellStyle name="Comma 36" xfId="916"/>
    <cellStyle name="Comma 37" xfId="917"/>
    <cellStyle name="Comma 38" xfId="918"/>
    <cellStyle name="Comma 39" xfId="919"/>
    <cellStyle name="Comma 4" xfId="920"/>
    <cellStyle name="Comma 40" xfId="921"/>
    <cellStyle name="Comma 41" xfId="922"/>
    <cellStyle name="Comma 42" xfId="923"/>
    <cellStyle name="Comma 43" xfId="924"/>
    <cellStyle name="Comma 44" xfId="925"/>
    <cellStyle name="Comma 45" xfId="926"/>
    <cellStyle name="Comma 46" xfId="927"/>
    <cellStyle name="Comma 47" xfId="928"/>
    <cellStyle name="Comma 48" xfId="929"/>
    <cellStyle name="Comma 49" xfId="930"/>
    <cellStyle name="Comma 5" xfId="931"/>
    <cellStyle name="Comma 50" xfId="932"/>
    <cellStyle name="Comma 51" xfId="933"/>
    <cellStyle name="Comma 6" xfId="934"/>
    <cellStyle name="Comma 7" xfId="935"/>
    <cellStyle name="Comma 8" xfId="936"/>
    <cellStyle name="Comma 9" xfId="937"/>
    <cellStyle name="comma zerodec" xfId="165"/>
    <cellStyle name="comma zerodec 2" xfId="938"/>
    <cellStyle name="comma zerodec 3" xfId="939"/>
    <cellStyle name="comma zerodec 4" xfId="940"/>
    <cellStyle name="Comma_ SG&amp;A Bridge " xfId="166"/>
    <cellStyle name="Comma0" xfId="941"/>
    <cellStyle name="Copied" xfId="167"/>
    <cellStyle name="COST1" xfId="168"/>
    <cellStyle name="Cu?rency [0]_ SG&amp;A Bridge _현대업무추진 " xfId="169"/>
    <cellStyle name="Curren?_x0012_퐀_x0017_?" xfId="942"/>
    <cellStyle name="Currency" xfId="943"/>
    <cellStyle name="Currency [0]" xfId="944"/>
    <cellStyle name="Currency [0] 2" xfId="945"/>
    <cellStyle name="Currency [0] 3" xfId="946"/>
    <cellStyle name="Currency [0]_ SG&amp;A Bridge " xfId="170"/>
    <cellStyle name="Currency [00]" xfId="171"/>
    <cellStyle name="Currency [00] 2" xfId="947"/>
    <cellStyle name="Currency [00] 3" xfId="948"/>
    <cellStyle name="Currency 10" xfId="949"/>
    <cellStyle name="Currency 11" xfId="950"/>
    <cellStyle name="Currency 12" xfId="951"/>
    <cellStyle name="Currency 13" xfId="952"/>
    <cellStyle name="Currency 14" xfId="953"/>
    <cellStyle name="Currency 15" xfId="954"/>
    <cellStyle name="Currency 16" xfId="955"/>
    <cellStyle name="Currency 17" xfId="956"/>
    <cellStyle name="Currency 18" xfId="957"/>
    <cellStyle name="Currency 19" xfId="958"/>
    <cellStyle name="Currency 2" xfId="959"/>
    <cellStyle name="Currency 20" xfId="960"/>
    <cellStyle name="Currency 21" xfId="961"/>
    <cellStyle name="Currency 22" xfId="962"/>
    <cellStyle name="Currency 23" xfId="963"/>
    <cellStyle name="Currency 24" xfId="964"/>
    <cellStyle name="Currency 25" xfId="965"/>
    <cellStyle name="Currency 26" xfId="966"/>
    <cellStyle name="Currency 27" xfId="967"/>
    <cellStyle name="Currency 28" xfId="968"/>
    <cellStyle name="Currency 29" xfId="969"/>
    <cellStyle name="Currency 3" xfId="970"/>
    <cellStyle name="Currency 30" xfId="971"/>
    <cellStyle name="Currency 31" xfId="972"/>
    <cellStyle name="Currency 32" xfId="973"/>
    <cellStyle name="Currency 33" xfId="974"/>
    <cellStyle name="Currency 34" xfId="975"/>
    <cellStyle name="Currency 35" xfId="976"/>
    <cellStyle name="Currency 36" xfId="977"/>
    <cellStyle name="Currency 37" xfId="978"/>
    <cellStyle name="Currency 38" xfId="979"/>
    <cellStyle name="Currency 39" xfId="980"/>
    <cellStyle name="Currency 4" xfId="981"/>
    <cellStyle name="Currency 40" xfId="982"/>
    <cellStyle name="Currency 41" xfId="983"/>
    <cellStyle name="Currency 42" xfId="984"/>
    <cellStyle name="Currency 43" xfId="985"/>
    <cellStyle name="Currency 44" xfId="986"/>
    <cellStyle name="Currency 45" xfId="987"/>
    <cellStyle name="Currency 46" xfId="988"/>
    <cellStyle name="Currency 47" xfId="989"/>
    <cellStyle name="Currency 48" xfId="990"/>
    <cellStyle name="Currency 49" xfId="991"/>
    <cellStyle name="Currency 5" xfId="992"/>
    <cellStyle name="Currency 50" xfId="993"/>
    <cellStyle name="Currency 51" xfId="994"/>
    <cellStyle name="Currency 6" xfId="995"/>
    <cellStyle name="Currency 7" xfId="996"/>
    <cellStyle name="Currency 8" xfId="997"/>
    <cellStyle name="Currency 9" xfId="998"/>
    <cellStyle name="currency-$" xfId="999"/>
    <cellStyle name="currency-$ 2" xfId="2692"/>
    <cellStyle name="currency-$ 3" xfId="2803"/>
    <cellStyle name="Currency_ SG&amp;A Bridge " xfId="172"/>
    <cellStyle name="Currency0" xfId="1000"/>
    <cellStyle name="Currency1" xfId="173"/>
    <cellStyle name="Currency1 2" xfId="1001"/>
    <cellStyle name="Currency1 3" xfId="1002"/>
    <cellStyle name="Currency1 4" xfId="1003"/>
    <cellStyle name="Date" xfId="174"/>
    <cellStyle name="Date 2" xfId="1004"/>
    <cellStyle name="Date 3" xfId="1005"/>
    <cellStyle name="Date Short" xfId="175"/>
    <cellStyle name="Date_2006 FEBRUARY ROLLING FORECAST" xfId="176"/>
    <cellStyle name="DELTA" xfId="177"/>
    <cellStyle name="Dezimal [0]_Ausdruck RUND (D)" xfId="1006"/>
    <cellStyle name="Dezimal_Ausdruck RUND (D)" xfId="1007"/>
    <cellStyle name="Dollar (zero dec)" xfId="178"/>
    <cellStyle name="Dollar (zero dec) 2" xfId="1008"/>
    <cellStyle name="Dollar (zero dec) 3" xfId="1009"/>
    <cellStyle name="Dollar (zero dec) 4" xfId="1010"/>
    <cellStyle name="DSValue" xfId="1011"/>
    <cellStyle name="ECT_CUR" xfId="179"/>
    <cellStyle name="Enter Currency (0)" xfId="180"/>
    <cellStyle name="Enter Currency (0) 2" xfId="1012"/>
    <cellStyle name="Enter Currency (0) 3" xfId="1013"/>
    <cellStyle name="Enter Currency (2)" xfId="181"/>
    <cellStyle name="Enter Currency (2) 2" xfId="1014"/>
    <cellStyle name="Enter Currency (2) 3" xfId="1015"/>
    <cellStyle name="Enter Units (0)" xfId="182"/>
    <cellStyle name="Enter Units (0) 2" xfId="1016"/>
    <cellStyle name="Enter Units (0) 3" xfId="1017"/>
    <cellStyle name="Enter Units (1)" xfId="183"/>
    <cellStyle name="Enter Units (1) 2" xfId="1018"/>
    <cellStyle name="Enter Units (1) 3" xfId="1019"/>
    <cellStyle name="Enter Units (2)" xfId="184"/>
    <cellStyle name="Enter Units (2) 2" xfId="1020"/>
    <cellStyle name="Enter Units (2) 3" xfId="1021"/>
    <cellStyle name="Entered" xfId="185"/>
    <cellStyle name="Explanatory Text" xfId="26"/>
    <cellStyle name="Fixed" xfId="1022"/>
    <cellStyle name="Fixed 2" xfId="1023"/>
    <cellStyle name="Fixed 3" xfId="1024"/>
    <cellStyle name="Followed Hyperlink" xfId="316"/>
    <cellStyle name="Good" xfId="16"/>
    <cellStyle name="Grey" xfId="186"/>
    <cellStyle name="Grey 2" xfId="1025"/>
    <cellStyle name="Grey 3" xfId="1026"/>
    <cellStyle name="Grey 4" xfId="1027"/>
    <cellStyle name="HEADER" xfId="187"/>
    <cellStyle name="Header1" xfId="188"/>
    <cellStyle name="Header2" xfId="189"/>
    <cellStyle name="Header2 2" xfId="1028"/>
    <cellStyle name="Header2 2 2" xfId="1029"/>
    <cellStyle name="Header2 2 2 2" xfId="1030"/>
    <cellStyle name="Header2 2 2 2 2" xfId="2695"/>
    <cellStyle name="Header2 2 2 3" xfId="2694"/>
    <cellStyle name="Header2 2 3" xfId="1031"/>
    <cellStyle name="Header2 2 3 2" xfId="1032"/>
    <cellStyle name="Header2 2 3 2 2" xfId="2697"/>
    <cellStyle name="Header2 2 3 3" xfId="2696"/>
    <cellStyle name="Header2 2 4" xfId="1033"/>
    <cellStyle name="Header2 2 4 2" xfId="2698"/>
    <cellStyle name="Header2 2 5" xfId="2693"/>
    <cellStyle name="Header2 3" xfId="1034"/>
    <cellStyle name="Header2 3 2" xfId="1035"/>
    <cellStyle name="Header2 3 2 2" xfId="2700"/>
    <cellStyle name="Header2 3 3" xfId="2699"/>
    <cellStyle name="Header2 4" xfId="1036"/>
    <cellStyle name="Header2 4 2" xfId="1037"/>
    <cellStyle name="Header2 4 2 2" xfId="2702"/>
    <cellStyle name="Header2 4 3" xfId="2701"/>
    <cellStyle name="Header2 5" xfId="1038"/>
    <cellStyle name="Header2 5 2" xfId="2703"/>
    <cellStyle name="Header2 6" xfId="2470"/>
    <cellStyle name="Heading 1" xfId="12"/>
    <cellStyle name="Heading 2" xfId="13"/>
    <cellStyle name="Heading 3" xfId="14"/>
    <cellStyle name="Heading 4" xfId="15"/>
    <cellStyle name="Heading1" xfId="1039"/>
    <cellStyle name="Heading1 2" xfId="1040"/>
    <cellStyle name="Heading1 3" xfId="1041"/>
    <cellStyle name="Heading2" xfId="1042"/>
    <cellStyle name="Heading2 2" xfId="1043"/>
    <cellStyle name="Heading2 3" xfId="1044"/>
    <cellStyle name="Helv8_PFD4.XLS" xfId="1045"/>
    <cellStyle name="HIGHLIGHT" xfId="1046"/>
    <cellStyle name="Hyperlink" xfId="190"/>
    <cellStyle name="Input" xfId="19"/>
    <cellStyle name="Input [yellow]" xfId="191"/>
    <cellStyle name="Input [yellow] 2" xfId="1047"/>
    <cellStyle name="Input [yellow] 2 2" xfId="1048"/>
    <cellStyle name="Input [yellow] 2 2 2" xfId="2709"/>
    <cellStyle name="Input [yellow] 2 2 3" xfId="2488"/>
    <cellStyle name="Input [yellow] 2 3" xfId="1049"/>
    <cellStyle name="Input [yellow] 2 3 2" xfId="2710"/>
    <cellStyle name="Input [yellow] 2 3 3" xfId="2487"/>
    <cellStyle name="Input [yellow] 2 4" xfId="2708"/>
    <cellStyle name="Input [yellow] 2 5" xfId="2489"/>
    <cellStyle name="Input [yellow] 3" xfId="1050"/>
    <cellStyle name="Input [yellow] 3 2" xfId="2711"/>
    <cellStyle name="Input [yellow] 3 3" xfId="2486"/>
    <cellStyle name="Input [yellow] 4" xfId="1051"/>
    <cellStyle name="Input [yellow] 4 2" xfId="2712"/>
    <cellStyle name="Input [yellow] 4 3" xfId="2765"/>
    <cellStyle name="Input [yellow] 5" xfId="2472"/>
    <cellStyle name="Input [yellow] 6" xfId="3194"/>
    <cellStyle name="Input 10" xfId="1052"/>
    <cellStyle name="Input 10 2" xfId="1053"/>
    <cellStyle name="Input 10 2 2" xfId="2714"/>
    <cellStyle name="Input 10 3" xfId="2713"/>
    <cellStyle name="Input 11" xfId="1054"/>
    <cellStyle name="Input 11 2" xfId="1055"/>
    <cellStyle name="Input 11 2 2" xfId="2716"/>
    <cellStyle name="Input 11 3" xfId="2715"/>
    <cellStyle name="Input 12" xfId="1056"/>
    <cellStyle name="Input 12 2" xfId="1057"/>
    <cellStyle name="Input 12 2 2" xfId="2718"/>
    <cellStyle name="Input 12 3" xfId="2717"/>
    <cellStyle name="Input 13" xfId="1058"/>
    <cellStyle name="Input 13 2" xfId="1059"/>
    <cellStyle name="Input 13 2 2" xfId="2720"/>
    <cellStyle name="Input 13 3" xfId="2719"/>
    <cellStyle name="Input 14" xfId="1060"/>
    <cellStyle name="Input 14 2" xfId="2721"/>
    <cellStyle name="Input 15" xfId="1061"/>
    <cellStyle name="Input 15 2" xfId="2722"/>
    <cellStyle name="Input 16" xfId="1062"/>
    <cellStyle name="Input 16 2" xfId="2723"/>
    <cellStyle name="Input 17" xfId="1063"/>
    <cellStyle name="Input 17 2" xfId="2724"/>
    <cellStyle name="Input 18" xfId="1064"/>
    <cellStyle name="Input 18 2" xfId="2725"/>
    <cellStyle name="Input 19" xfId="1065"/>
    <cellStyle name="Input 19 2" xfId="2726"/>
    <cellStyle name="Input 2" xfId="1066"/>
    <cellStyle name="Input 2 2" xfId="1067"/>
    <cellStyle name="Input 2 2 2" xfId="2728"/>
    <cellStyle name="Input 2 3" xfId="2727"/>
    <cellStyle name="Input 20" xfId="1068"/>
    <cellStyle name="Input 20 2" xfId="2729"/>
    <cellStyle name="Input 21" xfId="1069"/>
    <cellStyle name="Input 21 2" xfId="2730"/>
    <cellStyle name="Input 22" xfId="1070"/>
    <cellStyle name="Input 22 2" xfId="2731"/>
    <cellStyle name="Input 23" xfId="1071"/>
    <cellStyle name="Input 23 2" xfId="2732"/>
    <cellStyle name="Input 24" xfId="1072"/>
    <cellStyle name="Input 24 2" xfId="2733"/>
    <cellStyle name="Input 25" xfId="1073"/>
    <cellStyle name="Input 25 2" xfId="2734"/>
    <cellStyle name="Input 26" xfId="1074"/>
    <cellStyle name="Input 26 2" xfId="2735"/>
    <cellStyle name="Input 27" xfId="1075"/>
    <cellStyle name="Input 27 2" xfId="2736"/>
    <cellStyle name="Input 28" xfId="1076"/>
    <cellStyle name="Input 28 2" xfId="2737"/>
    <cellStyle name="Input 29" xfId="2707"/>
    <cellStyle name="Input 3" xfId="1077"/>
    <cellStyle name="Input 3 2" xfId="1078"/>
    <cellStyle name="Input 3 2 2" xfId="2739"/>
    <cellStyle name="Input 3 3" xfId="2738"/>
    <cellStyle name="Input 30" xfId="2490"/>
    <cellStyle name="Input 31" xfId="2508"/>
    <cellStyle name="Input 4" xfId="1079"/>
    <cellStyle name="Input 4 2" xfId="1080"/>
    <cellStyle name="Input 4 2 2" xfId="2741"/>
    <cellStyle name="Input 4 3" xfId="2740"/>
    <cellStyle name="Input 5" xfId="1081"/>
    <cellStyle name="Input 5 2" xfId="1082"/>
    <cellStyle name="Input 5 2 2" xfId="2743"/>
    <cellStyle name="Input 5 3" xfId="2742"/>
    <cellStyle name="Input 6" xfId="1083"/>
    <cellStyle name="Input 6 2" xfId="1084"/>
    <cellStyle name="Input 6 2 2" xfId="2745"/>
    <cellStyle name="Input 6 3" xfId="2744"/>
    <cellStyle name="Input 7" xfId="1085"/>
    <cellStyle name="Input 7 2" xfId="1086"/>
    <cellStyle name="Input 7 2 2" xfId="2747"/>
    <cellStyle name="Input 7 3" xfId="2746"/>
    <cellStyle name="Input 8" xfId="1087"/>
    <cellStyle name="Input 8 2" xfId="1088"/>
    <cellStyle name="Input 8 2 2" xfId="2749"/>
    <cellStyle name="Input 8 3" xfId="2748"/>
    <cellStyle name="Input 9" xfId="1089"/>
    <cellStyle name="Input 9 2" xfId="1090"/>
    <cellStyle name="Input 9 2 2" xfId="2751"/>
    <cellStyle name="Input 9 3" xfId="2750"/>
    <cellStyle name="Input Cells" xfId="192"/>
    <cellStyle name="k" xfId="193"/>
    <cellStyle name="Link Currency (0)" xfId="194"/>
    <cellStyle name="Link Currency (0) 2" xfId="1091"/>
    <cellStyle name="Link Currency (0) 3" xfId="1092"/>
    <cellStyle name="Link Currency (2)" xfId="195"/>
    <cellStyle name="Link Currency (2) 2" xfId="1093"/>
    <cellStyle name="Link Currency (2) 3" xfId="1094"/>
    <cellStyle name="Link Units (0)" xfId="196"/>
    <cellStyle name="Link Units (0) 2" xfId="1095"/>
    <cellStyle name="Link Units (0) 3" xfId="1096"/>
    <cellStyle name="Link Units (1)" xfId="197"/>
    <cellStyle name="Link Units (1) 2" xfId="1097"/>
    <cellStyle name="Link Units (1) 3" xfId="1098"/>
    <cellStyle name="Link Units (2)" xfId="198"/>
    <cellStyle name="Link Units (2) 2" xfId="1099"/>
    <cellStyle name="Link Units (2) 3" xfId="1100"/>
    <cellStyle name="Linked Cell" xfId="22"/>
    <cellStyle name="Linked Cell 2" xfId="1101"/>
    <cellStyle name="Linked Cell 2 2" xfId="1102"/>
    <cellStyle name="Linked Cell 2 2 2" xfId="1103"/>
    <cellStyle name="Linked Cell 2 3" xfId="1104"/>
    <cellStyle name="Linked Cell 3" xfId="1105"/>
    <cellStyle name="Linked Cell 3 2" xfId="1106"/>
    <cellStyle name="Linked Cells" xfId="199"/>
    <cellStyle name="Milliers [0]_!!!GO" xfId="200"/>
    <cellStyle name="Milliers_!!!GO" xfId="201"/>
    <cellStyle name="Model" xfId="202"/>
    <cellStyle name="Moeda_# 6466" xfId="203"/>
    <cellStyle name="Mon?aire [0]_!!!GO" xfId="204"/>
    <cellStyle name="Mon?aire_!!!GO" xfId="205"/>
    <cellStyle name="n Log" xfId="206"/>
    <cellStyle name="Neutral" xfId="18"/>
    <cellStyle name="no dec" xfId="1107"/>
    <cellStyle name="Normal - Style1" xfId="207"/>
    <cellStyle name="Normal - Style1 2" xfId="1108"/>
    <cellStyle name="Normal - Style1 3" xfId="1109"/>
    <cellStyle name="Normal - Style1 4" xfId="1110"/>
    <cellStyle name="Normal - Style1 5" xfId="1111"/>
    <cellStyle name="Normal - 유형1" xfId="1112"/>
    <cellStyle name="Note" xfId="25"/>
    <cellStyle name="Note 2" xfId="1113"/>
    <cellStyle name="Note 2 2" xfId="1114"/>
    <cellStyle name="Note 2 2 2" xfId="1115"/>
    <cellStyle name="Note 2 2 2 2" xfId="2769"/>
    <cellStyle name="Note 2 2 3" xfId="2768"/>
    <cellStyle name="Note 2 3" xfId="1116"/>
    <cellStyle name="Note 2 3 2" xfId="2770"/>
    <cellStyle name="Note 2 4" xfId="2767"/>
    <cellStyle name="Note 3" xfId="1117"/>
    <cellStyle name="Note 3 2" xfId="1118"/>
    <cellStyle name="Note 3 2 2" xfId="2772"/>
    <cellStyle name="Note 3 3" xfId="2771"/>
    <cellStyle name="Note 4" xfId="1119"/>
    <cellStyle name="Note 4 2" xfId="2773"/>
    <cellStyle name="Note 5" xfId="2766"/>
    <cellStyle name="Œ…‹æØ‚è [0.00]_guyan" xfId="208"/>
    <cellStyle name="Œ…‹æØ‚è_guyan" xfId="209"/>
    <cellStyle name="oft Excel]_x000d__x000a_Comment=The open=/f lines load custom functions into the Paste Function list._x000d__x000a_Maximized=3_x000d__x000a_AutoFormat=" xfId="210"/>
    <cellStyle name="OJECT" xfId="211"/>
    <cellStyle name="Output" xfId="20"/>
    <cellStyle name="Output 2" xfId="1120"/>
    <cellStyle name="Output 2 2" xfId="1121"/>
    <cellStyle name="Output 2 2 2" xfId="2776"/>
    <cellStyle name="Output 2 3" xfId="2775"/>
    <cellStyle name="Output 3" xfId="1122"/>
    <cellStyle name="Output 3 2" xfId="2777"/>
    <cellStyle name="Output 4" xfId="2774"/>
    <cellStyle name="per.style" xfId="212"/>
    <cellStyle name="Percent" xfId="1123"/>
    <cellStyle name="Percent [0]" xfId="213"/>
    <cellStyle name="Percent [0] 2" xfId="1124"/>
    <cellStyle name="Percent [0] 3" xfId="1125"/>
    <cellStyle name="Percent [00]" xfId="214"/>
    <cellStyle name="Percent [00] 2" xfId="1126"/>
    <cellStyle name="Percent [00] 3" xfId="1127"/>
    <cellStyle name="Percent [2]" xfId="215"/>
    <cellStyle name="Percent 10" xfId="1128"/>
    <cellStyle name="Percent 11" xfId="1129"/>
    <cellStyle name="Percent 12" xfId="1130"/>
    <cellStyle name="Percent 13" xfId="1131"/>
    <cellStyle name="Percent 14" xfId="1132"/>
    <cellStyle name="Percent 15" xfId="1133"/>
    <cellStyle name="Percent 16" xfId="1134"/>
    <cellStyle name="Percent 17" xfId="1135"/>
    <cellStyle name="Percent 18" xfId="1136"/>
    <cellStyle name="Percent 19" xfId="1137"/>
    <cellStyle name="Percent 2" xfId="1138"/>
    <cellStyle name="Percent 20" xfId="1139"/>
    <cellStyle name="Percent 21" xfId="1140"/>
    <cellStyle name="Percent 22" xfId="1141"/>
    <cellStyle name="Percent 23" xfId="1142"/>
    <cellStyle name="Percent 24" xfId="1143"/>
    <cellStyle name="Percent 25" xfId="1144"/>
    <cellStyle name="Percent 26" xfId="1145"/>
    <cellStyle name="Percent 27" xfId="1146"/>
    <cellStyle name="Percent 28" xfId="1147"/>
    <cellStyle name="Percent 29" xfId="1148"/>
    <cellStyle name="Percent 3" xfId="1149"/>
    <cellStyle name="Percent 30" xfId="1150"/>
    <cellStyle name="Percent 31" xfId="1151"/>
    <cellStyle name="Percent 32" xfId="1152"/>
    <cellStyle name="Percent 33" xfId="1153"/>
    <cellStyle name="Percent 34" xfId="1154"/>
    <cellStyle name="Percent 35" xfId="1155"/>
    <cellStyle name="Percent 36" xfId="1156"/>
    <cellStyle name="Percent 37" xfId="1157"/>
    <cellStyle name="Percent 38" xfId="1158"/>
    <cellStyle name="Percent 39" xfId="1159"/>
    <cellStyle name="Percent 4" xfId="1160"/>
    <cellStyle name="Percent 40" xfId="1161"/>
    <cellStyle name="Percent 41" xfId="1162"/>
    <cellStyle name="Percent 42" xfId="1163"/>
    <cellStyle name="Percent 43" xfId="1164"/>
    <cellStyle name="Percent 44" xfId="1165"/>
    <cellStyle name="Percent 45" xfId="1166"/>
    <cellStyle name="Percent 46" xfId="1167"/>
    <cellStyle name="Percent 47" xfId="1168"/>
    <cellStyle name="Percent 48" xfId="1169"/>
    <cellStyle name="Percent 49" xfId="1170"/>
    <cellStyle name="Percent 5" xfId="1171"/>
    <cellStyle name="Percent 50" xfId="1172"/>
    <cellStyle name="Percent 51" xfId="1173"/>
    <cellStyle name="Percent 6" xfId="1174"/>
    <cellStyle name="Percent 7" xfId="1175"/>
    <cellStyle name="Percent 8" xfId="1176"/>
    <cellStyle name="Percent 9" xfId="1177"/>
    <cellStyle name="Percent_#6 Temps &amp; Contractors" xfId="216"/>
    <cellStyle name="PrePop Currency (0)" xfId="217"/>
    <cellStyle name="PrePop Currency (0) 2" xfId="1178"/>
    <cellStyle name="PrePop Currency (0) 3" xfId="1179"/>
    <cellStyle name="PrePop Currency (2)" xfId="218"/>
    <cellStyle name="PrePop Currency (2) 2" xfId="1180"/>
    <cellStyle name="PrePop Currency (2) 3" xfId="1181"/>
    <cellStyle name="PrePop Units (0)" xfId="219"/>
    <cellStyle name="PrePop Units (0) 2" xfId="1182"/>
    <cellStyle name="PrePop Units (0) 3" xfId="1183"/>
    <cellStyle name="PrePop Units (1)" xfId="220"/>
    <cellStyle name="PrePop Units (1) 2" xfId="1184"/>
    <cellStyle name="PrePop Units (1) 3" xfId="1185"/>
    <cellStyle name="PrePop Units (2)" xfId="221"/>
    <cellStyle name="PrePop Units (2) 2" xfId="1186"/>
    <cellStyle name="PrePop Units (2) 3" xfId="1187"/>
    <cellStyle name="pricing" xfId="222"/>
    <cellStyle name="PSChar" xfId="223"/>
    <cellStyle name="RevList" xfId="224"/>
    <cellStyle name="RevList 2" xfId="1188"/>
    <cellStyle name="RevList 3" xfId="1189"/>
    <cellStyle name="Separador de milhares_# 6466" xfId="225"/>
    <cellStyle name="Standard_A" xfId="1190"/>
    <cellStyle name="string" xfId="1191"/>
    <cellStyle name="subhead" xfId="226"/>
    <cellStyle name="Subtotal" xfId="227"/>
    <cellStyle name="Text Indent A" xfId="228"/>
    <cellStyle name="Text Indent B" xfId="229"/>
    <cellStyle name="Text Indent B 2" xfId="1192"/>
    <cellStyle name="Text Indent B 3" xfId="1193"/>
    <cellStyle name="Text Indent C" xfId="230"/>
    <cellStyle name="Text Indent C 2" xfId="1194"/>
    <cellStyle name="Text Indent C 3" xfId="1195"/>
    <cellStyle name="Title" xfId="11"/>
    <cellStyle name="title [1]" xfId="1196"/>
    <cellStyle name="title [2]" xfId="1197"/>
    <cellStyle name="Title 10" xfId="1198"/>
    <cellStyle name="Title 11" xfId="1199"/>
    <cellStyle name="Title 12" xfId="1200"/>
    <cellStyle name="Title 13" xfId="1201"/>
    <cellStyle name="Title 14" xfId="1202"/>
    <cellStyle name="Title 15" xfId="1203"/>
    <cellStyle name="Title 16" xfId="1204"/>
    <cellStyle name="Title 17" xfId="1205"/>
    <cellStyle name="Title 18" xfId="1206"/>
    <cellStyle name="Title 19" xfId="1207"/>
    <cellStyle name="Title 2" xfId="1208"/>
    <cellStyle name="Title 20" xfId="1209"/>
    <cellStyle name="Title 21" xfId="1210"/>
    <cellStyle name="Title 22" xfId="1211"/>
    <cellStyle name="Title 23" xfId="1212"/>
    <cellStyle name="Title 24" xfId="1213"/>
    <cellStyle name="Title 25" xfId="1214"/>
    <cellStyle name="Title 26" xfId="1215"/>
    <cellStyle name="Title 27" xfId="1216"/>
    <cellStyle name="Title 28" xfId="1217"/>
    <cellStyle name="Title 29" xfId="1218"/>
    <cellStyle name="Title 3" xfId="1219"/>
    <cellStyle name="Title 30" xfId="1220"/>
    <cellStyle name="Title 31" xfId="1221"/>
    <cellStyle name="Title 32" xfId="1222"/>
    <cellStyle name="Title 33" xfId="1223"/>
    <cellStyle name="Title 34" xfId="1224"/>
    <cellStyle name="Title 35" xfId="1225"/>
    <cellStyle name="Title 36" xfId="1226"/>
    <cellStyle name="Title 37" xfId="1227"/>
    <cellStyle name="Title 38" xfId="1228"/>
    <cellStyle name="Title 39" xfId="1229"/>
    <cellStyle name="Title 4" xfId="1230"/>
    <cellStyle name="Title 40" xfId="1231"/>
    <cellStyle name="Title 41" xfId="1232"/>
    <cellStyle name="Title 42" xfId="1233"/>
    <cellStyle name="Title 43" xfId="1234"/>
    <cellStyle name="Title 44" xfId="1235"/>
    <cellStyle name="Title 45" xfId="1236"/>
    <cellStyle name="Title 46" xfId="1237"/>
    <cellStyle name="Title 47" xfId="1238"/>
    <cellStyle name="Title 48" xfId="1239"/>
    <cellStyle name="Title 49" xfId="1240"/>
    <cellStyle name="Title 5" xfId="1241"/>
    <cellStyle name="Title 50" xfId="1242"/>
    <cellStyle name="Title 51" xfId="1243"/>
    <cellStyle name="Title 6" xfId="1244"/>
    <cellStyle name="Title 7" xfId="1245"/>
    <cellStyle name="Title 8" xfId="1246"/>
    <cellStyle name="Title 9" xfId="1247"/>
    <cellStyle name="Total" xfId="27"/>
    <cellStyle name="Total 2" xfId="1248"/>
    <cellStyle name="Total 3" xfId="1249"/>
    <cellStyle name="UM" xfId="1250"/>
    <cellStyle name="unit" xfId="1251"/>
    <cellStyle name="Unprot" xfId="1252"/>
    <cellStyle name="Unprot$" xfId="1253"/>
    <cellStyle name="Unprotect" xfId="1254"/>
    <cellStyle name="W?rung [0]_Ausdruck RUND (D)" xfId="1255"/>
    <cellStyle name="W?rung_Ausdruck RUND (D)" xfId="1256"/>
    <cellStyle name="Warning Text" xfId="24"/>
    <cellStyle name="Обычный_Units" xfId="1257"/>
    <cellStyle name="_12 A_C BOOKn潆" xfId="231"/>
    <cellStyle name="だ[0]_China P&amp;L (2)Det" xfId="232"/>
    <cellStyle name="だ_China P&amp;L (2)(2)" xfId="233"/>
    <cellStyle name="强?文字?色 1" xfId="234"/>
    <cellStyle name="强?文字?色 1 2" xfId="1258"/>
    <cellStyle name="强?文字?色 1 2 2" xfId="1259"/>
    <cellStyle name="强?文字?色 1 2 3" xfId="1260"/>
    <cellStyle name="强?文字?色 1 2 3 2" xfId="1261"/>
    <cellStyle name="强?文字?色 2" xfId="235"/>
    <cellStyle name="强?文字?色 2 2" xfId="1262"/>
    <cellStyle name="强?文字?色 2 2 2" xfId="1263"/>
    <cellStyle name="强?文字?色 2 2 3" xfId="1264"/>
    <cellStyle name="强?文字?色 2 2 3 2" xfId="1265"/>
    <cellStyle name="强?文字?色 3" xfId="236"/>
    <cellStyle name="强?文字?色 3 2" xfId="1266"/>
    <cellStyle name="强?文字?色 3 2 2" xfId="1267"/>
    <cellStyle name="强?文字?色 3 2 3" xfId="1268"/>
    <cellStyle name="强?文字?色 3 2 3 2" xfId="1269"/>
    <cellStyle name="强?文字?色 4" xfId="237"/>
    <cellStyle name="强?文字?色 4 2" xfId="1270"/>
    <cellStyle name="强?文字?色 4 2 2" xfId="1271"/>
    <cellStyle name="强?文字?色 4 2 3" xfId="1272"/>
    <cellStyle name="强?文字?色 4 2 3 2" xfId="1273"/>
    <cellStyle name="强?文字?色 5" xfId="238"/>
    <cellStyle name="强?文字?色 5 2" xfId="1274"/>
    <cellStyle name="强?文字?色 5 2 2" xfId="1275"/>
    <cellStyle name="强?文字?色 5 2 3" xfId="1276"/>
    <cellStyle name="强?文字?色 5 2 3 2" xfId="1277"/>
    <cellStyle name="强?文字?色 6" xfId="239"/>
    <cellStyle name="强?文字?色 6 2" xfId="1278"/>
    <cellStyle name="强?文字?色 6 2 2" xfId="1279"/>
    <cellStyle name="强?文字?色 6 2 3" xfId="1280"/>
    <cellStyle name="强?文字?色 6 2 3 2" xfId="1281"/>
    <cellStyle name="强调文字颜色 1" xfId="240"/>
    <cellStyle name="强调文字颜色 1 2" xfId="1282"/>
    <cellStyle name="强调文字颜色 1 2 2" xfId="1283"/>
    <cellStyle name="强调文字颜色 1 2 3" xfId="1284"/>
    <cellStyle name="强调文字颜色 1 2 3 2" xfId="1285"/>
    <cellStyle name="强调文字颜色 2" xfId="241"/>
    <cellStyle name="强调文字颜色 2 2" xfId="1286"/>
    <cellStyle name="强调文字颜色 2 2 2" xfId="1287"/>
    <cellStyle name="强调文字颜色 2 2 3" xfId="1288"/>
    <cellStyle name="强调文字颜色 2 2 3 2" xfId="1289"/>
    <cellStyle name="强调文字颜色 3" xfId="242"/>
    <cellStyle name="强调文字颜色 3 2" xfId="1290"/>
    <cellStyle name="强调文字颜色 3 2 2" xfId="1291"/>
    <cellStyle name="强调文字颜色 3 2 3" xfId="1292"/>
    <cellStyle name="强调文字颜色 3 2 3 2" xfId="1293"/>
    <cellStyle name="强调文字颜色 4" xfId="243"/>
    <cellStyle name="强调文字颜色 4 2" xfId="1294"/>
    <cellStyle name="强调文字颜色 4 2 2" xfId="1295"/>
    <cellStyle name="强调文字颜色 4 2 3" xfId="1296"/>
    <cellStyle name="强调文字颜色 4 2 3 2" xfId="1297"/>
    <cellStyle name="强调文字颜色 5" xfId="244"/>
    <cellStyle name="强调文字颜色 5 2" xfId="1298"/>
    <cellStyle name="强调文字颜色 5 2 2" xfId="1299"/>
    <cellStyle name="强调文字颜色 5 2 3" xfId="1300"/>
    <cellStyle name="强调文字颜色 5 2 3 2" xfId="1301"/>
    <cellStyle name="强调文字颜色 6" xfId="245"/>
    <cellStyle name="强调文字颜色 6 2" xfId="1302"/>
    <cellStyle name="强调文字颜色 6 2 2" xfId="1303"/>
    <cellStyle name="强调文字颜色 6 2 3" xfId="1304"/>
    <cellStyle name="强调文字颜色 6 2 3 2" xfId="1305"/>
    <cellStyle name="강조색1 2" xfId="1306"/>
    <cellStyle name="강조색1 3" xfId="1307"/>
    <cellStyle name="강조색1 4" xfId="1308"/>
    <cellStyle name="강조색1 5" xfId="1309"/>
    <cellStyle name="강조색2 2" xfId="1310"/>
    <cellStyle name="강조색2 3" xfId="1311"/>
    <cellStyle name="강조색2 4" xfId="1312"/>
    <cellStyle name="강조색2 5" xfId="1313"/>
    <cellStyle name="강조색3 2" xfId="1314"/>
    <cellStyle name="강조색3 3" xfId="1315"/>
    <cellStyle name="강조색3 4" xfId="1316"/>
    <cellStyle name="강조색3 5" xfId="1317"/>
    <cellStyle name="강조색4 2" xfId="1318"/>
    <cellStyle name="강조색4 3" xfId="1319"/>
    <cellStyle name="강조색4 4" xfId="1320"/>
    <cellStyle name="강조색4 5" xfId="1321"/>
    <cellStyle name="강조색5 2" xfId="1322"/>
    <cellStyle name="강조색5 2 2" xfId="1323"/>
    <cellStyle name="강조색5 3" xfId="1324"/>
    <cellStyle name="강조색5 4" xfId="1325"/>
    <cellStyle name="강조색5 5" xfId="1326"/>
    <cellStyle name="강조색6 2" xfId="1327"/>
    <cellStyle name="강조색6 2 2" xfId="1328"/>
    <cellStyle name="강조색6 3" xfId="1329"/>
    <cellStyle name="강조색6 3 2" xfId="1330"/>
    <cellStyle name="강조색6 3 3" xfId="1331"/>
    <cellStyle name="강조색6 4" xfId="1332"/>
    <cellStyle name="강조색6 5" xfId="1333"/>
    <cellStyle name="检查单元格" xfId="246"/>
    <cellStyle name="检查单元格 2" xfId="1334"/>
    <cellStyle name="检查单元格 2 2" xfId="1335"/>
    <cellStyle name="检查单元格 2 3" xfId="1336"/>
    <cellStyle name="检查单元格 2 3 2" xfId="1337"/>
    <cellStyle name="경고문 2" xfId="1338"/>
    <cellStyle name="경고문 3" xfId="1339"/>
    <cellStyle name="경고문 4" xfId="1340"/>
    <cellStyle name="경고문 5" xfId="1341"/>
    <cellStyle name="警告文本" xfId="247"/>
    <cellStyle name="警告文本 2" xfId="1342"/>
    <cellStyle name="警告文本 2 2" xfId="1343"/>
    <cellStyle name="警告文本 2 3" xfId="1344"/>
    <cellStyle name="警告文本 2 3 2" xfId="1345"/>
    <cellStyle name="计算" xfId="248"/>
    <cellStyle name="计算 10" xfId="1346"/>
    <cellStyle name="计算 10 2" xfId="1347"/>
    <cellStyle name="计算 10 2 2" xfId="1348"/>
    <cellStyle name="计算 10 2 2 2" xfId="2819"/>
    <cellStyle name="计算 10 2 3" xfId="2818"/>
    <cellStyle name="计算 10 3" xfId="1349"/>
    <cellStyle name="计算 10 3 2" xfId="2820"/>
    <cellStyle name="计算 10 4" xfId="2817"/>
    <cellStyle name="计算 11" xfId="1350"/>
    <cellStyle name="计算 11 2" xfId="2821"/>
    <cellStyle name="计算 12" xfId="1351"/>
    <cellStyle name="计算 12 2" xfId="2822"/>
    <cellStyle name="计算 13" xfId="2502"/>
    <cellStyle name="계산 2" xfId="1352"/>
    <cellStyle name="计算 2" xfId="1353"/>
    <cellStyle name="计算 2 2" xfId="1354"/>
    <cellStyle name="计算 2 2 2" xfId="2824"/>
    <cellStyle name="计算 2 3" xfId="1355"/>
    <cellStyle name="计算 2 3 2" xfId="2825"/>
    <cellStyle name="计算 2 4" xfId="2823"/>
    <cellStyle name="계산 3" xfId="1356"/>
    <cellStyle name="计算 3" xfId="1357"/>
    <cellStyle name="계산 3 10" xfId="1358"/>
    <cellStyle name="计算 3 10" xfId="1359"/>
    <cellStyle name="계산 3 10 2" xfId="1360"/>
    <cellStyle name="计算 3 10 2" xfId="1361"/>
    <cellStyle name="계산 3 10 2 2" xfId="2830"/>
    <cellStyle name="计算 3 10 2 2" xfId="2831"/>
    <cellStyle name="계산 3 10 2 3" xfId="2684"/>
    <cellStyle name="计算 3 10 2 3" xfId="2452"/>
    <cellStyle name="계산 3 10 2 4" xfId="3191"/>
    <cellStyle name="计算 3 10 2 4" xfId="2471"/>
    <cellStyle name="계산 3 10 3" xfId="2828"/>
    <cellStyle name="计算 3 10 3" xfId="1362"/>
    <cellStyle name="计算 3 10 3 2" xfId="2832"/>
    <cellStyle name="계산 3 10 4" xfId="2686"/>
    <cellStyle name="计算 3 10 4" xfId="1363"/>
    <cellStyle name="计算 3 10 4 2" xfId="2833"/>
    <cellStyle name="계산 3 10 5" xfId="2705"/>
    <cellStyle name="计算 3 10 5" xfId="2829"/>
    <cellStyle name="计算 3 10 6" xfId="2685"/>
    <cellStyle name="计算 3 10 7" xfId="2706"/>
    <cellStyle name="계산 3 11" xfId="1364"/>
    <cellStyle name="计算 3 11" xfId="1365"/>
    <cellStyle name="계산 3 11 2" xfId="1366"/>
    <cellStyle name="计算 3 11 2" xfId="1367"/>
    <cellStyle name="계산 3 11 2 2" xfId="2836"/>
    <cellStyle name="计算 3 11 2 2" xfId="2837"/>
    <cellStyle name="계산 3 11 2 3" xfId="2450"/>
    <cellStyle name="计算 3 11 2 3" xfId="2681"/>
    <cellStyle name="계산 3 11 2 4" xfId="2473"/>
    <cellStyle name="计算 3 11 2 4" xfId="2474"/>
    <cellStyle name="계산 3 11 3" xfId="2834"/>
    <cellStyle name="计算 3 11 3" xfId="1368"/>
    <cellStyle name="计算 3 11 3 2" xfId="2838"/>
    <cellStyle name="계산 3 11 4" xfId="2683"/>
    <cellStyle name="计算 3 11 4" xfId="1369"/>
    <cellStyle name="计算 3 11 4 2" xfId="2839"/>
    <cellStyle name="계산 3 11 5" xfId="3192"/>
    <cellStyle name="计算 3 11 5" xfId="2835"/>
    <cellStyle name="计算 3 11 6" xfId="2682"/>
    <cellStyle name="计算 3 11 7" xfId="3193"/>
    <cellStyle name="계산 3 12" xfId="1370"/>
    <cellStyle name="计算 3 12" xfId="1371"/>
    <cellStyle name="계산 3 12 2" xfId="1372"/>
    <cellStyle name="计算 3 12 2" xfId="1373"/>
    <cellStyle name="계산 3 12 2 2" xfId="2842"/>
    <cellStyle name="计算 3 12 2 2" xfId="2843"/>
    <cellStyle name="계산 3 12 2 3" xfId="2679"/>
    <cellStyle name="计算 3 12 2 3" xfId="2678"/>
    <cellStyle name="계산 3 12 2 4" xfId="2753"/>
    <cellStyle name="计算 3 12 2 4" xfId="2476"/>
    <cellStyle name="계산 3 12 3" xfId="2840"/>
    <cellStyle name="计算 3 12 3" xfId="1374"/>
    <cellStyle name="计算 3 12 3 2" xfId="2844"/>
    <cellStyle name="계산 3 12 4" xfId="2680"/>
    <cellStyle name="计算 3 12 4" xfId="1375"/>
    <cellStyle name="计算 3 12 4 2" xfId="2845"/>
    <cellStyle name="계산 3 12 5" xfId="2475"/>
    <cellStyle name="计算 3 12 5" xfId="2841"/>
    <cellStyle name="计算 3 12 6" xfId="2469"/>
    <cellStyle name="计算 3 12 7" xfId="2752"/>
    <cellStyle name="계산 3 13" xfId="1376"/>
    <cellStyle name="计算 3 13" xfId="1377"/>
    <cellStyle name="계산 3 13 2" xfId="1378"/>
    <cellStyle name="计算 3 13 2" xfId="1379"/>
    <cellStyle name="계산 3 13 2 2" xfId="2848"/>
    <cellStyle name="计算 3 13 2 2" xfId="2849"/>
    <cellStyle name="계산 3 13 2 3" xfId="2676"/>
    <cellStyle name="计算 3 13 2 3" xfId="2675"/>
    <cellStyle name="계산 3 13 2 4" xfId="2755"/>
    <cellStyle name="计算 3 13 2 4" xfId="2478"/>
    <cellStyle name="계산 3 13 3" xfId="2846"/>
    <cellStyle name="计算 3 13 3" xfId="1380"/>
    <cellStyle name="计算 3 13 3 2" xfId="2850"/>
    <cellStyle name="계산 3 13 4" xfId="2468"/>
    <cellStyle name="计算 3 13 4" xfId="1381"/>
    <cellStyle name="计算 3 13 4 2" xfId="2851"/>
    <cellStyle name="계산 3 13 5" xfId="2477"/>
    <cellStyle name="计算 3 13 5" xfId="2847"/>
    <cellStyle name="计算 3 13 6" xfId="2677"/>
    <cellStyle name="计算 3 13 7" xfId="2754"/>
    <cellStyle name="계산 3 14" xfId="1382"/>
    <cellStyle name="计算 3 14" xfId="1383"/>
    <cellStyle name="계산 3 14 2" xfId="1384"/>
    <cellStyle name="计算 3 14 2" xfId="1385"/>
    <cellStyle name="계산 3 14 2 2" xfId="2854"/>
    <cellStyle name="计算 3 14 2 2" xfId="2855"/>
    <cellStyle name="계산 3 14 2 3" xfId="2672"/>
    <cellStyle name="计算 3 14 2 3" xfId="2671"/>
    <cellStyle name="계산 3 14 2 4" xfId="2758"/>
    <cellStyle name="计算 3 14 2 4" xfId="2759"/>
    <cellStyle name="계산 3 14 3" xfId="2852"/>
    <cellStyle name="计算 3 14 3" xfId="1386"/>
    <cellStyle name="计算 3 14 3 2" xfId="2856"/>
    <cellStyle name="계산 3 14 4" xfId="2674"/>
    <cellStyle name="计算 3 14 4" xfId="1387"/>
    <cellStyle name="计算 3 14 4 2" xfId="2857"/>
    <cellStyle name="계산 3 14 5" xfId="2756"/>
    <cellStyle name="计算 3 14 5" xfId="2853"/>
    <cellStyle name="计算 3 14 6" xfId="2673"/>
    <cellStyle name="计算 3 14 7" xfId="2757"/>
    <cellStyle name="계산 3 15" xfId="1388"/>
    <cellStyle name="计算 3 15" xfId="1389"/>
    <cellStyle name="계산 3 15 2" xfId="2858"/>
    <cellStyle name="计算 3 15 2" xfId="1390"/>
    <cellStyle name="计算 3 15 2 2" xfId="2860"/>
    <cellStyle name="계산 3 15 3" xfId="2670"/>
    <cellStyle name="计算 3 15 3" xfId="2859"/>
    <cellStyle name="계산 3 15 4" xfId="2760"/>
    <cellStyle name="计算 3 15 4" xfId="2669"/>
    <cellStyle name="计算 3 15 5" xfId="2479"/>
    <cellStyle name="계산 3 16" xfId="1391"/>
    <cellStyle name="计算 3 16" xfId="1392"/>
    <cellStyle name="계산 3 16 2" xfId="2861"/>
    <cellStyle name="计算 3 16 2" xfId="1393"/>
    <cellStyle name="计算 3 16 2 2" xfId="2863"/>
    <cellStyle name="계산 3 16 3" xfId="2467"/>
    <cellStyle name="计算 3 16 3" xfId="2862"/>
    <cellStyle name="계산 3 16 4" xfId="2480"/>
    <cellStyle name="计算 3 16 4" xfId="2668"/>
    <cellStyle name="计算 3 16 5" xfId="2481"/>
    <cellStyle name="계산 3 17" xfId="1394"/>
    <cellStyle name="计算 3 17" xfId="1395"/>
    <cellStyle name="계산 3 17 2" xfId="2864"/>
    <cellStyle name="计算 3 17 2" xfId="2865"/>
    <cellStyle name="계산 3 17 3" xfId="2667"/>
    <cellStyle name="计算 3 17 3" xfId="2666"/>
    <cellStyle name="계산 3 17 4" xfId="2482"/>
    <cellStyle name="计算 3 17 4" xfId="2483"/>
    <cellStyle name="계산 3 18" xfId="1396"/>
    <cellStyle name="计算 3 18" xfId="1397"/>
    <cellStyle name="계산 3 18 2" xfId="2866"/>
    <cellStyle name="计算 3 18 2" xfId="2867"/>
    <cellStyle name="계산 3 18 3" xfId="2466"/>
    <cellStyle name="计算 3 18 3" xfId="2665"/>
    <cellStyle name="계산 3 18 4" xfId="2484"/>
    <cellStyle name="计算 3 18 4" xfId="2761"/>
    <cellStyle name="계산 3 19" xfId="1398"/>
    <cellStyle name="计算 3 19" xfId="1399"/>
    <cellStyle name="계산 3 19 2" xfId="2868"/>
    <cellStyle name="计算 3 19 2" xfId="2869"/>
    <cellStyle name="계산 3 19 3" xfId="2664"/>
    <cellStyle name="计算 3 19 3" xfId="2663"/>
    <cellStyle name="계산 3 19 4" xfId="2762"/>
    <cellStyle name="计算 3 19 4" xfId="2763"/>
    <cellStyle name="계산 3 2" xfId="1400"/>
    <cellStyle name="计算 3 2" xfId="1401"/>
    <cellStyle name="계산 3 2 10" xfId="1402"/>
    <cellStyle name="계산 3 2 10 2" xfId="2872"/>
    <cellStyle name="계산 3 2 11" xfId="1403"/>
    <cellStyle name="계산 3 2 11 2" xfId="2873"/>
    <cellStyle name="계산 3 2 12" xfId="1404"/>
    <cellStyle name="계산 3 2 12 2" xfId="2874"/>
    <cellStyle name="계산 3 2 13" xfId="1405"/>
    <cellStyle name="계산 3 2 13 2" xfId="2875"/>
    <cellStyle name="계산 3 2 14" xfId="1406"/>
    <cellStyle name="계산 3 2 14 2" xfId="2876"/>
    <cellStyle name="계산 3 2 15" xfId="1407"/>
    <cellStyle name="계산 3 2 15 2" xfId="2877"/>
    <cellStyle name="계산 3 2 16" xfId="1408"/>
    <cellStyle name="계산 3 2 16 2" xfId="2878"/>
    <cellStyle name="계산 3 2 17" xfId="2870"/>
    <cellStyle name="계산 3 2 18" xfId="2662"/>
    <cellStyle name="계산 3 2 19" xfId="2485"/>
    <cellStyle name="계산 3 2 2" xfId="1409"/>
    <cellStyle name="计算 3 2 2" xfId="1410"/>
    <cellStyle name="계산 3 2 2 2" xfId="2879"/>
    <cellStyle name="计算 3 2 2 2" xfId="2880"/>
    <cellStyle name="계산 3 2 2 3" xfId="2661"/>
    <cellStyle name="计算 3 2 2 3" xfId="2660"/>
    <cellStyle name="계산 3 2 2 4" xfId="2778"/>
    <cellStyle name="计算 3 2 2 4" xfId="2779"/>
    <cellStyle name="계산 3 2 3" xfId="1411"/>
    <cellStyle name="计算 3 2 3" xfId="1412"/>
    <cellStyle name="계산 3 2 3 2" xfId="2881"/>
    <cellStyle name="计算 3 2 3 2" xfId="2882"/>
    <cellStyle name="계산 3 2 3 3" xfId="2464"/>
    <cellStyle name="计算 3 2 3 3" xfId="2659"/>
    <cellStyle name="계산 3 2 3 4" xfId="2491"/>
    <cellStyle name="计算 3 2 3 4" xfId="2780"/>
    <cellStyle name="계산 3 2 4" xfId="1413"/>
    <cellStyle name="计算 3 2 4" xfId="1414"/>
    <cellStyle name="계산 3 2 4 2" xfId="2883"/>
    <cellStyle name="计算 3 2 4 2" xfId="2884"/>
    <cellStyle name="계산 3 2 4 3" xfId="2658"/>
    <cellStyle name="计算 3 2 4 3" xfId="2657"/>
    <cellStyle name="계산 3 2 4 4" xfId="2781"/>
    <cellStyle name="计算 3 2 4 4" xfId="2492"/>
    <cellStyle name="계산 3 2 5" xfId="1415"/>
    <cellStyle name="计算 3 2 5" xfId="2871"/>
    <cellStyle name="계산 3 2 5 2" xfId="2885"/>
    <cellStyle name="계산 3 2 5 3" xfId="2656"/>
    <cellStyle name="계산 3 2 5 4" xfId="2782"/>
    <cellStyle name="계산 3 2 6" xfId="1416"/>
    <cellStyle name="计算 3 2 6" xfId="2465"/>
    <cellStyle name="계산 3 2 6 2" xfId="2886"/>
    <cellStyle name="계산 3 2 6 3" xfId="2783"/>
    <cellStyle name="계산 3 2 7" xfId="1417"/>
    <cellStyle name="计算 3 2 7" xfId="2764"/>
    <cellStyle name="계산 3 2 7 2" xfId="2887"/>
    <cellStyle name="계산 3 2 8" xfId="1418"/>
    <cellStyle name="계산 3 2 8 2" xfId="2888"/>
    <cellStyle name="계산 3 2 9" xfId="1419"/>
    <cellStyle name="계산 3 2 9 2" xfId="2889"/>
    <cellStyle name="계산 3 20" xfId="1420"/>
    <cellStyle name="计算 3 20" xfId="2827"/>
    <cellStyle name="계산 3 20 2" xfId="2890"/>
    <cellStyle name="계산 3 20 3" xfId="2655"/>
    <cellStyle name="계산 3 20 4" xfId="2784"/>
    <cellStyle name="계산 3 21" xfId="1421"/>
    <cellStyle name="计算 3 21" xfId="2687"/>
    <cellStyle name="계산 3 21 2" xfId="2891"/>
    <cellStyle name="계산 3 21 3" xfId="2785"/>
    <cellStyle name="계산 3 22" xfId="1422"/>
    <cellStyle name="计算 3 22" xfId="3190"/>
    <cellStyle name="계산 3 22 2" xfId="2892"/>
    <cellStyle name="계산 3 23" xfId="1423"/>
    <cellStyle name="계산 3 23 2" xfId="2893"/>
    <cellStyle name="계산 3 24" xfId="1424"/>
    <cellStyle name="계산 3 24 2" xfId="2894"/>
    <cellStyle name="계산 3 25" xfId="1425"/>
    <cellStyle name="계산 3 25 2" xfId="2895"/>
    <cellStyle name="계산 3 26" xfId="1426"/>
    <cellStyle name="계산 3 26 2" xfId="2896"/>
    <cellStyle name="계산 3 27" xfId="1427"/>
    <cellStyle name="계산 3 27 2" xfId="2897"/>
    <cellStyle name="계산 3 28" xfId="1428"/>
    <cellStyle name="계산 3 28 2" xfId="2898"/>
    <cellStyle name="계산 3 29" xfId="1429"/>
    <cellStyle name="계산 3 29 2" xfId="2899"/>
    <cellStyle name="계산 3 3" xfId="1430"/>
    <cellStyle name="计算 3 3" xfId="1431"/>
    <cellStyle name="계산 3 3 2" xfId="1432"/>
    <cellStyle name="计算 3 3 2" xfId="1433"/>
    <cellStyle name="계산 3 3 2 2" xfId="2902"/>
    <cellStyle name="计算 3 3 2 2" xfId="2903"/>
    <cellStyle name="계산 3 3 2 3" xfId="2652"/>
    <cellStyle name="计算 3 3 2 3" xfId="2651"/>
    <cellStyle name="계산 3 3 2 4" xfId="2786"/>
    <cellStyle name="计算 3 3 2 4" xfId="2787"/>
    <cellStyle name="계산 3 3 3" xfId="2900"/>
    <cellStyle name="计算 3 3 3" xfId="1434"/>
    <cellStyle name="计算 3 3 3 2" xfId="2904"/>
    <cellStyle name="계산 3 3 4" xfId="2654"/>
    <cellStyle name="计算 3 3 4" xfId="1435"/>
    <cellStyle name="计算 3 3 4 2" xfId="2905"/>
    <cellStyle name="계산 3 3 5" xfId="3195"/>
    <cellStyle name="计算 3 3 5" xfId="2901"/>
    <cellStyle name="计算 3 3 6" xfId="2653"/>
    <cellStyle name="计算 3 3 7" xfId="3196"/>
    <cellStyle name="계산 3 30" xfId="2826"/>
    <cellStyle name="계산 3 31" xfId="2453"/>
    <cellStyle name="계산 3 32" xfId="2704"/>
    <cellStyle name="계산 3 4" xfId="1436"/>
    <cellStyle name="计算 3 4" xfId="1437"/>
    <cellStyle name="계산 3 4 2" xfId="1438"/>
    <cellStyle name="计算 3 4 2" xfId="1439"/>
    <cellStyle name="계산 3 4 2 2" xfId="2908"/>
    <cellStyle name="计算 3 4 2 2" xfId="2909"/>
    <cellStyle name="계산 3 4 2 3" xfId="2649"/>
    <cellStyle name="计算 3 4 2 3" xfId="2648"/>
    <cellStyle name="계산 3 4 2 4" xfId="2789"/>
    <cellStyle name="计算 3 4 2 4" xfId="2790"/>
    <cellStyle name="계산 3 4 3" xfId="2906"/>
    <cellStyle name="计算 3 4 3" xfId="1440"/>
    <cellStyle name="计算 3 4 3 2" xfId="2910"/>
    <cellStyle name="계산 3 4 4" xfId="2650"/>
    <cellStyle name="计算 3 4 4" xfId="1441"/>
    <cellStyle name="计算 3 4 4 2" xfId="2911"/>
    <cellStyle name="계산 3 4 5" xfId="2788"/>
    <cellStyle name="计算 3 4 5" xfId="2907"/>
    <cellStyle name="计算 3 4 6" xfId="2455"/>
    <cellStyle name="计算 3 4 7" xfId="3197"/>
    <cellStyle name="계산 3 5" xfId="1442"/>
    <cellStyle name="计算 3 5" xfId="1443"/>
    <cellStyle name="계산 3 5 2" xfId="1444"/>
    <cellStyle name="计算 3 5 2" xfId="1445"/>
    <cellStyle name="계산 3 5 2 2" xfId="2914"/>
    <cellStyle name="计算 3 5 2 2" xfId="2915"/>
    <cellStyle name="계산 3 5 2 3" xfId="2646"/>
    <cellStyle name="计算 3 5 2 3" xfId="2645"/>
    <cellStyle name="계산 3 5 2 4" xfId="2792"/>
    <cellStyle name="计算 3 5 2 4" xfId="3199"/>
    <cellStyle name="계산 3 5 3" xfId="2912"/>
    <cellStyle name="计算 3 5 3" xfId="1446"/>
    <cellStyle name="计算 3 5 3 2" xfId="2916"/>
    <cellStyle name="계산 3 5 4" xfId="2454"/>
    <cellStyle name="计算 3 5 4" xfId="1447"/>
    <cellStyle name="计算 3 5 4 2" xfId="2917"/>
    <cellStyle name="계산 3 5 5" xfId="3198"/>
    <cellStyle name="计算 3 5 5" xfId="2913"/>
    <cellStyle name="计算 3 5 6" xfId="2647"/>
    <cellStyle name="计算 3 5 7" xfId="2791"/>
    <cellStyle name="계산 3 6" xfId="1448"/>
    <cellStyle name="计算 3 6" xfId="1449"/>
    <cellStyle name="계산 3 6 2" xfId="1450"/>
    <cellStyle name="计算 3 6 2" xfId="1451"/>
    <cellStyle name="계산 3 6 2 2" xfId="2920"/>
    <cellStyle name="计算 3 6 2 2" xfId="2921"/>
    <cellStyle name="계산 3 6 2 3" xfId="2642"/>
    <cellStyle name="计算 3 6 2 3" xfId="2641"/>
    <cellStyle name="계산 3 6 2 4" xfId="2794"/>
    <cellStyle name="计算 3 6 2 4" xfId="3201"/>
    <cellStyle name="계산 3 6 3" xfId="2918"/>
    <cellStyle name="计算 3 6 3" xfId="1452"/>
    <cellStyle name="计算 3 6 3 2" xfId="2922"/>
    <cellStyle name="계산 3 6 4" xfId="2644"/>
    <cellStyle name="计算 3 6 4" xfId="1453"/>
    <cellStyle name="计算 3 6 4 2" xfId="2923"/>
    <cellStyle name="계산 3 6 5" xfId="3200"/>
    <cellStyle name="计算 3 6 5" xfId="2919"/>
    <cellStyle name="计算 3 6 6" xfId="2643"/>
    <cellStyle name="计算 3 6 7" xfId="2793"/>
    <cellStyle name="계산 3 7" xfId="1454"/>
    <cellStyle name="计算 3 7" xfId="1455"/>
    <cellStyle name="계산 3 7 2" xfId="1456"/>
    <cellStyle name="计算 3 7 2" xfId="1457"/>
    <cellStyle name="계산 3 7 2 2" xfId="2926"/>
    <cellStyle name="计算 3 7 2 2" xfId="2927"/>
    <cellStyle name="계산 3 7 2 3" xfId="2638"/>
    <cellStyle name="计算 3 7 2 3" xfId="2451"/>
    <cellStyle name="계산 3 7 2 4" xfId="2796"/>
    <cellStyle name="计算 3 7 2 4" xfId="3203"/>
    <cellStyle name="계산 3 7 3" xfId="2924"/>
    <cellStyle name="计算 3 7 3" xfId="1458"/>
    <cellStyle name="计算 3 7 3 2" xfId="2928"/>
    <cellStyle name="계산 3 7 4" xfId="2640"/>
    <cellStyle name="计算 3 7 4" xfId="1459"/>
    <cellStyle name="计算 3 7 4 2" xfId="2929"/>
    <cellStyle name="계산 3 7 5" xfId="3202"/>
    <cellStyle name="计算 3 7 5" xfId="2925"/>
    <cellStyle name="计算 3 7 6" xfId="2639"/>
    <cellStyle name="计算 3 7 7" xfId="2795"/>
    <cellStyle name="계산 3 8" xfId="1460"/>
    <cellStyle name="计算 3 8" xfId="1461"/>
    <cellStyle name="계산 3 8 2" xfId="1462"/>
    <cellStyle name="计算 3 8 2" xfId="1463"/>
    <cellStyle name="계산 3 8 2 2" xfId="2932"/>
    <cellStyle name="计算 3 8 2 2" xfId="2933"/>
    <cellStyle name="계산 3 8 2 3" xfId="2449"/>
    <cellStyle name="计算 3 8 2 3" xfId="2635"/>
    <cellStyle name="계산 3 8 2 4" xfId="2799"/>
    <cellStyle name="计算 3 8 2 4" xfId="3204"/>
    <cellStyle name="계산 3 8 3" xfId="2930"/>
    <cellStyle name="计算 3 8 3" xfId="1464"/>
    <cellStyle name="计算 3 8 3 2" xfId="2934"/>
    <cellStyle name="계산 3 8 4" xfId="2637"/>
    <cellStyle name="计算 3 8 4" xfId="1465"/>
    <cellStyle name="计算 3 8 4 2" xfId="2935"/>
    <cellStyle name="계산 3 8 5" xfId="2797"/>
    <cellStyle name="计算 3 8 5" xfId="2931"/>
    <cellStyle name="计算 3 8 6" xfId="2636"/>
    <cellStyle name="计算 3 8 7" xfId="2798"/>
    <cellStyle name="계산 3 9" xfId="1466"/>
    <cellStyle name="计算 3 9" xfId="1467"/>
    <cellStyle name="계산 3 9 2" xfId="1468"/>
    <cellStyle name="计算 3 9 2" xfId="1469"/>
    <cellStyle name="계산 3 9 2 2" xfId="2938"/>
    <cellStyle name="计算 3 9 2 2" xfId="2939"/>
    <cellStyle name="계산 3 9 2 3" xfId="2632"/>
    <cellStyle name="计算 3 9 2 3" xfId="2631"/>
    <cellStyle name="계산 3 9 2 4" xfId="3207"/>
    <cellStyle name="计算 3 9 2 4" xfId="2800"/>
    <cellStyle name="계산 3 9 3" xfId="2936"/>
    <cellStyle name="计算 3 9 3" xfId="1470"/>
    <cellStyle name="计算 3 9 3 2" xfId="2940"/>
    <cellStyle name="계산 3 9 4" xfId="2634"/>
    <cellStyle name="计算 3 9 4" xfId="1471"/>
    <cellStyle name="计算 3 9 4 2" xfId="2941"/>
    <cellStyle name="계산 3 9 5" xfId="3205"/>
    <cellStyle name="计算 3 9 5" xfId="2937"/>
    <cellStyle name="计算 3 9 6" xfId="2633"/>
    <cellStyle name="计算 3 9 7" xfId="3206"/>
    <cellStyle name="계산 4" xfId="1472"/>
    <cellStyle name="计算 4" xfId="1473"/>
    <cellStyle name="계산 4 10" xfId="1474"/>
    <cellStyle name="계산 4 10 2" xfId="2944"/>
    <cellStyle name="계산 4 11" xfId="1475"/>
    <cellStyle name="계산 4 11 2" xfId="2945"/>
    <cellStyle name="계산 4 12" xfId="1476"/>
    <cellStyle name="계산 4 12 2" xfId="2946"/>
    <cellStyle name="계산 4 13" xfId="1477"/>
    <cellStyle name="계산 4 13 2" xfId="2947"/>
    <cellStyle name="계산 4 14" xfId="1478"/>
    <cellStyle name="계산 4 14 2" xfId="2948"/>
    <cellStyle name="계산 4 15" xfId="1479"/>
    <cellStyle name="계산 4 15 2" xfId="2949"/>
    <cellStyle name="계산 4 16" xfId="1480"/>
    <cellStyle name="계산 4 16 2" xfId="2950"/>
    <cellStyle name="계산 4 17" xfId="2942"/>
    <cellStyle name="계산 4 18" xfId="2630"/>
    <cellStyle name="계산 4 19" xfId="2801"/>
    <cellStyle name="계산 4 2" xfId="1481"/>
    <cellStyle name="计算 4 2" xfId="1482"/>
    <cellStyle name="계산 4 2 2" xfId="2951"/>
    <cellStyle name="计算 4 2 2" xfId="1483"/>
    <cellStyle name="计算 4 2 2 2" xfId="2953"/>
    <cellStyle name="계산 4 2 3" xfId="2628"/>
    <cellStyle name="计算 4 2 3" xfId="2952"/>
    <cellStyle name="계산 4 2 4" xfId="2804"/>
    <cellStyle name="计算 4 2 4" xfId="2463"/>
    <cellStyle name="计算 4 2 5" xfId="2805"/>
    <cellStyle name="계산 4 3" xfId="1484"/>
    <cellStyle name="计算 4 3" xfId="1485"/>
    <cellStyle name="계산 4 3 2" xfId="2954"/>
    <cellStyle name="计算 4 3 2" xfId="2955"/>
    <cellStyle name="계산 4 3 3" xfId="2627"/>
    <cellStyle name="计算 4 3 3" xfId="2626"/>
    <cellStyle name="계산 4 3 4" xfId="2493"/>
    <cellStyle name="计算 4 3 4" xfId="2806"/>
    <cellStyle name="계산 4 4" xfId="1486"/>
    <cellStyle name="计算 4 4" xfId="1487"/>
    <cellStyle name="계산 4 4 2" xfId="2956"/>
    <cellStyle name="计算 4 4 2" xfId="2957"/>
    <cellStyle name="계산 4 4 3" xfId="2625"/>
    <cellStyle name="计算 4 4 3" xfId="2624"/>
    <cellStyle name="계산 4 4 4" xfId="2807"/>
    <cellStyle name="计算 4 4 4" xfId="2494"/>
    <cellStyle name="계산 4 5" xfId="1488"/>
    <cellStyle name="计算 4 5" xfId="1489"/>
    <cellStyle name="계산 4 5 2" xfId="2958"/>
    <cellStyle name="计算 4 5 2" xfId="2959"/>
    <cellStyle name="계산 4 5 3" xfId="2623"/>
    <cellStyle name="计算 4 5 3" xfId="2622"/>
    <cellStyle name="계산 4 5 4" xfId="2808"/>
    <cellStyle name="计算 4 5 4" xfId="2809"/>
    <cellStyle name="계산 4 6" xfId="1490"/>
    <cellStyle name="计算 4 6" xfId="2943"/>
    <cellStyle name="계산 4 6 2" xfId="2960"/>
    <cellStyle name="계산 4 6 3" xfId="2621"/>
    <cellStyle name="계산 4 6 4" xfId="2495"/>
    <cellStyle name="계산 4 7" xfId="1491"/>
    <cellStyle name="计算 4 7" xfId="2629"/>
    <cellStyle name="계산 4 7 2" xfId="2961"/>
    <cellStyle name="계산 4 7 3" xfId="2810"/>
    <cellStyle name="계산 4 8" xfId="1492"/>
    <cellStyle name="计算 4 8" xfId="2802"/>
    <cellStyle name="계산 4 8 2" xfId="2962"/>
    <cellStyle name="계산 4 9" xfId="1493"/>
    <cellStyle name="계산 4 9 2" xfId="2963"/>
    <cellStyle name="계산 5" xfId="1494"/>
    <cellStyle name="计算 5" xfId="1495"/>
    <cellStyle name="계산 5 10" xfId="1496"/>
    <cellStyle name="계산 5 10 2" xfId="2966"/>
    <cellStyle name="계산 5 11" xfId="1497"/>
    <cellStyle name="계산 5 11 2" xfId="2967"/>
    <cellStyle name="계산 5 12" xfId="1498"/>
    <cellStyle name="계산 5 12 2" xfId="2968"/>
    <cellStyle name="계산 5 13" xfId="1499"/>
    <cellStyle name="계산 5 13 2" xfId="2969"/>
    <cellStyle name="계산 5 14" xfId="1500"/>
    <cellStyle name="계산 5 14 2" xfId="2970"/>
    <cellStyle name="계산 5 15" xfId="1501"/>
    <cellStyle name="계산 5 15 2" xfId="2971"/>
    <cellStyle name="계산 5 16" xfId="1502"/>
    <cellStyle name="계산 5 16 2" xfId="2972"/>
    <cellStyle name="계산 5 17" xfId="2964"/>
    <cellStyle name="계산 5 18" xfId="2620"/>
    <cellStyle name="계산 5 19" xfId="2811"/>
    <cellStyle name="계산 5 2" xfId="1503"/>
    <cellStyle name="计算 5 2" xfId="1504"/>
    <cellStyle name="계산 5 2 2" xfId="2973"/>
    <cellStyle name="计算 5 2 2" xfId="1505"/>
    <cellStyle name="计算 5 2 2 2" xfId="2975"/>
    <cellStyle name="계산 5 2 3" xfId="2618"/>
    <cellStyle name="计算 5 2 3" xfId="2974"/>
    <cellStyle name="계산 5 2 4" xfId="2813"/>
    <cellStyle name="计算 5 2 4" xfId="2617"/>
    <cellStyle name="计算 5 2 5" xfId="2496"/>
    <cellStyle name="계산 5 3" xfId="1506"/>
    <cellStyle name="计算 5 3" xfId="1507"/>
    <cellStyle name="계산 5 3 2" xfId="2976"/>
    <cellStyle name="计算 5 3 2" xfId="2977"/>
    <cellStyle name="계산 5 3 3" xfId="2616"/>
    <cellStyle name="计算 5 3 3" xfId="2615"/>
    <cellStyle name="계산 5 3 4" xfId="2814"/>
    <cellStyle name="计算 5 3 4" xfId="2497"/>
    <cellStyle name="계산 5 4" xfId="1508"/>
    <cellStyle name="计算 5 4" xfId="1509"/>
    <cellStyle name="계산 5 4 2" xfId="2978"/>
    <cellStyle name="计算 5 4 2" xfId="2979"/>
    <cellStyle name="계산 5 4 3" xfId="2614"/>
    <cellStyle name="计算 5 4 3" xfId="2613"/>
    <cellStyle name="계산 5 4 4" xfId="2498"/>
    <cellStyle name="计算 5 4 4" xfId="2499"/>
    <cellStyle name="계산 5 5" xfId="1510"/>
    <cellStyle name="计算 5 5" xfId="1511"/>
    <cellStyle name="계산 5 5 2" xfId="2980"/>
    <cellStyle name="计算 5 5 2" xfId="2981"/>
    <cellStyle name="계산 5 5 3" xfId="2612"/>
    <cellStyle name="计算 5 5 3" xfId="2611"/>
    <cellStyle name="계산 5 5 4" xfId="2500"/>
    <cellStyle name="计算 5 5 4" xfId="2815"/>
    <cellStyle name="계산 5 6" xfId="1512"/>
    <cellStyle name="计算 5 6" xfId="2965"/>
    <cellStyle name="계산 5 6 2" xfId="2982"/>
    <cellStyle name="계산 5 6 3" xfId="2610"/>
    <cellStyle name="계산 5 6 4" xfId="2816"/>
    <cellStyle name="계산 5 7" xfId="1513"/>
    <cellStyle name="计算 5 7" xfId="2619"/>
    <cellStyle name="계산 5 7 2" xfId="2983"/>
    <cellStyle name="계산 5 7 3" xfId="2501"/>
    <cellStyle name="계산 5 8" xfId="1514"/>
    <cellStyle name="计算 5 8" xfId="2812"/>
    <cellStyle name="계산 5 8 2" xfId="2984"/>
    <cellStyle name="계산 5 9" xfId="1515"/>
    <cellStyle name="계산 5 9 2" xfId="2985"/>
    <cellStyle name="계산 6" xfId="1516"/>
    <cellStyle name="计算 6" xfId="1517"/>
    <cellStyle name="计算 6 2" xfId="1518"/>
    <cellStyle name="计算 6 2 2" xfId="1519"/>
    <cellStyle name="计算 6 2 2 2" xfId="2988"/>
    <cellStyle name="计算 6 2 3" xfId="2987"/>
    <cellStyle name="计算 6 3" xfId="1520"/>
    <cellStyle name="计算 6 3 2" xfId="2989"/>
    <cellStyle name="计算 6 4" xfId="2986"/>
    <cellStyle name="计算 7" xfId="1521"/>
    <cellStyle name="计算 7 2" xfId="1522"/>
    <cellStyle name="计算 7 2 2" xfId="1523"/>
    <cellStyle name="计算 7 2 2 2" xfId="2992"/>
    <cellStyle name="计算 7 2 3" xfId="2991"/>
    <cellStyle name="计算 7 3" xfId="1524"/>
    <cellStyle name="计算 7 3 2" xfId="2993"/>
    <cellStyle name="计算 7 4" xfId="2990"/>
    <cellStyle name="计算 8" xfId="1525"/>
    <cellStyle name="计算 8 2" xfId="1526"/>
    <cellStyle name="计算 8 2 2" xfId="1527"/>
    <cellStyle name="计算 8 2 2 2" xfId="2996"/>
    <cellStyle name="计算 8 2 3" xfId="2995"/>
    <cellStyle name="计算 8 3" xfId="1528"/>
    <cellStyle name="计算 8 3 2" xfId="2997"/>
    <cellStyle name="计算 8 4" xfId="2994"/>
    <cellStyle name="计算 9" xfId="1529"/>
    <cellStyle name="计算 9 2" xfId="1530"/>
    <cellStyle name="计算 9 2 2" xfId="1531"/>
    <cellStyle name="计算 9 2 2 2" xfId="3000"/>
    <cellStyle name="计算 9 2 3" xfId="2999"/>
    <cellStyle name="计算 9 3" xfId="1532"/>
    <cellStyle name="计算 9 3 2" xfId="3001"/>
    <cellStyle name="计算 9 4" xfId="2998"/>
    <cellStyle name="고정소숫점" xfId="1533"/>
    <cellStyle name="고정소숫점 2" xfId="1534"/>
    <cellStyle name="고정출력1" xfId="1535"/>
    <cellStyle name="고정출력2" xfId="1536"/>
    <cellStyle name="适中" xfId="249"/>
    <cellStyle name="适中 2" xfId="1537"/>
    <cellStyle name="适中 2 2" xfId="1538"/>
    <cellStyle name="适中 2 3" xfId="1539"/>
    <cellStyle name="适中 2 3 2" xfId="1540"/>
    <cellStyle name="나쁨 2" xfId="1541"/>
    <cellStyle name="나쁨 3" xfId="1542"/>
    <cellStyle name="나쁨 4" xfId="1543"/>
    <cellStyle name="나쁨 5" xfId="1544"/>
    <cellStyle name="날짜" xfId="1545"/>
    <cellStyle name="내역서" xfId="1546"/>
    <cellStyle name="단가" xfId="1547"/>
    <cellStyle name="단위(원)" xfId="1548"/>
    <cellStyle name="달러" xfId="1549"/>
    <cellStyle name="뒤에 오는 하이퍼링크" xfId="1550"/>
    <cellStyle name="뒤에 오는 하이퍼링크 2" xfId="1551"/>
    <cellStyle name="뒤에 오는 하이퍼링크 3" xfId="1552"/>
    <cellStyle name="뒤에 오는 하이퍼링크_03년4월전망(추정)" xfId="250"/>
    <cellStyle name="똿뗦먛귟 [0.00]_NT Server " xfId="1553"/>
    <cellStyle name="똿뗦먛귟_NT Server " xfId="1554"/>
    <cellStyle name="链接单元格" xfId="251"/>
    <cellStyle name="链接单元格 2" xfId="1555"/>
    <cellStyle name="链接单元格 2 2" xfId="1556"/>
    <cellStyle name="链接单元格 2 2 2" xfId="1557"/>
    <cellStyle name="链接单元格 2 3" xfId="1558"/>
    <cellStyle name="链接单元格 2 3 2" xfId="1559"/>
    <cellStyle name="链接单元格 3" xfId="1560"/>
    <cellStyle name="链接单元格 3 2" xfId="1561"/>
    <cellStyle name="메모 2" xfId="1562"/>
    <cellStyle name="메모 2 2" xfId="1563"/>
    <cellStyle name="메모 2 3" xfId="1564"/>
    <cellStyle name="메모 2 3 2" xfId="1565"/>
    <cellStyle name="메모 3" xfId="1566"/>
    <cellStyle name="메모 3 2" xfId="1567"/>
    <cellStyle name="메모 3 2 2" xfId="1568"/>
    <cellStyle name="메모 3 2 2 2" xfId="1569"/>
    <cellStyle name="메모 3 2 2 2 2" xfId="3005"/>
    <cellStyle name="메모 3 2 2 3" xfId="3004"/>
    <cellStyle name="메모 3 2 3" xfId="1570"/>
    <cellStyle name="메모 3 2 3 2" xfId="1571"/>
    <cellStyle name="메모 3 2 3 2 2" xfId="3007"/>
    <cellStyle name="메모 3 2 3 3" xfId="3006"/>
    <cellStyle name="메모 3 2 4" xfId="1572"/>
    <cellStyle name="메모 3 2 4 2" xfId="3008"/>
    <cellStyle name="메모 3 2 5" xfId="3003"/>
    <cellStyle name="메모 3 3" xfId="1573"/>
    <cellStyle name="메모 3 3 2" xfId="1574"/>
    <cellStyle name="메모 3 3 2 2" xfId="1575"/>
    <cellStyle name="메모 3 3 2 2 2" xfId="3011"/>
    <cellStyle name="메모 3 3 2 3" xfId="3010"/>
    <cellStyle name="메모 3 3 3" xfId="1576"/>
    <cellStyle name="메모 3 3 3 2" xfId="3012"/>
    <cellStyle name="메모 3 3 4" xfId="3009"/>
    <cellStyle name="메모 3 4" xfId="1577"/>
    <cellStyle name="메모 3 4 2" xfId="1578"/>
    <cellStyle name="메모 3 4 2 2" xfId="3014"/>
    <cellStyle name="메모 3 4 3" xfId="3013"/>
    <cellStyle name="메모 3 5" xfId="1579"/>
    <cellStyle name="메모 3 5 2" xfId="3015"/>
    <cellStyle name="메모 3 6" xfId="3002"/>
    <cellStyle name="메모 4" xfId="1580"/>
    <cellStyle name="메모 4 2" xfId="1581"/>
    <cellStyle name="메모 4 2 2" xfId="1582"/>
    <cellStyle name="메모 4 2 2 2" xfId="3018"/>
    <cellStyle name="메모 4 2 3" xfId="3017"/>
    <cellStyle name="메모 4 3" xfId="1583"/>
    <cellStyle name="메모 4 3 2" xfId="1584"/>
    <cellStyle name="메모 4 3 2 2" xfId="3020"/>
    <cellStyle name="메모 4 3 3" xfId="3019"/>
    <cellStyle name="메모 4 4" xfId="1585"/>
    <cellStyle name="메모 4 4 2" xfId="3021"/>
    <cellStyle name="메모 4 5" xfId="3016"/>
    <cellStyle name="메모 5" xfId="1586"/>
    <cellStyle name="메모 5 2" xfId="1587"/>
    <cellStyle name="믅됞 [0.00]_NT Server " xfId="1588"/>
    <cellStyle name="믅됞_NT Server " xfId="1589"/>
    <cellStyle name="밍? [0]_엄넷?? " xfId="252"/>
    <cellStyle name="밍?_엄넷?? " xfId="253"/>
    <cellStyle name="백" xfId="1590"/>
    <cellStyle name="백_2.첨부파일 #2-명일점 경제성 분석" xfId="1591"/>
    <cellStyle name="백_BOOK1" xfId="1592"/>
    <cellStyle name="백_BOOK1_2.첨부파일 #2-명일점 경제성 분석" xfId="1593"/>
    <cellStyle name="백_석촌동꽃마을빌딩" xfId="1594"/>
    <cellStyle name="백_석촌동꽃마을빌딩_2.첨부파일 #2-명일점 경제성 분석" xfId="1595"/>
    <cellStyle name="백_석촌동꽃마을빌딩_BOOK1" xfId="1596"/>
    <cellStyle name="백_석촌동꽃마을빌딩_BOOK1_2.첨부파일 #2-명일점 경제성 분석" xfId="1597"/>
    <cellStyle name="백_석촌동꽃마을빌딩_아파트" xfId="1598"/>
    <cellStyle name="백_성산아파트" xfId="1599"/>
    <cellStyle name="백_성산아파트_2.첨부파일 #2-명일점 경제성 분석" xfId="1600"/>
    <cellStyle name="백_성산아파트_BOOK1" xfId="1601"/>
    <cellStyle name="백_성산아파트_BOOK1_2.첨부파일 #2-명일점 경제성 분석" xfId="1602"/>
    <cellStyle name="백_성산아파트_아파트" xfId="1603"/>
    <cellStyle name="백_신성교회" xfId="1604"/>
    <cellStyle name="백_신성교회_2.첨부파일 #2-명일점 경제성 분석" xfId="1605"/>
    <cellStyle name="백_신성교회_BOOK1" xfId="1606"/>
    <cellStyle name="백_신성교회_BOOK1_2.첨부파일 #2-명일점 경제성 분석" xfId="1607"/>
    <cellStyle name="백_신성교회_아파트" xfId="1608"/>
    <cellStyle name="백_아파트" xfId="1609"/>
    <cellStyle name="백분율 [0]" xfId="1610"/>
    <cellStyle name="백분율 [2]" xfId="1611"/>
    <cellStyle name="백분율 10" xfId="1612"/>
    <cellStyle name="백분율 10 2" xfId="1613"/>
    <cellStyle name="백분율 10 3" xfId="1614"/>
    <cellStyle name="백분율 100" xfId="1615"/>
    <cellStyle name="백분율 101" xfId="1616"/>
    <cellStyle name="백분율 102" xfId="1617"/>
    <cellStyle name="백분율 103" xfId="1618"/>
    <cellStyle name="백분율 104" xfId="1619"/>
    <cellStyle name="백분율 105" xfId="1620"/>
    <cellStyle name="백분율 106" xfId="1621"/>
    <cellStyle name="백분율 107" xfId="1622"/>
    <cellStyle name="백분율 108" xfId="1623"/>
    <cellStyle name="백분율 109" xfId="1624"/>
    <cellStyle name="백분율 11" xfId="1625"/>
    <cellStyle name="백분율 11 2" xfId="1626"/>
    <cellStyle name="백분율 11 3" xfId="1627"/>
    <cellStyle name="백분율 110" xfId="1628"/>
    <cellStyle name="백분율 111" xfId="1629"/>
    <cellStyle name="백분율 112" xfId="1630"/>
    <cellStyle name="백분율 113" xfId="1631"/>
    <cellStyle name="백분율 114" xfId="1632"/>
    <cellStyle name="백분율 115" xfId="1633"/>
    <cellStyle name="백분율 116" xfId="1634"/>
    <cellStyle name="백분율 117" xfId="1635"/>
    <cellStyle name="백분율 118" xfId="1636"/>
    <cellStyle name="백분율 119" xfId="1637"/>
    <cellStyle name="백분율 12" xfId="1638"/>
    <cellStyle name="백분율 12 2" xfId="1639"/>
    <cellStyle name="백분율 120" xfId="1640"/>
    <cellStyle name="백분율 121" xfId="1641"/>
    <cellStyle name="백분율 122" xfId="1642"/>
    <cellStyle name="백분율 123" xfId="1643"/>
    <cellStyle name="백분율 124" xfId="1644"/>
    <cellStyle name="백분율 125" xfId="1645"/>
    <cellStyle name="백분율 126" xfId="1646"/>
    <cellStyle name="백분율 127" xfId="1647"/>
    <cellStyle name="백분율 128" xfId="1648"/>
    <cellStyle name="백분율 129" xfId="1649"/>
    <cellStyle name="백분율 13" xfId="1650"/>
    <cellStyle name="백분율 13 2" xfId="1651"/>
    <cellStyle name="백분율 130" xfId="1652"/>
    <cellStyle name="백분율 131" xfId="1653"/>
    <cellStyle name="백분율 132" xfId="1654"/>
    <cellStyle name="백분율 133" xfId="1655"/>
    <cellStyle name="백분율 134" xfId="1656"/>
    <cellStyle name="백분율 135" xfId="1657"/>
    <cellStyle name="백분율 136" xfId="1658"/>
    <cellStyle name="백분율 137" xfId="1659"/>
    <cellStyle name="백분율 138" xfId="1660"/>
    <cellStyle name="백분율 139" xfId="1661"/>
    <cellStyle name="백분율 14" xfId="1662"/>
    <cellStyle name="백분율 14 2" xfId="1663"/>
    <cellStyle name="백분율 140" xfId="1664"/>
    <cellStyle name="백분율 141" xfId="1665"/>
    <cellStyle name="백분율 142" xfId="1666"/>
    <cellStyle name="백분율 143" xfId="1667"/>
    <cellStyle name="백분율 144" xfId="1668"/>
    <cellStyle name="백분율 145" xfId="1669"/>
    <cellStyle name="백분율 146" xfId="1670"/>
    <cellStyle name="백분율 147" xfId="1671"/>
    <cellStyle name="백분율 148" xfId="1672"/>
    <cellStyle name="백분율 149" xfId="1673"/>
    <cellStyle name="백분율 15" xfId="1674"/>
    <cellStyle name="백분율 15 2" xfId="1675"/>
    <cellStyle name="백분율 150" xfId="1676"/>
    <cellStyle name="백분율 151" xfId="1677"/>
    <cellStyle name="백분율 152" xfId="1678"/>
    <cellStyle name="백분율 153" xfId="1679"/>
    <cellStyle name="백분율 154" xfId="1680"/>
    <cellStyle name="백분율 155" xfId="1681"/>
    <cellStyle name="백분율 156" xfId="1682"/>
    <cellStyle name="백분율 157" xfId="1683"/>
    <cellStyle name="백분율 158" xfId="1684"/>
    <cellStyle name="백분율 159" xfId="1685"/>
    <cellStyle name="백분율 16" xfId="1686"/>
    <cellStyle name="백분율 16 2" xfId="1687"/>
    <cellStyle name="백분율 160" xfId="1688"/>
    <cellStyle name="백분율 161" xfId="1689"/>
    <cellStyle name="백분율 162" xfId="1690"/>
    <cellStyle name="백분율 163" xfId="1691"/>
    <cellStyle name="백분율 164" xfId="1692"/>
    <cellStyle name="백분율 165" xfId="1693"/>
    <cellStyle name="백분율 166" xfId="1694"/>
    <cellStyle name="백분율 167" xfId="1695"/>
    <cellStyle name="백분율 168" xfId="1696"/>
    <cellStyle name="백분율 169" xfId="1697"/>
    <cellStyle name="백분율 17" xfId="1698"/>
    <cellStyle name="백분율 17 2" xfId="1699"/>
    <cellStyle name="백분율 170" xfId="1700"/>
    <cellStyle name="백분율 171" xfId="1701"/>
    <cellStyle name="백분율 172" xfId="1702"/>
    <cellStyle name="백분율 173" xfId="1703"/>
    <cellStyle name="백분율 174" xfId="1704"/>
    <cellStyle name="백분율 175" xfId="1705"/>
    <cellStyle name="백분율 176" xfId="1706"/>
    <cellStyle name="백분율 177" xfId="1707"/>
    <cellStyle name="백분율 178" xfId="1708"/>
    <cellStyle name="백분율 179" xfId="1709"/>
    <cellStyle name="백분율 18" xfId="1710"/>
    <cellStyle name="백분율 180" xfId="1711"/>
    <cellStyle name="백분율 181" xfId="1712"/>
    <cellStyle name="백분율 182" xfId="1713"/>
    <cellStyle name="백분율 183" xfId="1714"/>
    <cellStyle name="백분율 184" xfId="1715"/>
    <cellStyle name="백분율 185" xfId="1716"/>
    <cellStyle name="백분율 186" xfId="1717"/>
    <cellStyle name="백분율 187" xfId="1718"/>
    <cellStyle name="백분율 188" xfId="1719"/>
    <cellStyle name="백분율 189" xfId="1720"/>
    <cellStyle name="백분율 19" xfId="1721"/>
    <cellStyle name="백분율 190" xfId="1722"/>
    <cellStyle name="백분율 191" xfId="1723"/>
    <cellStyle name="백분율 192" xfId="1724"/>
    <cellStyle name="백분율 193" xfId="1725"/>
    <cellStyle name="백분율 194" xfId="1726"/>
    <cellStyle name="백분율 195" xfId="1727"/>
    <cellStyle name="백분율 2" xfId="254"/>
    <cellStyle name="백분율 2 2" xfId="1728"/>
    <cellStyle name="백분율 2 2 2" xfId="1729"/>
    <cellStyle name="백분율 2 2 3" xfId="1730"/>
    <cellStyle name="백분율 2 3" xfId="1731"/>
    <cellStyle name="백분율 2 4" xfId="1732"/>
    <cellStyle name="백분율 20" xfId="1733"/>
    <cellStyle name="백분율 21" xfId="1734"/>
    <cellStyle name="백분율 22" xfId="1735"/>
    <cellStyle name="백분율 23" xfId="1736"/>
    <cellStyle name="백분율 24" xfId="1737"/>
    <cellStyle name="백분율 25" xfId="1738"/>
    <cellStyle name="백분율 26" xfId="1739"/>
    <cellStyle name="백분율 27" xfId="1740"/>
    <cellStyle name="백분율 28" xfId="1741"/>
    <cellStyle name="백분율 29" xfId="1742"/>
    <cellStyle name="백분율 3" xfId="255"/>
    <cellStyle name="백분율 3 2" xfId="1743"/>
    <cellStyle name="백분율 3 2 2" xfId="1744"/>
    <cellStyle name="백분율 30" xfId="1745"/>
    <cellStyle name="백분율 31" xfId="1746"/>
    <cellStyle name="백분율 32" xfId="1747"/>
    <cellStyle name="백분율 33" xfId="1748"/>
    <cellStyle name="백분율 34" xfId="1749"/>
    <cellStyle name="백분율 35" xfId="1750"/>
    <cellStyle name="백분율 36" xfId="1751"/>
    <cellStyle name="백분율 37" xfId="1752"/>
    <cellStyle name="백분율 38" xfId="1753"/>
    <cellStyle name="백분율 39" xfId="1754"/>
    <cellStyle name="백분율 4" xfId="1755"/>
    <cellStyle name="백분율 4 2" xfId="1756"/>
    <cellStyle name="백분율 4 2 2" xfId="1757"/>
    <cellStyle name="백분율 4 3" xfId="1758"/>
    <cellStyle name="백분율 40" xfId="1759"/>
    <cellStyle name="백분율 41" xfId="1760"/>
    <cellStyle name="백분율 42" xfId="1761"/>
    <cellStyle name="백분율 43" xfId="1762"/>
    <cellStyle name="백분율 44" xfId="1763"/>
    <cellStyle name="백분율 45" xfId="1764"/>
    <cellStyle name="백분율 46" xfId="1765"/>
    <cellStyle name="백분율 47" xfId="1766"/>
    <cellStyle name="백분율 48" xfId="1767"/>
    <cellStyle name="백분율 49" xfId="1768"/>
    <cellStyle name="백분율 5" xfId="1769"/>
    <cellStyle name="백분율 5 2" xfId="1770"/>
    <cellStyle name="백분율 5 2 2" xfId="1771"/>
    <cellStyle name="백분율 5 3" xfId="1772"/>
    <cellStyle name="백분율 50" xfId="1773"/>
    <cellStyle name="백분율 51" xfId="1774"/>
    <cellStyle name="백분율 52" xfId="1775"/>
    <cellStyle name="백분율 53" xfId="1776"/>
    <cellStyle name="백분율 54" xfId="1777"/>
    <cellStyle name="백분율 55" xfId="1778"/>
    <cellStyle name="백분율 56" xfId="1779"/>
    <cellStyle name="백분율 57" xfId="1780"/>
    <cellStyle name="백분율 58" xfId="1781"/>
    <cellStyle name="백분율 59" xfId="1782"/>
    <cellStyle name="백분율 6" xfId="1783"/>
    <cellStyle name="백분율 6 2" xfId="1784"/>
    <cellStyle name="백분율 6 2 2" xfId="1785"/>
    <cellStyle name="백분율 6 3" xfId="1786"/>
    <cellStyle name="백분율 60" xfId="1787"/>
    <cellStyle name="백분율 61" xfId="1788"/>
    <cellStyle name="백분율 62" xfId="1789"/>
    <cellStyle name="백분율 63" xfId="1790"/>
    <cellStyle name="백분율 64" xfId="1791"/>
    <cellStyle name="백분율 65" xfId="1792"/>
    <cellStyle name="백분율 66" xfId="1793"/>
    <cellStyle name="백분율 67" xfId="1794"/>
    <cellStyle name="백분율 68" xfId="1795"/>
    <cellStyle name="백분율 69" xfId="1796"/>
    <cellStyle name="백분율 7" xfId="1797"/>
    <cellStyle name="백분율 7 2" xfId="1798"/>
    <cellStyle name="백분율 7 2 2" xfId="1799"/>
    <cellStyle name="백분율 70" xfId="1800"/>
    <cellStyle name="백분율 71" xfId="1801"/>
    <cellStyle name="백분율 72" xfId="1802"/>
    <cellStyle name="백분율 73" xfId="1803"/>
    <cellStyle name="백분율 74" xfId="1804"/>
    <cellStyle name="백분율 75" xfId="1805"/>
    <cellStyle name="백분율 76" xfId="1806"/>
    <cellStyle name="백분율 77" xfId="1807"/>
    <cellStyle name="백분율 78" xfId="1808"/>
    <cellStyle name="백분율 79" xfId="1809"/>
    <cellStyle name="백분율 8" xfId="1810"/>
    <cellStyle name="백분율 8 2" xfId="1811"/>
    <cellStyle name="백분율 8 3" xfId="1812"/>
    <cellStyle name="백분율 80" xfId="1813"/>
    <cellStyle name="백분율 81" xfId="1814"/>
    <cellStyle name="백분율 82" xfId="1815"/>
    <cellStyle name="백분율 83" xfId="1816"/>
    <cellStyle name="백분율 84" xfId="1817"/>
    <cellStyle name="백분율 85" xfId="1818"/>
    <cellStyle name="백분율 86" xfId="1819"/>
    <cellStyle name="백분율 87" xfId="1820"/>
    <cellStyle name="백분율 88" xfId="1821"/>
    <cellStyle name="백분율 89" xfId="1822"/>
    <cellStyle name="백분율 9" xfId="1823"/>
    <cellStyle name="백분율 9 2" xfId="1824"/>
    <cellStyle name="백분율 9 3" xfId="1825"/>
    <cellStyle name="백분율 90" xfId="1826"/>
    <cellStyle name="백분율 91" xfId="1827"/>
    <cellStyle name="백분율 92" xfId="1828"/>
    <cellStyle name="백분율 93" xfId="1829"/>
    <cellStyle name="백분율 94" xfId="1830"/>
    <cellStyle name="백분율 95" xfId="1831"/>
    <cellStyle name="백분율 96" xfId="1832"/>
    <cellStyle name="백분율 97" xfId="1833"/>
    <cellStyle name="백분율 98" xfId="1834"/>
    <cellStyle name="백분율 99" xfId="1835"/>
    <cellStyle name="보통 2" xfId="1836"/>
    <cellStyle name="보통 3" xfId="1837"/>
    <cellStyle name="보통 4" xfId="1838"/>
    <cellStyle name="보통 5" xfId="1839"/>
    <cellStyle name="普通_ 白土" xfId="256"/>
    <cellStyle name="본문" xfId="1840"/>
    <cellStyle name="뷭?" xfId="1841"/>
    <cellStyle name="뷰A? [0]_엄넷?? " xfId="257"/>
    <cellStyle name="뷰A?_엄넷?? " xfId="258"/>
    <cellStyle name="砯刽[0]_12 A_C BOOK(2" xfId="259"/>
    <cellStyle name="砯刽_12 A_C BOOK2)" xfId="260"/>
    <cellStyle name="常?_(1) 천진법인자금수지예상" xfId="261"/>
    <cellStyle name="常规_百富勤对比" xfId="262"/>
    <cellStyle name="설계서-내용" xfId="1842"/>
    <cellStyle name="설계서-내용 2" xfId="1843"/>
    <cellStyle name="설계서-내용 2 2" xfId="1844"/>
    <cellStyle name="설계서-내용 2 2 2" xfId="3024"/>
    <cellStyle name="설계서-내용 2 2 3" xfId="2574"/>
    <cellStyle name="설계서-내용 2 3" xfId="1845"/>
    <cellStyle name="설계서-내용 2 3 2" xfId="3025"/>
    <cellStyle name="설계서-내용 2 3 3" xfId="2573"/>
    <cellStyle name="설계서-내용 2 4" xfId="3023"/>
    <cellStyle name="설계서-내용 2 5" xfId="2575"/>
    <cellStyle name="설계서-내용 3" xfId="1846"/>
    <cellStyle name="설계서-내용 3 2" xfId="3026"/>
    <cellStyle name="설계서-내용 3 3" xfId="2572"/>
    <cellStyle name="설계서-내용 4" xfId="3022"/>
    <cellStyle name="설계서-내용 5" xfId="2576"/>
    <cellStyle name="설계서-내용-소수점" xfId="1847"/>
    <cellStyle name="설계서-내용-소수점 2" xfId="1848"/>
    <cellStyle name="설계서-내용-소수점 2 2" xfId="1849"/>
    <cellStyle name="설계서-내용-소수점 2 2 2" xfId="3029"/>
    <cellStyle name="설계서-내용-소수점 2 2 3" xfId="2461"/>
    <cellStyle name="설계서-내용-소수점 2 3" xfId="1850"/>
    <cellStyle name="설계서-내용-소수점 2 3 2" xfId="3030"/>
    <cellStyle name="설계서-내용-소수점 2 3 3" xfId="2458"/>
    <cellStyle name="설계서-내용-소수점 2 4" xfId="3028"/>
    <cellStyle name="설계서-내용-소수점 2 5" xfId="2570"/>
    <cellStyle name="설계서-내용-소수점 3" xfId="1851"/>
    <cellStyle name="설계서-내용-소수점 3 2" xfId="3031"/>
    <cellStyle name="설계서-내용-소수점 3 3" xfId="2457"/>
    <cellStyle name="설계서-내용-소수점 4" xfId="3027"/>
    <cellStyle name="설계서-내용-소수점 5" xfId="2571"/>
    <cellStyle name="설계서-내용-우" xfId="1852"/>
    <cellStyle name="설계서-내용-우 2" xfId="1853"/>
    <cellStyle name="설계서-내용-좌" xfId="1854"/>
    <cellStyle name="설계서-내용-좌 2" xfId="1855"/>
    <cellStyle name="설계서-소제목" xfId="1856"/>
    <cellStyle name="설계서-소제목 2" xfId="1857"/>
    <cellStyle name="설계서-소제목 2 2" xfId="1858"/>
    <cellStyle name="설계서-소제목 2 2 2" xfId="3034"/>
    <cellStyle name="설계서-소제목 2 2 3" xfId="2521"/>
    <cellStyle name="설계서-소제목 2 3" xfId="3033"/>
    <cellStyle name="설계서-소제목 2 4" xfId="2522"/>
    <cellStyle name="설계서-소제목 3" xfId="1859"/>
    <cellStyle name="설계서-소제목 3 2" xfId="3035"/>
    <cellStyle name="설계서-소제목 3 3" xfId="2456"/>
    <cellStyle name="설계서-소제목 4" xfId="3032"/>
    <cellStyle name="설계서-소제목 5" xfId="2523"/>
    <cellStyle name="설계서-타이틀" xfId="1860"/>
    <cellStyle name="설계서-항목" xfId="1861"/>
    <cellStyle name="설명 텍스트 2" xfId="1862"/>
    <cellStyle name="설명 텍스트 3" xfId="1863"/>
    <cellStyle name="설명 텍스트 4" xfId="1864"/>
    <cellStyle name="설명 텍스트 5" xfId="1865"/>
    <cellStyle name="셀 확인 2" xfId="1866"/>
    <cellStyle name="셀 확인 3" xfId="1867"/>
    <cellStyle name="셀 확인 4" xfId="1868"/>
    <cellStyle name="셀 확인 5" xfId="1869"/>
    <cellStyle name="소수0" xfId="1870"/>
    <cellStyle name="소수1" xfId="1871"/>
    <cellStyle name="소수2" xfId="1872"/>
    <cellStyle name="소수3" xfId="1873"/>
    <cellStyle name="수량" xfId="1874"/>
    <cellStyle name="输入" xfId="263"/>
    <cellStyle name="输入 2" xfId="1875"/>
    <cellStyle name="输入 2 2" xfId="1876"/>
    <cellStyle name="输入 2 2 2" xfId="3037"/>
    <cellStyle name="输入 2 3" xfId="1877"/>
    <cellStyle name="输入 2 3 2" xfId="3038"/>
    <cellStyle name="输入 2 4" xfId="3036"/>
    <cellStyle name="输入 3" xfId="1878"/>
    <cellStyle name="输入 3 2" xfId="1879"/>
    <cellStyle name="输入 3 2 2" xfId="1880"/>
    <cellStyle name="输入 3 2 2 2" xfId="3041"/>
    <cellStyle name="输入 3 2 3" xfId="3040"/>
    <cellStyle name="输入 3 3" xfId="1881"/>
    <cellStyle name="输入 3 3 2" xfId="1882"/>
    <cellStyle name="输入 3 3 2 2" xfId="3043"/>
    <cellStyle name="输入 3 3 3" xfId="3042"/>
    <cellStyle name="输入 3 4" xfId="1883"/>
    <cellStyle name="输入 3 4 2" xfId="3044"/>
    <cellStyle name="输入 3 5" xfId="3039"/>
    <cellStyle name="输入 4" xfId="1884"/>
    <cellStyle name="输入 4 2" xfId="1885"/>
    <cellStyle name="输入 4 2 2" xfId="1886"/>
    <cellStyle name="输入 4 2 2 2" xfId="3047"/>
    <cellStyle name="输入 4 2 3" xfId="3046"/>
    <cellStyle name="输入 4 3" xfId="1887"/>
    <cellStyle name="输入 4 3 2" xfId="3048"/>
    <cellStyle name="输入 4 4" xfId="3045"/>
    <cellStyle name="输入 5" xfId="1888"/>
    <cellStyle name="输入 5 2" xfId="3049"/>
    <cellStyle name="输入 6" xfId="1889"/>
    <cellStyle name="输入 6 2" xfId="3050"/>
    <cellStyle name="输入 7" xfId="2503"/>
    <cellStyle name="输出" xfId="264"/>
    <cellStyle name="输出 2" xfId="1890"/>
    <cellStyle name="输出 2 2" xfId="1891"/>
    <cellStyle name="输出 2 2 2" xfId="3052"/>
    <cellStyle name="输出 2 3" xfId="1892"/>
    <cellStyle name="输出 2 3 2" xfId="3053"/>
    <cellStyle name="输出 2 4" xfId="3051"/>
    <cellStyle name="输出 3" xfId="1893"/>
    <cellStyle name="输出 3 2" xfId="1894"/>
    <cellStyle name="输出 3 2 2" xfId="1895"/>
    <cellStyle name="输出 3 2 2 2" xfId="3056"/>
    <cellStyle name="输出 3 2 3" xfId="3055"/>
    <cellStyle name="输出 3 3" xfId="1896"/>
    <cellStyle name="输出 3 3 2" xfId="1897"/>
    <cellStyle name="输出 3 3 2 2" xfId="3058"/>
    <cellStyle name="输出 3 3 3" xfId="3057"/>
    <cellStyle name="输出 3 4" xfId="1898"/>
    <cellStyle name="输出 3 4 2" xfId="3059"/>
    <cellStyle name="输出 3 5" xfId="3054"/>
    <cellStyle name="输出 4" xfId="1899"/>
    <cellStyle name="输出 4 2" xfId="1900"/>
    <cellStyle name="输出 4 2 2" xfId="1901"/>
    <cellStyle name="输出 4 2 2 2" xfId="3062"/>
    <cellStyle name="输出 4 2 3" xfId="3061"/>
    <cellStyle name="输出 4 3" xfId="1902"/>
    <cellStyle name="输出 4 3 2" xfId="3063"/>
    <cellStyle name="输出 4 4" xfId="3060"/>
    <cellStyle name="输出 5" xfId="1903"/>
    <cellStyle name="输出 5 2" xfId="3064"/>
    <cellStyle name="输出 6" xfId="1904"/>
    <cellStyle name="输出 6 2" xfId="3065"/>
    <cellStyle name="输出 7" xfId="2504"/>
    <cellStyle name="숫자(R)" xfId="1905"/>
    <cellStyle name="쉼표 [0] 10" xfId="1906"/>
    <cellStyle name="쉼표 [0] 2" xfId="265"/>
    <cellStyle name="쉼표 [0] 2 2" xfId="266"/>
    <cellStyle name="쉼표 [0] 2 2 2" xfId="267"/>
    <cellStyle name="쉼표 [0] 2 2 3" xfId="1907"/>
    <cellStyle name="쉼표 [0] 2 3" xfId="268"/>
    <cellStyle name="쉼표 [0] 2 4" xfId="1908"/>
    <cellStyle name="쉼표 [0] 2 5" xfId="1909"/>
    <cellStyle name="쉼표 [0] 2_Xl0000032" xfId="1910"/>
    <cellStyle name="쉼표 [0] 26" xfId="1911"/>
    <cellStyle name="쉼표 [0] 3" xfId="269"/>
    <cellStyle name="쉼표 [0] 3 2" xfId="1912"/>
    <cellStyle name="쉼표 [0] 3 3" xfId="1913"/>
    <cellStyle name="쉼표 [0] 3 4" xfId="1914"/>
    <cellStyle name="쉼표 [0] 4" xfId="270"/>
    <cellStyle name="쉼표 [0] 4 2" xfId="1915"/>
    <cellStyle name="쉼표 [0] 4 2 2" xfId="1916"/>
    <cellStyle name="쉼표 [0] 4 2 2 2" xfId="1917"/>
    <cellStyle name="쉼표 [0] 4 2 3" xfId="1918"/>
    <cellStyle name="쉼표 [0] 4 3" xfId="1919"/>
    <cellStyle name="쉼표 [0] 4 3 2" xfId="1920"/>
    <cellStyle name="쉼표 [0] 5" xfId="271"/>
    <cellStyle name="쉼표 [0] 6" xfId="272"/>
    <cellStyle name="쉼표 [0] 6 2" xfId="1921"/>
    <cellStyle name="쉼표 [0] 6 2 2" xfId="1922"/>
    <cellStyle name="쉼표 [0] 6 3" xfId="1923"/>
    <cellStyle name="쉼표 [0] 7" xfId="1924"/>
    <cellStyle name="쉼표 [0] 7 2" xfId="1925"/>
    <cellStyle name="쉼표 [0] 7 2 2" xfId="1926"/>
    <cellStyle name="쉼표 [0] 7 3" xfId="1927"/>
    <cellStyle name="쉼표 [0] 8" xfId="1928"/>
    <cellStyle name="쉼표 [0] 8 2" xfId="1929"/>
    <cellStyle name="쉼표 [0] 8 2 2" xfId="1930"/>
    <cellStyle name="쉼표 [0] 9" xfId="1931"/>
    <cellStyle name="쉼표 [0] 9 2" xfId="1932"/>
    <cellStyle name="스타일 1" xfId="273"/>
    <cellStyle name="스타일 1 2" xfId="1933"/>
    <cellStyle name="스타일 1 3" xfId="1934"/>
    <cellStyle name="스타일 10" xfId="1935"/>
    <cellStyle name="스타일 11" xfId="1936"/>
    <cellStyle name="스타일 12" xfId="1937"/>
    <cellStyle name="스타일 13" xfId="1938"/>
    <cellStyle name="스타일 14" xfId="1939"/>
    <cellStyle name="스타일 15" xfId="1940"/>
    <cellStyle name="스타일 16" xfId="1941"/>
    <cellStyle name="스타일 17" xfId="1942"/>
    <cellStyle name="스타일 18" xfId="1943"/>
    <cellStyle name="스타일 2" xfId="274"/>
    <cellStyle name="스타일 2 2" xfId="1944"/>
    <cellStyle name="스타일 2 3" xfId="1945"/>
    <cellStyle name="스타일 3" xfId="1946"/>
    <cellStyle name="스타일 3 2" xfId="1947"/>
    <cellStyle name="스타일 3 3" xfId="1948"/>
    <cellStyle name="스타일 4" xfId="1949"/>
    <cellStyle name="스타일 5" xfId="1950"/>
    <cellStyle name="스타일 6" xfId="1951"/>
    <cellStyle name="스타일 7" xfId="1952"/>
    <cellStyle name="스타일 8" xfId="1953"/>
    <cellStyle name="스타일 9" xfId="1954"/>
    <cellStyle name="안건회계법인" xfId="1955"/>
    <cellStyle name="연결" xfId="1956"/>
    <cellStyle name="연결된 셀 2" xfId="1957"/>
    <cellStyle name="연결된 셀 3" xfId="1958"/>
    <cellStyle name="연결된 셀 4" xfId="1959"/>
    <cellStyle name="연결된 셀 5" xfId="1960"/>
    <cellStyle name="연결번호" xfId="1961"/>
    <cellStyle name="연결전환2" xfId="1962"/>
    <cellStyle name="연결전환3" xfId="1963"/>
    <cellStyle name="霓付 [0]_97MBO" xfId="275"/>
    <cellStyle name="霓付_97MBO" xfId="276"/>
    <cellStyle name="요약 2" xfId="1964"/>
    <cellStyle name="요약 3" xfId="1965"/>
    <cellStyle name="요약 3 2" xfId="1966"/>
    <cellStyle name="요약 3 2 2" xfId="1967"/>
    <cellStyle name="요약 3 2 2 2" xfId="3077"/>
    <cellStyle name="요약 3 2 3" xfId="1968"/>
    <cellStyle name="요약 3 2 3 2" xfId="3078"/>
    <cellStyle name="요약 3 2 4" xfId="3076"/>
    <cellStyle name="요약 3 3" xfId="1969"/>
    <cellStyle name="요약 3 3 2" xfId="1970"/>
    <cellStyle name="요약 3 3 2 2" xfId="3080"/>
    <cellStyle name="요약 3 3 3" xfId="3079"/>
    <cellStyle name="요약 3 4" xfId="1971"/>
    <cellStyle name="요약 3 4 2" xfId="3081"/>
    <cellStyle name="요약 3 5" xfId="3075"/>
    <cellStyle name="요약 4" xfId="1972"/>
    <cellStyle name="요약 4 2" xfId="1973"/>
    <cellStyle name="요약 4 2 2" xfId="3083"/>
    <cellStyle name="요약 4 3" xfId="1974"/>
    <cellStyle name="요약 4 3 2" xfId="3084"/>
    <cellStyle name="요약 4 4" xfId="3082"/>
    <cellStyle name="요약 5" xfId="1975"/>
    <cellStyle name="일정" xfId="1976"/>
    <cellStyle name="입력 2" xfId="1977"/>
    <cellStyle name="입력 3" xfId="1978"/>
    <cellStyle name="입력 3 2" xfId="1979"/>
    <cellStyle name="입력 3 2 2" xfId="1980"/>
    <cellStyle name="입력 3 2 2 2" xfId="3087"/>
    <cellStyle name="입력 3 2 3" xfId="1981"/>
    <cellStyle name="입력 3 2 3 2" xfId="3088"/>
    <cellStyle name="입력 3 2 4" xfId="3086"/>
    <cellStyle name="입력 3 3" xfId="1982"/>
    <cellStyle name="입력 3 3 2" xfId="1983"/>
    <cellStyle name="입력 3 3 2 2" xfId="3090"/>
    <cellStyle name="입력 3 3 3" xfId="3089"/>
    <cellStyle name="입력 3 4" xfId="1984"/>
    <cellStyle name="입력 3 4 2" xfId="3091"/>
    <cellStyle name="입력 3 5" xfId="3085"/>
    <cellStyle name="입력 4" xfId="1985"/>
    <cellStyle name="입력 4 2" xfId="1986"/>
    <cellStyle name="입력 4 2 2" xfId="3093"/>
    <cellStyle name="입력 4 3" xfId="1987"/>
    <cellStyle name="입력 4 3 2" xfId="3094"/>
    <cellStyle name="입력 4 4" xfId="3092"/>
    <cellStyle name="입력 5" xfId="1988"/>
    <cellStyle name="자리수" xfId="1989"/>
    <cellStyle name="자리수0" xfId="1990"/>
    <cellStyle name="자리수0 2" xfId="1991"/>
    <cellStyle name="자리수0 3" xfId="1992"/>
    <cellStyle name="자리수0 4" xfId="1993"/>
    <cellStyle name="자리수0 5" xfId="1994"/>
    <cellStyle name="전화2자리" xfId="1995"/>
    <cellStyle name="전화3자리" xfId="1996"/>
    <cellStyle name="전화4자리" xfId="1997"/>
    <cellStyle name="제목 1 2" xfId="1998"/>
    <cellStyle name="제목 1 3" xfId="1999"/>
    <cellStyle name="제목 1 4" xfId="2000"/>
    <cellStyle name="제목 1 5" xfId="2001"/>
    <cellStyle name="제목 2 2" xfId="2002"/>
    <cellStyle name="제목 2 3" xfId="2003"/>
    <cellStyle name="제목 2 4" xfId="2004"/>
    <cellStyle name="제목 2 5" xfId="2005"/>
    <cellStyle name="제목 3 2" xfId="2006"/>
    <cellStyle name="제목 3 3" xfId="2007"/>
    <cellStyle name="제목 3 4" xfId="2008"/>
    <cellStyle name="제목 3 5" xfId="2009"/>
    <cellStyle name="제목 4 2" xfId="2010"/>
    <cellStyle name="제목 4 3" xfId="2011"/>
    <cellStyle name="제목 4 4" xfId="2012"/>
    <cellStyle name="제목 4 5" xfId="2013"/>
    <cellStyle name="제목 5" xfId="2014"/>
    <cellStyle name="제목 6" xfId="2015"/>
    <cellStyle name="제목 7" xfId="2016"/>
    <cellStyle name="제목 8" xfId="2017"/>
    <cellStyle name="좋음 2" xfId="3"/>
    <cellStyle name="좋음 3" xfId="2018"/>
    <cellStyle name="좋음 4" xfId="2019"/>
    <cellStyle name="좋음 5" xfId="2020"/>
    <cellStyle name="注?" xfId="277"/>
    <cellStyle name="注? 2" xfId="2021"/>
    <cellStyle name="注? 2 2" xfId="2022"/>
    <cellStyle name="注? 2 2 2" xfId="2023"/>
    <cellStyle name="注? 2 2 2 2" xfId="2024"/>
    <cellStyle name="注? 2 2 2 2 2" xfId="2025"/>
    <cellStyle name="注? 2 2 2 2 2 2" xfId="3099"/>
    <cellStyle name="注? 2 2 2 2 3" xfId="3098"/>
    <cellStyle name="注? 2 2 2 3" xfId="2026"/>
    <cellStyle name="注? 2 2 2 3 2" xfId="3100"/>
    <cellStyle name="注? 2 2 2 4" xfId="3097"/>
    <cellStyle name="注? 2 2 3" xfId="2027"/>
    <cellStyle name="注? 2 2 3 2" xfId="2028"/>
    <cellStyle name="注? 2 2 3 2 2" xfId="2029"/>
    <cellStyle name="注? 2 2 3 2 2 2" xfId="3103"/>
    <cellStyle name="注? 2 2 3 2 3" xfId="3102"/>
    <cellStyle name="注? 2 2 3 3" xfId="2030"/>
    <cellStyle name="注? 2 2 3 3 2" xfId="3104"/>
    <cellStyle name="注? 2 2 3 4" xfId="3101"/>
    <cellStyle name="注? 2 2 4" xfId="2031"/>
    <cellStyle name="注? 2 2 4 2" xfId="2032"/>
    <cellStyle name="注? 2 2 4 2 2" xfId="3106"/>
    <cellStyle name="注? 2 2 4 3" xfId="3105"/>
    <cellStyle name="注? 2 2 5" xfId="2033"/>
    <cellStyle name="注? 2 2 5 2" xfId="2034"/>
    <cellStyle name="注? 2 2 5 2 2" xfId="3108"/>
    <cellStyle name="注? 2 2 5 3" xfId="3107"/>
    <cellStyle name="注? 2 2 6" xfId="3096"/>
    <cellStyle name="注? 2 3" xfId="2035"/>
    <cellStyle name="注? 2 3 2" xfId="2036"/>
    <cellStyle name="注? 2 3 2 2" xfId="2037"/>
    <cellStyle name="注? 2 3 2 2 2" xfId="3111"/>
    <cellStyle name="注? 2 3 2 3" xfId="3110"/>
    <cellStyle name="注? 2 3 3" xfId="2038"/>
    <cellStyle name="注? 2 3 3 2" xfId="3112"/>
    <cellStyle name="注? 2 3 4" xfId="3109"/>
    <cellStyle name="注? 2 4" xfId="2039"/>
    <cellStyle name="注? 2 4 2" xfId="2040"/>
    <cellStyle name="注? 2 4 2 2" xfId="2041"/>
    <cellStyle name="注? 2 4 2 2 2" xfId="3115"/>
    <cellStyle name="注? 2 4 2 3" xfId="3114"/>
    <cellStyle name="注? 2 4 3" xfId="2042"/>
    <cellStyle name="注? 2 4 3 2" xfId="3116"/>
    <cellStyle name="注? 2 4 4" xfId="3113"/>
    <cellStyle name="注? 2 5" xfId="2043"/>
    <cellStyle name="注? 2 5 2" xfId="2044"/>
    <cellStyle name="注? 2 5 2 2" xfId="3118"/>
    <cellStyle name="注? 2 5 3" xfId="3117"/>
    <cellStyle name="注? 2 6" xfId="2045"/>
    <cellStyle name="注? 2 6 2" xfId="2046"/>
    <cellStyle name="注? 2 6 2 2" xfId="3120"/>
    <cellStyle name="注? 2 6 3" xfId="3119"/>
    <cellStyle name="注? 2 7" xfId="3095"/>
    <cellStyle name="注? 3" xfId="2047"/>
    <cellStyle name="注? 3 2" xfId="2048"/>
    <cellStyle name="注? 3 2 2" xfId="2049"/>
    <cellStyle name="注? 3 2 2 2" xfId="3123"/>
    <cellStyle name="注? 3 2 3" xfId="3122"/>
    <cellStyle name="注? 3 3" xfId="2050"/>
    <cellStyle name="注? 3 3 2" xfId="2051"/>
    <cellStyle name="注? 3 3 2 2" xfId="3125"/>
    <cellStyle name="注? 3 3 3" xfId="3124"/>
    <cellStyle name="注? 3 4" xfId="2052"/>
    <cellStyle name="注? 3 4 2" xfId="3126"/>
    <cellStyle name="注? 3 5" xfId="3121"/>
    <cellStyle name="注? 4" xfId="2053"/>
    <cellStyle name="注? 4 2" xfId="2054"/>
    <cellStyle name="注? 4 2 2" xfId="2055"/>
    <cellStyle name="注? 4 2 2 2" xfId="2056"/>
    <cellStyle name="注? 4 2 2 2 2" xfId="3130"/>
    <cellStyle name="注? 4 2 2 3" xfId="3129"/>
    <cellStyle name="注? 4 2 3" xfId="2057"/>
    <cellStyle name="注? 4 2 3 2" xfId="3131"/>
    <cellStyle name="注? 4 2 4" xfId="3128"/>
    <cellStyle name="注? 4 3" xfId="2058"/>
    <cellStyle name="注? 4 3 2" xfId="2059"/>
    <cellStyle name="注? 4 3 2 2" xfId="3133"/>
    <cellStyle name="注? 4 3 3" xfId="3132"/>
    <cellStyle name="注? 4 4" xfId="2060"/>
    <cellStyle name="注? 4 4 2" xfId="3134"/>
    <cellStyle name="注? 4 5" xfId="3127"/>
    <cellStyle name="注? 5" xfId="2061"/>
    <cellStyle name="注? 5 2" xfId="2062"/>
    <cellStyle name="注? 5 2 2" xfId="3136"/>
    <cellStyle name="注? 5 3" xfId="3135"/>
    <cellStyle name="注? 6" xfId="2063"/>
    <cellStyle name="注? 6 2" xfId="2064"/>
    <cellStyle name="注? 6 2 2" xfId="3138"/>
    <cellStyle name="注? 6 3" xfId="3137"/>
    <cellStyle name="注? 7" xfId="2065"/>
    <cellStyle name="注? 7 2" xfId="3139"/>
    <cellStyle name="注? 8" xfId="2506"/>
    <cellStyle name="注释" xfId="278"/>
    <cellStyle name="注释 2" xfId="2066"/>
    <cellStyle name="注释 2 2" xfId="2067"/>
    <cellStyle name="注释 2 2 2" xfId="2068"/>
    <cellStyle name="注释 2 2 2 2" xfId="3142"/>
    <cellStyle name="注释 2 2 3" xfId="3141"/>
    <cellStyle name="注释 2 3" xfId="2069"/>
    <cellStyle name="注释 2 3 2" xfId="2070"/>
    <cellStyle name="注释 2 3 2 2" xfId="3144"/>
    <cellStyle name="注释 2 3 3" xfId="3143"/>
    <cellStyle name="注释 2 4" xfId="2071"/>
    <cellStyle name="注释 2 4 2" xfId="3145"/>
    <cellStyle name="注释 2 5" xfId="3140"/>
    <cellStyle name="注释 3" xfId="2072"/>
    <cellStyle name="注释 3 2" xfId="2073"/>
    <cellStyle name="注释 3 2 2" xfId="2074"/>
    <cellStyle name="注释 3 2 2 2" xfId="2075"/>
    <cellStyle name="注释 3 2 2 2 2" xfId="3149"/>
    <cellStyle name="注释 3 2 2 3" xfId="3148"/>
    <cellStyle name="注释 3 2 3" xfId="2076"/>
    <cellStyle name="注释 3 2 3 2" xfId="3150"/>
    <cellStyle name="注释 3 2 4" xfId="3147"/>
    <cellStyle name="注释 3 3" xfId="2077"/>
    <cellStyle name="注释 3 3 2" xfId="2078"/>
    <cellStyle name="注释 3 3 2 2" xfId="2079"/>
    <cellStyle name="注释 3 3 2 2 2" xfId="3153"/>
    <cellStyle name="注释 3 3 2 3" xfId="3152"/>
    <cellStyle name="注释 3 3 3" xfId="2080"/>
    <cellStyle name="注释 3 3 3 2" xfId="3154"/>
    <cellStyle name="注释 3 3 4" xfId="3151"/>
    <cellStyle name="注释 3 4" xfId="2081"/>
    <cellStyle name="注释 3 4 2" xfId="2082"/>
    <cellStyle name="注释 3 4 2 2" xfId="3156"/>
    <cellStyle name="注释 3 4 3" xfId="3155"/>
    <cellStyle name="注释 3 5" xfId="2083"/>
    <cellStyle name="注释 3 5 2" xfId="3157"/>
    <cellStyle name="注释 3 6" xfId="3146"/>
    <cellStyle name="注释 4" xfId="2084"/>
    <cellStyle name="注释 4 2" xfId="2085"/>
    <cellStyle name="注释 4 2 2" xfId="2086"/>
    <cellStyle name="注释 4 2 2 2" xfId="2087"/>
    <cellStyle name="注释 4 2 2 2 2" xfId="3161"/>
    <cellStyle name="注释 4 2 2 3" xfId="3160"/>
    <cellStyle name="注释 4 2 3" xfId="2088"/>
    <cellStyle name="注释 4 2 3 2" xfId="3162"/>
    <cellStyle name="注释 4 2 4" xfId="3159"/>
    <cellStyle name="注释 4 3" xfId="2089"/>
    <cellStyle name="注释 4 3 2" xfId="2090"/>
    <cellStyle name="注释 4 3 2 2" xfId="3164"/>
    <cellStyle name="注释 4 3 3" xfId="3163"/>
    <cellStyle name="注释 4 4" xfId="2091"/>
    <cellStyle name="注释 4 4 2" xfId="3165"/>
    <cellStyle name="注释 4 5" xfId="3158"/>
    <cellStyle name="注释 5" xfId="2092"/>
    <cellStyle name="注释 5 2" xfId="2093"/>
    <cellStyle name="注释 5 2 2" xfId="3167"/>
    <cellStyle name="注释 5 3" xfId="3166"/>
    <cellStyle name="注释 6" xfId="2094"/>
    <cellStyle name="注释 6 2" xfId="2095"/>
    <cellStyle name="注释 6 2 2" xfId="3169"/>
    <cellStyle name="注释 6 3" xfId="3168"/>
    <cellStyle name="注释 7" xfId="2096"/>
    <cellStyle name="注释 7 2" xfId="3170"/>
    <cellStyle name="注释 8" xfId="2507"/>
    <cellStyle name="지정되지 않음" xfId="279"/>
    <cellStyle name="差" xfId="280"/>
    <cellStyle name="差 2" xfId="2097"/>
    <cellStyle name="差 2 2" xfId="2098"/>
    <cellStyle name="差 2 3" xfId="2099"/>
    <cellStyle name="差 2 3 2" xfId="2100"/>
    <cellStyle name="差_2008년 경영계획(1109)" xfId="281"/>
    <cellStyle name="差_2008년 경영계획(1109) 2" xfId="2101"/>
    <cellStyle name="差_2008년 경영계획(1109) 2 2" xfId="2102"/>
    <cellStyle name="差_2008년 경영계획(1109) 2 3" xfId="2103"/>
    <cellStyle name="差_2008년 경영계획(1109) 2 3 2" xfId="2104"/>
    <cellStyle name="差_3-1" xfId="282"/>
    <cellStyle name="差_3-1 2" xfId="2105"/>
    <cellStyle name="差_3-1 2 2" xfId="2106"/>
    <cellStyle name="差_3-1 2 3" xfId="2107"/>
    <cellStyle name="差_3-1 2 3 2" xfId="2108"/>
    <cellStyle name="千分位[0]_ 白土" xfId="283"/>
    <cellStyle name="千分位_ 白土" xfId="284"/>
    <cellStyle name="千位[0]_laroux" xfId="285"/>
    <cellStyle name="千位_laroux" xfId="286"/>
    <cellStyle name="千位分隔[0]_百富勤对比" xfId="287"/>
    <cellStyle name="千位分隔_百富勤对比" xfId="288"/>
    <cellStyle name="출력 2" xfId="2109"/>
    <cellStyle name="출력 3" xfId="2110"/>
    <cellStyle name="출력 3 2" xfId="2111"/>
    <cellStyle name="출력 3 2 2" xfId="2112"/>
    <cellStyle name="출력 3 2 2 2" xfId="3173"/>
    <cellStyle name="출력 3 2 3" xfId="2113"/>
    <cellStyle name="출력 3 2 3 2" xfId="3174"/>
    <cellStyle name="출력 3 2 4" xfId="3172"/>
    <cellStyle name="출력 3 3" xfId="2114"/>
    <cellStyle name="출력 3 3 2" xfId="2115"/>
    <cellStyle name="출력 3 3 2 2" xfId="3176"/>
    <cellStyle name="출력 3 3 3" xfId="3175"/>
    <cellStyle name="출력 3 4" xfId="2116"/>
    <cellStyle name="출력 3 4 2" xfId="3177"/>
    <cellStyle name="출력 3 5" xfId="3171"/>
    <cellStyle name="출력 4" xfId="2117"/>
    <cellStyle name="출력 4 2" xfId="2118"/>
    <cellStyle name="출력 4 2 2" xfId="3179"/>
    <cellStyle name="출력 4 3" xfId="2119"/>
    <cellStyle name="출력 4 3 2" xfId="3180"/>
    <cellStyle name="출력 4 4" xfId="3178"/>
    <cellStyle name="출력 5" xfId="2120"/>
    <cellStyle name="콤" xfId="2121"/>
    <cellStyle name="콤_2.첨부파일 #2-명일점 경제성 분석" xfId="2122"/>
    <cellStyle name="콤_BOOK1" xfId="2123"/>
    <cellStyle name="콤_BOOK1_2.첨부파일 #2-명일점 경제성 분석" xfId="2124"/>
    <cellStyle name="콤_석촌동꽃마을빌딩" xfId="2125"/>
    <cellStyle name="콤_석촌동꽃마을빌딩_2.첨부파일 #2-명일점 경제성 분석" xfId="2126"/>
    <cellStyle name="콤_석촌동꽃마을빌딩_BOOK1" xfId="2127"/>
    <cellStyle name="콤_석촌동꽃마을빌딩_BOOK1_2.첨부파일 #2-명일점 경제성 분석" xfId="2128"/>
    <cellStyle name="콤_석촌동꽃마을빌딩_아파트" xfId="2129"/>
    <cellStyle name="콤_성산아파트" xfId="2130"/>
    <cellStyle name="콤_성산아파트_2.첨부파일 #2-명일점 경제성 분석" xfId="2131"/>
    <cellStyle name="콤_성산아파트_BOOK1" xfId="2132"/>
    <cellStyle name="콤_성산아파트_BOOK1_2.첨부파일 #2-명일점 경제성 분석" xfId="2133"/>
    <cellStyle name="콤_성산아파트_아파트" xfId="2134"/>
    <cellStyle name="콤_신성교회" xfId="2135"/>
    <cellStyle name="콤_신성교회_2.첨부파일 #2-명일점 경제성 분석" xfId="2136"/>
    <cellStyle name="콤_신성교회_BOOK1" xfId="2137"/>
    <cellStyle name="콤_신성교회_BOOK1_2.첨부파일 #2-명일점 경제성 분석" xfId="2138"/>
    <cellStyle name="콤_신성교회_아파트" xfId="2139"/>
    <cellStyle name="콤_아파트" xfId="2140"/>
    <cellStyle name="콤마 [" xfId="2141"/>
    <cellStyle name="콤마 [0]" xfId="2142"/>
    <cellStyle name="콤마 [2]" xfId="2143"/>
    <cellStyle name="콤마 [2] 2" xfId="2144"/>
    <cellStyle name="콤마 [2] 3" xfId="2145"/>
    <cellStyle name="콤마[ ]" xfId="2146"/>
    <cellStyle name="콤마[*]" xfId="2147"/>
    <cellStyle name="콤마[,]" xfId="2148"/>
    <cellStyle name="콤마[,] 2" xfId="2149"/>
    <cellStyle name="콤마[,] 2 2" xfId="2150"/>
    <cellStyle name="콤마[,] 2 2 2" xfId="3187"/>
    <cellStyle name="콤마[,] 2 2 3" xfId="3230"/>
    <cellStyle name="콤마[,] 2 3" xfId="2151"/>
    <cellStyle name="콤마[,] 2 3 2" xfId="3188"/>
    <cellStyle name="콤마[,] 2 3 3" xfId="3231"/>
    <cellStyle name="콤마[,] 2 4" xfId="3186"/>
    <cellStyle name="콤마[,] 2 5" xfId="3229"/>
    <cellStyle name="콤마[,] 3" xfId="2152"/>
    <cellStyle name="콤마[,] 3 2" xfId="3189"/>
    <cellStyle name="콤마[,] 3 3" xfId="3232"/>
    <cellStyle name="콤마[,] 4" xfId="3185"/>
    <cellStyle name="콤마[,] 5" xfId="3228"/>
    <cellStyle name="콤마[.]" xfId="2153"/>
    <cellStyle name="콤마[0]" xfId="2154"/>
    <cellStyle name="콤마[0] 2" xfId="2155"/>
    <cellStyle name="콤마[0] 3" xfId="2156"/>
    <cellStyle name="콤마_  RANGE " xfId="2157"/>
    <cellStyle name="콤마숫자" xfId="2158"/>
    <cellStyle name="통" xfId="2159"/>
    <cellStyle name="통_2.첨부파일 #2-명일점 경제성 분석" xfId="2160"/>
    <cellStyle name="통_BOOK1" xfId="2161"/>
    <cellStyle name="통_BOOK1_2.첨부파일 #2-명일점 경제성 분석" xfId="2162"/>
    <cellStyle name="통_석촌동꽃마을빌딩" xfId="2163"/>
    <cellStyle name="통_석촌동꽃마을빌딩_2.첨부파일 #2-명일점 경제성 분석" xfId="2164"/>
    <cellStyle name="통_석촌동꽃마을빌딩_BOOK1" xfId="2165"/>
    <cellStyle name="통_석촌동꽃마을빌딩_BOOK1_2.첨부파일 #2-명일점 경제성 분석" xfId="2166"/>
    <cellStyle name="통_석촌동꽃마을빌딩_아파트" xfId="2167"/>
    <cellStyle name="통_성산아파트" xfId="2168"/>
    <cellStyle name="통_성산아파트_2.첨부파일 #2-명일점 경제성 분석" xfId="2169"/>
    <cellStyle name="통_성산아파트_BOOK1" xfId="2170"/>
    <cellStyle name="통_성산아파트_BOOK1_2.첨부파일 #2-명일점 경제성 분석" xfId="2171"/>
    <cellStyle name="통_성산아파트_아파트" xfId="2172"/>
    <cellStyle name="통_신성교회" xfId="2173"/>
    <cellStyle name="통_신성교회_2.첨부파일 #2-명일점 경제성 분석" xfId="2174"/>
    <cellStyle name="통_신성교회_BOOK1" xfId="2175"/>
    <cellStyle name="통_신성교회_BOOK1_2.첨부파일 #2-명일점 경제성 분석" xfId="2176"/>
    <cellStyle name="통_신성교회_아파트" xfId="2177"/>
    <cellStyle name="통_아파트" xfId="2178"/>
    <cellStyle name="통화 [" xfId="2179"/>
    <cellStyle name="통화 [0] 2" xfId="289"/>
    <cellStyle name="烹拳 [0]_97MBO" xfId="290"/>
    <cellStyle name="烹拳_97MBO" xfId="291"/>
    <cellStyle name="퍼센트" xfId="2180"/>
    <cellStyle name="퍼센트 2" xfId="2181"/>
    <cellStyle name="표" xfId="2182"/>
    <cellStyle name="표_2.첨부파일 #2-명일점 경제성 분석" xfId="2183"/>
    <cellStyle name="표_BOOK1" xfId="2184"/>
    <cellStyle name="표_BOOK1_2.첨부파일 #2-명일점 경제성 분석" xfId="2185"/>
    <cellStyle name="표_석촌동꽃마을빌딩" xfId="2186"/>
    <cellStyle name="표_석촌동꽃마을빌딩_2.첨부파일 #2-명일점 경제성 분석" xfId="2187"/>
    <cellStyle name="표_석촌동꽃마을빌딩_BOOK1" xfId="2188"/>
    <cellStyle name="표_석촌동꽃마을빌딩_BOOK1_2.첨부파일 #2-명일점 경제성 분석" xfId="2189"/>
    <cellStyle name="표_석촌동꽃마을빌딩_아파트" xfId="2190"/>
    <cellStyle name="표_성산아파트" xfId="2191"/>
    <cellStyle name="표_성산아파트_2.첨부파일 #2-명일점 경제성 분석" xfId="2192"/>
    <cellStyle name="표_성산아파트_BOOK1" xfId="2193"/>
    <cellStyle name="표_성산아파트_BOOK1_2.첨부파일 #2-명일점 경제성 분석" xfId="2194"/>
    <cellStyle name="표_성산아파트_아파트" xfId="2195"/>
    <cellStyle name="표_신성교회" xfId="2196"/>
    <cellStyle name="표_신성교회_2.첨부파일 #2-명일점 경제성 분석" xfId="2197"/>
    <cellStyle name="표_신성교회_BOOK1" xfId="2198"/>
    <cellStyle name="표_신성교회_BOOK1_2.첨부파일 #2-명일점 경제성 분석" xfId="2199"/>
    <cellStyle name="표_신성교회_아파트" xfId="2200"/>
    <cellStyle name="표_아파트" xfId="2201"/>
    <cellStyle name="标题" xfId="292"/>
    <cellStyle name="标题 1" xfId="293"/>
    <cellStyle name="标题 1 2" xfId="2202"/>
    <cellStyle name="标题 1 2 2" xfId="2203"/>
    <cellStyle name="标题 1 2 3" xfId="2204"/>
    <cellStyle name="标题 1 2 3 2" xfId="2205"/>
    <cellStyle name="标题 2" xfId="294"/>
    <cellStyle name="标题 2 2" xfId="2206"/>
    <cellStyle name="标题 2 2 2" xfId="2207"/>
    <cellStyle name="标题 2 2 3" xfId="2208"/>
    <cellStyle name="标题 2 2 3 2" xfId="2209"/>
    <cellStyle name="标题 3" xfId="295"/>
    <cellStyle name="标题 3 2" xfId="2210"/>
    <cellStyle name="标题 3 2 2" xfId="2211"/>
    <cellStyle name="标题 3 2 3" xfId="2212"/>
    <cellStyle name="标题 3 2 3 2" xfId="2213"/>
    <cellStyle name="标题 4" xfId="296"/>
    <cellStyle name="标题 4 2" xfId="2214"/>
    <cellStyle name="标题 4 2 2" xfId="2215"/>
    <cellStyle name="标题 4 2 3" xfId="2216"/>
    <cellStyle name="标题 4 2 3 2" xfId="2217"/>
    <cellStyle name="标题 5" xfId="2218"/>
    <cellStyle name="标题 5 2" xfId="2219"/>
    <cellStyle name="标题 5 3" xfId="2220"/>
    <cellStyle name="标题 5 3 2" xfId="2221"/>
    <cellStyle name="표준" xfId="0" builtinId="0"/>
    <cellStyle name="표준 10" xfId="2222"/>
    <cellStyle name="표준 100" xfId="2223"/>
    <cellStyle name="표준 101" xfId="2224"/>
    <cellStyle name="표준 102" xfId="2225"/>
    <cellStyle name="표준 103" xfId="2226"/>
    <cellStyle name="표준 104" xfId="2227"/>
    <cellStyle name="표준 105" xfId="2228"/>
    <cellStyle name="표준 106" xfId="2229"/>
    <cellStyle name="표준 107" xfId="2230"/>
    <cellStyle name="표준 108" xfId="2231"/>
    <cellStyle name="표준 109" xfId="2232"/>
    <cellStyle name="표준 11" xfId="2233"/>
    <cellStyle name="표준 11 2" xfId="2234"/>
    <cellStyle name="표준 11 3" xfId="2235"/>
    <cellStyle name="표준 110" xfId="2236"/>
    <cellStyle name="표준 111" xfId="2237"/>
    <cellStyle name="표준 112" xfId="2238"/>
    <cellStyle name="표준 113" xfId="2239"/>
    <cellStyle name="표준 114" xfId="2240"/>
    <cellStyle name="표준 115" xfId="2241"/>
    <cellStyle name="표준 116" xfId="2242"/>
    <cellStyle name="표준 117" xfId="2243"/>
    <cellStyle name="표준 118" xfId="2244"/>
    <cellStyle name="표준 119" xfId="2245"/>
    <cellStyle name="표준 12" xfId="2246"/>
    <cellStyle name="표준 120" xfId="2247"/>
    <cellStyle name="표준 121" xfId="2248"/>
    <cellStyle name="표준 122" xfId="2249"/>
    <cellStyle name="표준 123" xfId="2250"/>
    <cellStyle name="표준 124" xfId="2251"/>
    <cellStyle name="표준 125" xfId="2252"/>
    <cellStyle name="표준 126" xfId="2253"/>
    <cellStyle name="표준 127" xfId="2254"/>
    <cellStyle name="표준 128" xfId="2255"/>
    <cellStyle name="표준 129" xfId="2256"/>
    <cellStyle name="표준 13" xfId="2257"/>
    <cellStyle name="표준 13 2" xfId="2258"/>
    <cellStyle name="표준 130" xfId="2259"/>
    <cellStyle name="표준 131" xfId="2260"/>
    <cellStyle name="표준 132" xfId="2261"/>
    <cellStyle name="표준 133" xfId="2262"/>
    <cellStyle name="표준 134" xfId="2263"/>
    <cellStyle name="표준 135" xfId="2264"/>
    <cellStyle name="표준 136" xfId="2265"/>
    <cellStyle name="표준 137" xfId="2266"/>
    <cellStyle name="표준 138" xfId="2267"/>
    <cellStyle name="표준 139" xfId="2268"/>
    <cellStyle name="표준 14" xfId="2269"/>
    <cellStyle name="표준 14 2" xfId="2270"/>
    <cellStyle name="표준 14 3" xfId="2271"/>
    <cellStyle name="표준 14 4" xfId="2272"/>
    <cellStyle name="표준 140" xfId="2273"/>
    <cellStyle name="표준 141" xfId="2274"/>
    <cellStyle name="표준 142" xfId="2275"/>
    <cellStyle name="표준 143" xfId="2276"/>
    <cellStyle name="표준 144" xfId="2277"/>
    <cellStyle name="표준 145" xfId="2278"/>
    <cellStyle name="표준 146" xfId="2279"/>
    <cellStyle name="표준 147" xfId="2280"/>
    <cellStyle name="표준 148" xfId="2281"/>
    <cellStyle name="표준 149" xfId="2282"/>
    <cellStyle name="표준 15" xfId="2283"/>
    <cellStyle name="표준 15 2" xfId="2284"/>
    <cellStyle name="표준 150" xfId="2285"/>
    <cellStyle name="표준 151" xfId="2286"/>
    <cellStyle name="표준 152" xfId="2287"/>
    <cellStyle name="표준 153" xfId="2288"/>
    <cellStyle name="표준 154" xfId="2289"/>
    <cellStyle name="표준 155" xfId="2290"/>
    <cellStyle name="표준 156" xfId="2291"/>
    <cellStyle name="표준 157" xfId="2292"/>
    <cellStyle name="표준 158" xfId="2293"/>
    <cellStyle name="표준 158 2" xfId="2294"/>
    <cellStyle name="표준 159" xfId="2295"/>
    <cellStyle name="표준 16" xfId="2296"/>
    <cellStyle name="표준 16 2" xfId="2297"/>
    <cellStyle name="표준 160" xfId="2298"/>
    <cellStyle name="표준 161" xfId="2299"/>
    <cellStyle name="표준 162" xfId="3652"/>
    <cellStyle name="표준 17" xfId="2300"/>
    <cellStyle name="표준 18" xfId="2301"/>
    <cellStyle name="표준 19" xfId="2302"/>
    <cellStyle name="표준 2" xfId="1"/>
    <cellStyle name="표준 2 10" xfId="3649"/>
    <cellStyle name="표준 2 2" xfId="5"/>
    <cellStyle name="표준 2 2 10" xfId="3506"/>
    <cellStyle name="표준 2 2 100" xfId="3500"/>
    <cellStyle name="표준 2 2 101" xfId="3238"/>
    <cellStyle name="표준 2 2 102" xfId="3480"/>
    <cellStyle name="표준 2 2 103" xfId="3586"/>
    <cellStyle name="표준 2 2 104" xfId="3354"/>
    <cellStyle name="표준 2 2 105" xfId="3484"/>
    <cellStyle name="표준 2 2 106" xfId="3415"/>
    <cellStyle name="표준 2 2 107" xfId="3482"/>
    <cellStyle name="표준 2 2 108" xfId="3511"/>
    <cellStyle name="표준 2 2 109" xfId="3531"/>
    <cellStyle name="표준 2 2 11" xfId="3574"/>
    <cellStyle name="표준 2 2 110" xfId="3563"/>
    <cellStyle name="표준 2 2 111" xfId="3593"/>
    <cellStyle name="표준 2 2 112" xfId="3475"/>
    <cellStyle name="표준 2 2 113" xfId="3672"/>
    <cellStyle name="표준 2 2 114" xfId="3318"/>
    <cellStyle name="표준 2 2 115" xfId="3368"/>
    <cellStyle name="표준 2 2 116" xfId="3512"/>
    <cellStyle name="표준 2 2 117" xfId="3555"/>
    <cellStyle name="표준 2 2 118" xfId="3514"/>
    <cellStyle name="표준 2 2 119" xfId="3350"/>
    <cellStyle name="표준 2 2 12" xfId="3441"/>
    <cellStyle name="표준 2 2 120" xfId="3383"/>
    <cellStyle name="표준 2 2 121" xfId="3623"/>
    <cellStyle name="표준 2 2 122" xfId="3604"/>
    <cellStyle name="표준 2 2 123" xfId="3364"/>
    <cellStyle name="표준 2 2 124" xfId="3866"/>
    <cellStyle name="표준 2 2 125" xfId="3790"/>
    <cellStyle name="표준 2 2 126" xfId="3759"/>
    <cellStyle name="표준 2 2 127" xfId="3887"/>
    <cellStyle name="표준 2 2 128" xfId="3751"/>
    <cellStyle name="표준 2 2 129" xfId="3852"/>
    <cellStyle name="표준 2 2 13" xfId="3412"/>
    <cellStyle name="표준 2 2 130" xfId="3799"/>
    <cellStyle name="표준 2 2 131" xfId="3819"/>
    <cellStyle name="표준 2 2 132" xfId="3724"/>
    <cellStyle name="표준 2 2 133" xfId="3829"/>
    <cellStyle name="표준 2 2 134" xfId="3925"/>
    <cellStyle name="표준 2 2 135" xfId="3794"/>
    <cellStyle name="표준 2 2 136" xfId="3864"/>
    <cellStyle name="표준 2 2 137" xfId="3845"/>
    <cellStyle name="표준 2 2 138" xfId="3778"/>
    <cellStyle name="표준 2 2 139" xfId="3838"/>
    <cellStyle name="표준 2 2 14" xfId="3407"/>
    <cellStyle name="표준 2 2 140" xfId="3807"/>
    <cellStyle name="표준 2 2 141" xfId="3916"/>
    <cellStyle name="표준 2 2 142" xfId="3895"/>
    <cellStyle name="표준 2 2 143" xfId="3765"/>
    <cellStyle name="표준 2 2 144" xfId="3726"/>
    <cellStyle name="표준 2 2 145" xfId="3932"/>
    <cellStyle name="표준 2 2 146" xfId="3876"/>
    <cellStyle name="표준 2 2 147" xfId="3805"/>
    <cellStyle name="표준 2 2 148" xfId="3894"/>
    <cellStyle name="표준 2 2 149" xfId="3893"/>
    <cellStyle name="표준 2 2 15" xfId="3430"/>
    <cellStyle name="표준 2 2 150" xfId="3888"/>
    <cellStyle name="표준 2 2 151" xfId="3804"/>
    <cellStyle name="표준 2 2 152" xfId="3929"/>
    <cellStyle name="표준 2 2 153" xfId="3735"/>
    <cellStyle name="표준 2 2 154" xfId="3826"/>
    <cellStyle name="표준 2 2 155" xfId="3924"/>
    <cellStyle name="표준 2 2 156" xfId="3890"/>
    <cellStyle name="표준 2 2 157" xfId="3822"/>
    <cellStyle name="표준 2 2 158" xfId="3899"/>
    <cellStyle name="표준 2 2 159" xfId="3883"/>
    <cellStyle name="표준 2 2 16" xfId="3381"/>
    <cellStyle name="표준 2 2 160" xfId="3851"/>
    <cellStyle name="표준 2 2 161" xfId="3800"/>
    <cellStyle name="표준 2 2 162" xfId="3818"/>
    <cellStyle name="표준 2 2 163" xfId="3811"/>
    <cellStyle name="표준 2 2 164" xfId="3719"/>
    <cellStyle name="표준 2 2 165" xfId="3882"/>
    <cellStyle name="표준 2 2 166" xfId="3796"/>
    <cellStyle name="표준 2 2 167" xfId="3922"/>
    <cellStyle name="표준 2 2 168" xfId="3738"/>
    <cellStyle name="표준 2 2 169" xfId="3816"/>
    <cellStyle name="표준 2 2 17" xfId="3460"/>
    <cellStyle name="표준 2 2 170" xfId="3860"/>
    <cellStyle name="표준 2 2 171" xfId="3777"/>
    <cellStyle name="표준 2 2 172" xfId="3839"/>
    <cellStyle name="표준 2 2 173" xfId="3806"/>
    <cellStyle name="표준 2 2 174" xfId="3912"/>
    <cellStyle name="표준 2 2 175" xfId="3772"/>
    <cellStyle name="표준 2 2 176" xfId="3745"/>
    <cellStyle name="표준 2 2 177" xfId="3743"/>
    <cellStyle name="표준 2 2 178" xfId="3878"/>
    <cellStyle name="표준 2 2 179" xfId="3803"/>
    <cellStyle name="표준 2 2 18" xfId="3541"/>
    <cellStyle name="표준 2 2 180" xfId="3788"/>
    <cellStyle name="표준 2 2 181" xfId="3828"/>
    <cellStyle name="표준 2 2 182" xfId="3785"/>
    <cellStyle name="표준 2 2 183" xfId="3886"/>
    <cellStyle name="표준 2 2 19" xfId="3261"/>
    <cellStyle name="표준 2 2 2" xfId="2303"/>
    <cellStyle name="표준 2 2 2 10" xfId="3477"/>
    <cellStyle name="표준 2 2 2 100" xfId="3339"/>
    <cellStyle name="표준 2 2 2 101" xfId="3336"/>
    <cellStyle name="표준 2 2 2 102" xfId="3295"/>
    <cellStyle name="표준 2 2 2 103" xfId="3571"/>
    <cellStyle name="표준 2 2 2 104" xfId="3495"/>
    <cellStyle name="표준 2 2 2 105" xfId="3443"/>
    <cellStyle name="표준 2 2 2 106" xfId="3528"/>
    <cellStyle name="표준 2 2 2 107" xfId="3587"/>
    <cellStyle name="표준 2 2 2 108" xfId="3400"/>
    <cellStyle name="표준 2 2 2 109" xfId="3366"/>
    <cellStyle name="표준 2 2 2 11" xfId="3387"/>
    <cellStyle name="표준 2 2 2 110" xfId="3588"/>
    <cellStyle name="표준 2 2 2 111" xfId="3434"/>
    <cellStyle name="표준 2 2 2 112" xfId="3347"/>
    <cellStyle name="표준 2 2 2 113" xfId="3243"/>
    <cellStyle name="표준 2 2 2 114" xfId="3357"/>
    <cellStyle name="표준 2 2 2 115" xfId="3573"/>
    <cellStyle name="표준 2 2 2 116" xfId="3258"/>
    <cellStyle name="표준 2 2 2 117" xfId="3459"/>
    <cellStyle name="표준 2 2 2 118" xfId="3582"/>
    <cellStyle name="표준 2 2 2 119" xfId="3564"/>
    <cellStyle name="표준 2 2 2 12" xfId="3565"/>
    <cellStyle name="표준 2 2 2 120" xfId="3352"/>
    <cellStyle name="표준 2 2 2 121" xfId="3346"/>
    <cellStyle name="표준 2 2 2 122" xfId="3775"/>
    <cellStyle name="표준 2 2 2 123" xfId="3841"/>
    <cellStyle name="표준 2 2 2 124" xfId="3853"/>
    <cellStyle name="표준 2 2 2 125" xfId="3798"/>
    <cellStyle name="표준 2 2 2 126" xfId="3820"/>
    <cellStyle name="표준 2 2 2 127" xfId="3787"/>
    <cellStyle name="표준 2 2 2 128" xfId="3830"/>
    <cellStyle name="표준 2 2 2 129" xfId="3905"/>
    <cellStyle name="표준 2 2 2 13" xfId="3610"/>
    <cellStyle name="표준 2 2 2 130" xfId="3720"/>
    <cellStyle name="표준 2 2 2 131" xfId="3753"/>
    <cellStyle name="표준 2 2 2 132" xfId="3847"/>
    <cellStyle name="표준 2 2 2 133" xfId="3870"/>
    <cellStyle name="표준 2 2 2 134" xfId="3919"/>
    <cellStyle name="표준 2 2 2 135" xfId="3739"/>
    <cellStyle name="표준 2 2 2 136" xfId="3879"/>
    <cellStyle name="표준 2 2 2 137" xfId="3716"/>
    <cellStyle name="표준 2 2 2 138" xfId="3758"/>
    <cellStyle name="표준 2 2 2 139" xfId="3857"/>
    <cellStyle name="표준 2 2 2 14" xfId="3313"/>
    <cellStyle name="표준 2 2 2 140" xfId="3889"/>
    <cellStyle name="표준 2 2 2 141" xfId="3823"/>
    <cellStyle name="표준 2 2 2 142" xfId="3908"/>
    <cellStyle name="표준 2 2 2 143" xfId="3748"/>
    <cellStyle name="표준 2 2 2 144" xfId="3931"/>
    <cellStyle name="표준 2 2 2 145" xfId="3814"/>
    <cellStyle name="표준 2 2 2 146" xfId="3763"/>
    <cellStyle name="표준 2 2 2 147" xfId="3881"/>
    <cellStyle name="표준 2 2 2 148" xfId="3898"/>
    <cellStyle name="표준 2 2 2 149" xfId="3773"/>
    <cellStyle name="표준 2 2 2 15" xfId="3635"/>
    <cellStyle name="표준 2 2 2 150" xfId="3855"/>
    <cellStyle name="표준 2 2 2 151" xfId="3891"/>
    <cellStyle name="표준 2 2 2 152" xfId="3821"/>
    <cellStyle name="표준 2 2 2 153" xfId="3909"/>
    <cellStyle name="표준 2 2 2 154" xfId="3756"/>
    <cellStyle name="표준 2 2 2 155" xfId="3755"/>
    <cellStyle name="표준 2 2 2 156" xfId="3858"/>
    <cellStyle name="표준 2 2 2 157" xfId="3728"/>
    <cellStyle name="표준 2 2 2 158" xfId="3757"/>
    <cellStyle name="표준 2 2 2 159" xfId="3786"/>
    <cellStyle name="표준 2 2 2 16" xfId="3276"/>
    <cellStyle name="표준 2 2 2 160" xfId="3831"/>
    <cellStyle name="표준 2 2 2 161" xfId="3906"/>
    <cellStyle name="표준 2 2 2 162" xfId="3911"/>
    <cellStyle name="표준 2 2 2 163" xfId="3842"/>
    <cellStyle name="표준 2 2 2 164" xfId="3780"/>
    <cellStyle name="표준 2 2 2 165" xfId="3836"/>
    <cellStyle name="표준 2 2 2 166" xfId="3784"/>
    <cellStyle name="표준 2 2 2 167" xfId="3833"/>
    <cellStyle name="표준 2 2 2 168" xfId="3904"/>
    <cellStyle name="표준 2 2 2 169" xfId="3913"/>
    <cellStyle name="표준 2 2 2 17" xfId="3285"/>
    <cellStyle name="표준 2 2 2 170" xfId="3927"/>
    <cellStyle name="표준 2 2 2 171" xfId="3727"/>
    <cellStyle name="표준 2 2 2 172" xfId="3768"/>
    <cellStyle name="표준 2 2 2 173" xfId="3844"/>
    <cellStyle name="표준 2 2 2 174" xfId="3779"/>
    <cellStyle name="표준 2 2 2 175" xfId="3837"/>
    <cellStyle name="표준 2 2 2 176" xfId="3808"/>
    <cellStyle name="표준 2 2 2 177" xfId="3915"/>
    <cellStyle name="표준 2 2 2 178" xfId="3813"/>
    <cellStyle name="표준 2 2 2 179" xfId="3715"/>
    <cellStyle name="표준 2 2 2 18" xfId="3488"/>
    <cellStyle name="표준 2 2 2 180" xfId="3928"/>
    <cellStyle name="표준 2 2 2 181" xfId="3769"/>
    <cellStyle name="표준 2 2 2 19" xfId="3498"/>
    <cellStyle name="표준 2 2 2 2" xfId="3247"/>
    <cellStyle name="표준 2 2 2 2 10" xfId="3516"/>
    <cellStyle name="표준 2 2 2 2 100" xfId="3418"/>
    <cellStyle name="표준 2 2 2 2 101" xfId="3526"/>
    <cellStyle name="표준 2 2 2 2 102" xfId="3397"/>
    <cellStyle name="표준 2 2 2 2 103" xfId="3424"/>
    <cellStyle name="표준 2 2 2 2 104" xfId="3320"/>
    <cellStyle name="표준 2 2 2 2 105" xfId="3479"/>
    <cellStyle name="표준 2 2 2 2 106" xfId="3378"/>
    <cellStyle name="표준 2 2 2 2 107" xfId="3399"/>
    <cellStyle name="표준 2 2 2 2 108" xfId="3620"/>
    <cellStyle name="표준 2 2 2 2 109" xfId="3252"/>
    <cellStyle name="표준 2 2 2 2 11" xfId="3307"/>
    <cellStyle name="표준 2 2 2 2 110" xfId="3305"/>
    <cellStyle name="표준 2 2 2 2 111" xfId="3369"/>
    <cellStyle name="표준 2 2 2 2 112" xfId="3386"/>
    <cellStyle name="표준 2 2 2 2 113" xfId="3291"/>
    <cellStyle name="표준 2 2 2 2 114" xfId="3337"/>
    <cellStyle name="표준 2 2 2 2 115" xfId="3592"/>
    <cellStyle name="표준 2 2 2 2 116" xfId="3411"/>
    <cellStyle name="표준 2 2 2 2 117" xfId="3420"/>
    <cellStyle name="표준 2 2 2 2 118" xfId="3832"/>
    <cellStyle name="표준 2 2 2 2 119" xfId="3810"/>
    <cellStyle name="표준 2 2 2 2 12" xfId="3250"/>
    <cellStyle name="표준 2 2 2 2 120" xfId="3770"/>
    <cellStyle name="표준 2 2 2 2 121" xfId="3718"/>
    <cellStyle name="표준 2 2 2 2 122" xfId="3752"/>
    <cellStyle name="표준 2 2 2 2 123" xfId="3850"/>
    <cellStyle name="표준 2 2 2 2 124" xfId="3801"/>
    <cellStyle name="표준 2 2 2 2 125" xfId="3921"/>
    <cellStyle name="표준 2 2 2 2 126" xfId="3910"/>
    <cellStyle name="표준 2 2 2 2 127" xfId="3747"/>
    <cellStyle name="표준 2 2 2 2 128" xfId="3741"/>
    <cellStyle name="표준 2 2 2 2 129" xfId="3744"/>
    <cellStyle name="표준 2 2 2 2 13" xfId="3448"/>
    <cellStyle name="표준 2 2 2 2 130" xfId="3849"/>
    <cellStyle name="표준 2 2 2 2 131" xfId="3802"/>
    <cellStyle name="표준 2 2 2 2 132" xfId="3817"/>
    <cellStyle name="표준 2 2 2 2 133" xfId="3812"/>
    <cellStyle name="표준 2 2 2 2 134" xfId="3862"/>
    <cellStyle name="표준 2 2 2 2 135" xfId="3776"/>
    <cellStyle name="표준 2 2 2 2 136" xfId="3840"/>
    <cellStyle name="표준 2 2 2 2 137" xfId="3730"/>
    <cellStyle name="표준 2 2 2 2 138" xfId="3902"/>
    <cellStyle name="표준 2 2 2 2 139" xfId="3900"/>
    <cellStyle name="표준 2 2 2 2 14" xfId="3468"/>
    <cellStyle name="표준 2 2 2 2 140" xfId="3815"/>
    <cellStyle name="표준 2 2 2 2 141" xfId="3861"/>
    <cellStyle name="표준 2 2 2 2 142" xfId="3792"/>
    <cellStyle name="표준 2 2 2 2 143" xfId="3721"/>
    <cellStyle name="표준 2 2 2 2 144" xfId="3877"/>
    <cellStyle name="표준 2 2 2 2 145" xfId="3729"/>
    <cellStyle name="표준 2 2 2 2 146" xfId="3918"/>
    <cellStyle name="표준 2 2 2 2 147" xfId="3771"/>
    <cellStyle name="표준 2 2 2 2 148" xfId="3746"/>
    <cellStyle name="표준 2 2 2 2 149" xfId="3742"/>
    <cellStyle name="표준 2 2 2 2 15" xfId="3275"/>
    <cellStyle name="표준 2 2 2 2 150" xfId="3848"/>
    <cellStyle name="표준 2 2 2 2 151" xfId="3869"/>
    <cellStyle name="표준 2 2 2 2 152" xfId="3920"/>
    <cellStyle name="표준 2 2 2 2 153" xfId="3717"/>
    <cellStyle name="표준 2 2 2 2 154" xfId="3880"/>
    <cellStyle name="표준 2 2 2 2 155" xfId="3714"/>
    <cellStyle name="표준 2 2 2 2 156" xfId="3825"/>
    <cellStyle name="표준 2 2 2 2 157" xfId="3907"/>
    <cellStyle name="표준 2 2 2 2 158" xfId="3749"/>
    <cellStyle name="표준 2 2 2 2 159" xfId="3754"/>
    <cellStyle name="표준 2 2 2 2 16" xfId="3306"/>
    <cellStyle name="표준 2 2 2 2 160" xfId="3926"/>
    <cellStyle name="표준 2 2 2 2 161" xfId="3795"/>
    <cellStyle name="표준 2 2 2 2 162" xfId="3923"/>
    <cellStyle name="표준 2 2 2 2 163" xfId="3892"/>
    <cellStyle name="표준 2 2 2 2 164" xfId="3766"/>
    <cellStyle name="표준 2 2 2 2 165" xfId="3930"/>
    <cellStyle name="표준 2 2 2 2 166" xfId="3732"/>
    <cellStyle name="표준 2 2 2 2 167" xfId="3722"/>
    <cellStyle name="표준 2 2 2 2 168" xfId="3761"/>
    <cellStyle name="표준 2 2 2 2 169" xfId="3782"/>
    <cellStyle name="표준 2 2 2 2 17" xfId="3585"/>
    <cellStyle name="표준 2 2 2 2 170" xfId="3874"/>
    <cellStyle name="표준 2 2 2 2 171" xfId="3731"/>
    <cellStyle name="표준 2 2 2 2 172" xfId="3901"/>
    <cellStyle name="표준 2 2 2 2 173" xfId="3884"/>
    <cellStyle name="표준 2 2 2 2 174" xfId="3846"/>
    <cellStyle name="표준 2 2 2 2 175" xfId="3871"/>
    <cellStyle name="표준 2 2 2 2 176" xfId="3725"/>
    <cellStyle name="표준 2 2 2 2 177" xfId="3873"/>
    <cellStyle name="표준 2 2 2 2 18" xfId="3599"/>
    <cellStyle name="표준 2 2 2 2 19" xfId="3602"/>
    <cellStyle name="표준 2 2 2 2 2" xfId="3518"/>
    <cellStyle name="표준 2 2 2 2 20" xfId="3334"/>
    <cellStyle name="표준 2 2 2 2 21" xfId="3343"/>
    <cellStyle name="표준 2 2 2 2 22" xfId="3282"/>
    <cellStyle name="표준 2 2 2 2 23" xfId="3466"/>
    <cellStyle name="표준 2 2 2 2 24" xfId="3300"/>
    <cellStyle name="표준 2 2 2 2 25" xfId="3505"/>
    <cellStyle name="표준 2 2 2 2 26" xfId="3643"/>
    <cellStyle name="표준 2 2 2 2 27" xfId="3393"/>
    <cellStyle name="표준 2 2 2 2 28" xfId="3624"/>
    <cellStyle name="표준 2 2 2 2 29" xfId="3363"/>
    <cellStyle name="표준 2 2 2 2 3" xfId="3362"/>
    <cellStyle name="표준 2 2 2 2 30" xfId="3527"/>
    <cellStyle name="표준 2 2 2 2 31" xfId="3439"/>
    <cellStyle name="표준 2 2 2 2 32" xfId="3408"/>
    <cellStyle name="표준 2 2 2 2 33" xfId="3315"/>
    <cellStyle name="표준 2 2 2 2 34" xfId="3340"/>
    <cellStyle name="표준 2 2 2 2 35" xfId="3405"/>
    <cellStyle name="표준 2 2 2 2 36" xfId="3584"/>
    <cellStyle name="표준 2 2 2 2 37" xfId="3619"/>
    <cellStyle name="표준 2 2 2 2 38" xfId="3501"/>
    <cellStyle name="표준 2 2 2 2 39" xfId="3637"/>
    <cellStyle name="표준 2 2 2 2 4" xfId="3451"/>
    <cellStyle name="표준 2 2 2 2 40" xfId="3572"/>
    <cellStyle name="표준 2 2 2 2 41" xfId="3239"/>
    <cellStyle name="표준 2 2 2 2 42" xfId="3669"/>
    <cellStyle name="표준 2 2 2 2 43" xfId="3298"/>
    <cellStyle name="표준 2 2 2 2 44" xfId="3325"/>
    <cellStyle name="표준 2 2 2 2 45" xfId="3351"/>
    <cellStyle name="표준 2 2 2 2 46" xfId="3575"/>
    <cellStyle name="표준 2 2 2 2 47" xfId="3266"/>
    <cellStyle name="표준 2 2 2 2 48" xfId="3374"/>
    <cellStyle name="표준 2 2 2 2 49" xfId="3552"/>
    <cellStyle name="표준 2 2 2 2 5" xfId="3591"/>
    <cellStyle name="표준 2 2 2 2 50" xfId="3265"/>
    <cellStyle name="표준 2 2 2 2 51" xfId="3379"/>
    <cellStyle name="표준 2 2 2 2 52" xfId="3567"/>
    <cellStyle name="표준 2 2 2 2 53" xfId="3597"/>
    <cellStyle name="표준 2 2 2 2 54" xfId="3569"/>
    <cellStyle name="표준 2 2 2 2 55" xfId="3496"/>
    <cellStyle name="표준 2 2 2 2 56" xfId="3254"/>
    <cellStyle name="표준 2 2 2 2 57" xfId="3414"/>
    <cellStyle name="표준 2 2 2 2 58" xfId="3660"/>
    <cellStyle name="표준 2 2 2 2 59" xfId="3342"/>
    <cellStyle name="표준 2 2 2 2 6" xfId="3609"/>
    <cellStyle name="표준 2 2 2 2 60" xfId="3279"/>
    <cellStyle name="표준 2 2 2 2 61" xfId="3628"/>
    <cellStyle name="표준 2 2 2 2 62" xfId="3416"/>
    <cellStyle name="표준 2 2 2 2 63" xfId="3260"/>
    <cellStyle name="표준 2 2 2 2 64" xfId="3508"/>
    <cellStyle name="표준 2 2 2 2 65" xfId="3663"/>
    <cellStyle name="표준 2 2 2 2 66" xfId="3445"/>
    <cellStyle name="표준 2 2 2 2 67" xfId="3627"/>
    <cellStyle name="표준 2 2 2 2 68" xfId="3388"/>
    <cellStyle name="표준 2 2 2 2 69" xfId="3539"/>
    <cellStyle name="표준 2 2 2 2 7" xfId="3606"/>
    <cellStyle name="표준 2 2 2 2 70" xfId="3546"/>
    <cellStyle name="표준 2 2 2 2 71" xfId="3401"/>
    <cellStyle name="표준 2 2 2 2 72" xfId="3251"/>
    <cellStyle name="표준 2 2 2 2 73" xfId="3327"/>
    <cellStyle name="표준 2 2 2 2 74" xfId="3463"/>
    <cellStyle name="표준 2 2 2 2 75" xfId="3561"/>
    <cellStyle name="표준 2 2 2 2 76" xfId="3348"/>
    <cellStyle name="표준 2 2 2 2 77" xfId="3520"/>
    <cellStyle name="표준 2 2 2 2 78" xfId="3601"/>
    <cellStyle name="표준 2 2 2 2 79" xfId="3389"/>
    <cellStyle name="표준 2 2 2 2 8" xfId="3263"/>
    <cellStyle name="표준 2 2 2 2 80" xfId="3257"/>
    <cellStyle name="표준 2 2 2 2 81" xfId="3532"/>
    <cellStyle name="표준 2 2 2 2 82" xfId="3596"/>
    <cellStyle name="표준 2 2 2 2 83" xfId="3537"/>
    <cellStyle name="표준 2 2 2 2 84" xfId="3309"/>
    <cellStyle name="표준 2 2 2 2 85" xfId="3256"/>
    <cellStyle name="표준 2 2 2 2 86" xfId="3559"/>
    <cellStyle name="표준 2 2 2 2 87" xfId="3589"/>
    <cellStyle name="표준 2 2 2 2 88" xfId="3666"/>
    <cellStyle name="표준 2 2 2 2 89" xfId="3662"/>
    <cellStyle name="표준 2 2 2 2 9" xfId="3255"/>
    <cellStyle name="표준 2 2 2 2 90" xfId="3470"/>
    <cellStyle name="표준 2 2 2 2 91" xfId="3533"/>
    <cellStyle name="표준 2 2 2 2 92" xfId="3618"/>
    <cellStyle name="표준 2 2 2 2 93" xfId="3673"/>
    <cellStyle name="표준 2 2 2 2 94" xfId="3458"/>
    <cellStyle name="표준 2 2 2 2 95" xfId="3504"/>
    <cellStyle name="표준 2 2 2 2 96" xfId="3244"/>
    <cellStyle name="표준 2 2 2 2 97" xfId="3579"/>
    <cellStyle name="표준 2 2 2 2 98" xfId="3360"/>
    <cellStyle name="표준 2 2 2 2 99" xfId="3287"/>
    <cellStyle name="표준 2 2 2 20" xfId="3517"/>
    <cellStyle name="표준 2 2 2 21" xfId="3464"/>
    <cellStyle name="표준 2 2 2 22" xfId="3641"/>
    <cellStyle name="표준 2 2 2 23" xfId="3293"/>
    <cellStyle name="표준 2 2 2 24" xfId="3558"/>
    <cellStyle name="표준 2 2 2 25" xfId="3562"/>
    <cellStyle name="표준 2 2 2 26" xfId="3308"/>
    <cellStyle name="표준 2 2 2 27" xfId="3457"/>
    <cellStyle name="표준 2 2 2 28" xfId="3272"/>
    <cellStyle name="표준 2 2 2 29" xfId="3314"/>
    <cellStyle name="표준 2 2 2 3" xfId="3653"/>
    <cellStyle name="표준 2 2 2 30" xfId="3568"/>
    <cellStyle name="표준 2 2 2 31" xfId="3524"/>
    <cellStyle name="표준 2 2 2 32" xfId="3270"/>
    <cellStyle name="표준 2 2 2 33" xfId="3461"/>
    <cellStyle name="표준 2 2 2 34" xfId="3600"/>
    <cellStyle name="표준 2 2 2 35" xfId="3659"/>
    <cellStyle name="표준 2 2 2 36" xfId="3435"/>
    <cellStyle name="표준 2 2 2 37" xfId="3560"/>
    <cellStyle name="표준 2 2 2 38" xfId="3632"/>
    <cellStyle name="표준 2 2 2 39" xfId="3404"/>
    <cellStyle name="표준 2 2 2 4" xfId="3650"/>
    <cellStyle name="표준 2 2 2 40" xfId="3283"/>
    <cellStyle name="표준 2 2 2 41" xfId="3467"/>
    <cellStyle name="표준 2 2 2 42" xfId="3667"/>
    <cellStyle name="표준 2 2 2 43" xfId="3548"/>
    <cellStyle name="표준 2 2 2 44" xfId="3645"/>
    <cellStyle name="표준 2 2 2 45" xfId="3598"/>
    <cellStyle name="표준 2 2 2 46" xfId="3450"/>
    <cellStyle name="표준 2 2 2 47" xfId="3406"/>
    <cellStyle name="표준 2 2 2 48" xfId="3462"/>
    <cellStyle name="표준 2 2 2 49" xfId="3453"/>
    <cellStyle name="표준 2 2 2 5" xfId="3651"/>
    <cellStyle name="표준 2 2 2 50" xfId="3436"/>
    <cellStyle name="표준 2 2 2 51" xfId="3633"/>
    <cellStyle name="표준 2 2 2 52" xfId="3634"/>
    <cellStyle name="표준 2 2 2 53" xfId="3449"/>
    <cellStyle name="표준 2 2 2 54" xfId="3542"/>
    <cellStyle name="표준 2 2 2 55" xfId="3290"/>
    <cellStyle name="표준 2 2 2 56" xfId="3521"/>
    <cellStyle name="표준 2 2 2 57" xfId="3324"/>
    <cellStyle name="표준 2 2 2 58" xfId="3322"/>
    <cellStyle name="표준 2 2 2 59" xfId="3413"/>
    <cellStyle name="표준 2 2 2 6" xfId="3656"/>
    <cellStyle name="표준 2 2 2 60" xfId="3373"/>
    <cellStyle name="표준 2 2 2 61" xfId="3429"/>
    <cellStyle name="표준 2 2 2 62" xfId="3302"/>
    <cellStyle name="표준 2 2 2 63" xfId="3474"/>
    <cellStyle name="표준 2 2 2 64" xfId="3296"/>
    <cellStyle name="표준 2 2 2 65" xfId="3519"/>
    <cellStyle name="표준 2 2 2 66" xfId="3603"/>
    <cellStyle name="표준 2 2 2 67" xfId="3640"/>
    <cellStyle name="표준 2 2 2 68" xfId="3427"/>
    <cellStyle name="표준 2 2 2 69" xfId="3639"/>
    <cellStyle name="표준 2 2 2 7" xfId="3538"/>
    <cellStyle name="표준 2 2 2 70" xfId="3394"/>
    <cellStyle name="표준 2 2 2 71" xfId="3385"/>
    <cellStyle name="표준 2 2 2 72" xfId="3409"/>
    <cellStyle name="표준 2 2 2 73" xfId="3316"/>
    <cellStyle name="표준 2 2 2 74" xfId="3647"/>
    <cellStyle name="표준 2 2 2 75" xfId="3612"/>
    <cellStyle name="표준 2 2 2 76" xfId="3493"/>
    <cellStyle name="표준 2 2 2 77" xfId="3345"/>
    <cellStyle name="표준 2 2 2 78" xfId="3444"/>
    <cellStyle name="표준 2 2 2 79" xfId="3499"/>
    <cellStyle name="표준 2 2 2 8" xfId="3353"/>
    <cellStyle name="표준 2 2 2 80" xfId="3638"/>
    <cellStyle name="표준 2 2 2 81" xfId="3269"/>
    <cellStyle name="표준 2 2 2 82" xfId="3328"/>
    <cellStyle name="표준 2 2 2 83" xfId="3294"/>
    <cellStyle name="표준 2 2 2 84" xfId="3615"/>
    <cellStyle name="표준 2 2 2 85" xfId="3304"/>
    <cellStyle name="표준 2 2 2 86" xfId="3440"/>
    <cellStyle name="표준 2 2 2 87" xfId="3317"/>
    <cellStyle name="표준 2 2 2 88" xfId="3367"/>
    <cellStyle name="표준 2 2 2 89" xfId="3437"/>
    <cellStyle name="표준 2 2 2 9" xfId="3326"/>
    <cellStyle name="표준 2 2 2 90" xfId="3278"/>
    <cellStyle name="표준 2 2 2 91" xfId="3616"/>
    <cellStyle name="표준 2 2 2 92" xfId="3377"/>
    <cellStyle name="표준 2 2 2 93" xfId="3550"/>
    <cellStyle name="표준 2 2 2 94" xfId="3365"/>
    <cellStyle name="표준 2 2 2 95" xfId="3670"/>
    <cellStyle name="표준 2 2 2 96" xfId="3281"/>
    <cellStyle name="표준 2 2 2 97" xfId="3671"/>
    <cellStyle name="표준 2 2 2 98" xfId="3483"/>
    <cellStyle name="표준 2 2 2 99" xfId="3489"/>
    <cellStyle name="표준 2 2 20" xfId="3607"/>
    <cellStyle name="표준 2 2 21" xfId="3390"/>
    <cellStyle name="표준 2 2 22" xfId="3661"/>
    <cellStyle name="표준 2 2 23" xfId="3557"/>
    <cellStyle name="표준 2 2 24" xfId="3545"/>
    <cellStyle name="표준 2 2 25" xfId="3455"/>
    <cellStyle name="표준 2 2 26" xfId="3338"/>
    <cellStyle name="표준 2 2 27" xfId="3425"/>
    <cellStyle name="표준 2 2 28" xfId="3421"/>
    <cellStyle name="표준 2 2 29" xfId="3446"/>
    <cellStyle name="표준 2 2 3" xfId="2304"/>
    <cellStyle name="표준 2 2 30" xfId="3617"/>
    <cellStyle name="표준 2 2 31" xfId="3349"/>
    <cellStyle name="표준 2 2 32" xfId="3625"/>
    <cellStyle name="표준 2 2 33" xfId="3382"/>
    <cellStyle name="표준 2 2 34" xfId="3371"/>
    <cellStyle name="표준 2 2 35" xfId="3452"/>
    <cellStyle name="표준 2 2 36" xfId="3646"/>
    <cellStyle name="표준 2 2 37" xfId="3259"/>
    <cellStyle name="표준 2 2 38" xfId="3581"/>
    <cellStyle name="표준 2 2 39" xfId="3391"/>
    <cellStyle name="표준 2 2 4" xfId="298"/>
    <cellStyle name="표준 2 2 40" xfId="3611"/>
    <cellStyle name="표준 2 2 41" xfId="3544"/>
    <cellStyle name="표준 2 2 42" xfId="3329"/>
    <cellStyle name="표준 2 2 43" xfId="3431"/>
    <cellStyle name="표준 2 2 44" xfId="3631"/>
    <cellStyle name="표준 2 2 45" xfId="3241"/>
    <cellStyle name="표준 2 2 46" xfId="3311"/>
    <cellStyle name="표준 2 2 47" xfId="3323"/>
    <cellStyle name="표준 2 2 48" xfId="3614"/>
    <cellStyle name="표준 2 2 49" xfId="3556"/>
    <cellStyle name="표준 2 2 5" xfId="3246"/>
    <cellStyle name="표준 2 2 5 10" xfId="3273"/>
    <cellStyle name="표준 2 2 5 100" xfId="3696"/>
    <cellStyle name="표준 2 2 5 101" xfId="3697"/>
    <cellStyle name="표준 2 2 5 102" xfId="3698"/>
    <cellStyle name="표준 2 2 5 103" xfId="3699"/>
    <cellStyle name="표준 2 2 5 104" xfId="3700"/>
    <cellStyle name="표준 2 2 5 105" xfId="3701"/>
    <cellStyle name="표준 2 2 5 106" xfId="3702"/>
    <cellStyle name="표준 2 2 5 107" xfId="3703"/>
    <cellStyle name="표준 2 2 5 108" xfId="3704"/>
    <cellStyle name="표준 2 2 5 109" xfId="3705"/>
    <cellStyle name="표준 2 2 5 11" xfId="3392"/>
    <cellStyle name="표준 2 2 5 110" xfId="3706"/>
    <cellStyle name="표준 2 2 5 111" xfId="3707"/>
    <cellStyle name="표준 2 2 5 112" xfId="3708"/>
    <cellStyle name="표준 2 2 5 113" xfId="3709"/>
    <cellStyle name="표준 2 2 5 114" xfId="3710"/>
    <cellStyle name="표준 2 2 5 115" xfId="3711"/>
    <cellStyle name="표준 2 2 5 116" xfId="3712"/>
    <cellStyle name="표준 2 2 5 117" xfId="3713"/>
    <cellStyle name="표준 2 2 5 118" xfId="3867"/>
    <cellStyle name="표준 2 2 5 119" xfId="3789"/>
    <cellStyle name="표준 2 2 5 12" xfId="3242"/>
    <cellStyle name="표준 2 2 5 120" xfId="3760"/>
    <cellStyle name="표준 2 2 5 121" xfId="3896"/>
    <cellStyle name="표준 2 2 5 122" xfId="3750"/>
    <cellStyle name="표준 2 2 5 123" xfId="3859"/>
    <cellStyle name="표준 2 2 5 124" xfId="3793"/>
    <cellStyle name="표준 2 2 5 125" xfId="3865"/>
    <cellStyle name="표준 2 2 5 126" xfId="3791"/>
    <cellStyle name="표준 2 2 5 127" xfId="3827"/>
    <cellStyle name="표준 2 2 5 128" xfId="3856"/>
    <cellStyle name="표준 2 2 5 129" xfId="3797"/>
    <cellStyle name="표준 2 2 5 13" xfId="3535"/>
    <cellStyle name="표준 2 2 5 130" xfId="3863"/>
    <cellStyle name="표준 2 2 5 131" xfId="3734"/>
    <cellStyle name="표준 2 2 5 132" xfId="3737"/>
    <cellStyle name="표준 2 2 5 133" xfId="3917"/>
    <cellStyle name="표준 2 2 5 134" xfId="3764"/>
    <cellStyle name="표준 2 2 5 135" xfId="3843"/>
    <cellStyle name="표준 2 2 5 136" xfId="3774"/>
    <cellStyle name="표준 2 2 5 137" xfId="3875"/>
    <cellStyle name="표준 2 2 5 138" xfId="3781"/>
    <cellStyle name="표준 2 2 5 139" xfId="3835"/>
    <cellStyle name="표준 2 2 5 14" xfId="3478"/>
    <cellStyle name="표준 2 2 5 140" xfId="3809"/>
    <cellStyle name="표준 2 2 5 141" xfId="3872"/>
    <cellStyle name="표준 2 2 5 142" xfId="3740"/>
    <cellStyle name="표준 2 2 5 143" xfId="3762"/>
    <cellStyle name="표준 2 2 5 144" xfId="3854"/>
    <cellStyle name="표준 2 2 5 145" xfId="3868"/>
    <cellStyle name="표준 2 2 5 146" xfId="3767"/>
    <cellStyle name="표준 2 2 5 147" xfId="3723"/>
    <cellStyle name="표준 2 2 5 148" xfId="3733"/>
    <cellStyle name="표준 2 2 5 149" xfId="3783"/>
    <cellStyle name="표준 2 2 5 15" xfId="3303"/>
    <cellStyle name="표준 2 2 5 150" xfId="3834"/>
    <cellStyle name="표준 2 2 5 151" xfId="3903"/>
    <cellStyle name="표준 2 2 5 152" xfId="3914"/>
    <cellStyle name="표준 2 2 5 153" xfId="3897"/>
    <cellStyle name="표준 2 2 5 154" xfId="3885"/>
    <cellStyle name="표준 2 2 5 155" xfId="3736"/>
    <cellStyle name="표준 2 2 5 156" xfId="3824"/>
    <cellStyle name="표준 2 2 5 157" xfId="3933"/>
    <cellStyle name="표준 2 2 5 158" xfId="3934"/>
    <cellStyle name="표준 2 2 5 159" xfId="3935"/>
    <cellStyle name="표준 2 2 5 16" xfId="3630"/>
    <cellStyle name="표준 2 2 5 160" xfId="3936"/>
    <cellStyle name="표준 2 2 5 161" xfId="3937"/>
    <cellStyle name="표준 2 2 5 162" xfId="3938"/>
    <cellStyle name="표준 2 2 5 163" xfId="3939"/>
    <cellStyle name="표준 2 2 5 164" xfId="3940"/>
    <cellStyle name="표준 2 2 5 165" xfId="3941"/>
    <cellStyle name="표준 2 2 5 166" xfId="3942"/>
    <cellStyle name="표준 2 2 5 167" xfId="3943"/>
    <cellStyle name="표준 2 2 5 168" xfId="3944"/>
    <cellStyle name="표준 2 2 5 169" xfId="3945"/>
    <cellStyle name="표준 2 2 5 17" xfId="3417"/>
    <cellStyle name="표준 2 2 5 170" xfId="3946"/>
    <cellStyle name="표준 2 2 5 171" xfId="3947"/>
    <cellStyle name="표준 2 2 5 172" xfId="3948"/>
    <cellStyle name="표준 2 2 5 173" xfId="3949"/>
    <cellStyle name="표준 2 2 5 174" xfId="3950"/>
    <cellStyle name="표준 2 2 5 175" xfId="3951"/>
    <cellStyle name="표준 2 2 5 176" xfId="3952"/>
    <cellStyle name="표준 2 2 5 177" xfId="3953"/>
    <cellStyle name="표준 2 2 5 18" xfId="3423"/>
    <cellStyle name="표준 2 2 5 19" xfId="3410"/>
    <cellStyle name="표준 2 2 5 2" xfId="3248"/>
    <cellStyle name="표준 2 2 5 20" xfId="3384"/>
    <cellStyle name="표준 2 2 5 21" xfId="3395"/>
    <cellStyle name="표준 2 2 5 22" xfId="3494"/>
    <cellStyle name="표준 2 2 5 23" xfId="3438"/>
    <cellStyle name="표준 2 2 5 24" xfId="3578"/>
    <cellStyle name="표준 2 2 5 25" xfId="3422"/>
    <cellStyle name="표준 2 2 5 26" xfId="3491"/>
    <cellStyle name="표준 2 2 5 27" xfId="3447"/>
    <cellStyle name="표준 2 2 5 28" xfId="3485"/>
    <cellStyle name="표준 2 2 5 29" xfId="3621"/>
    <cellStyle name="표준 2 2 5 3" xfId="3286"/>
    <cellStyle name="표준 2 2 5 30" xfId="3497"/>
    <cellStyle name="표준 2 2 5 31" xfId="3267"/>
    <cellStyle name="표준 2 2 5 32" xfId="3277"/>
    <cellStyle name="표준 2 2 5 33" xfId="3268"/>
    <cellStyle name="표준 2 2 5 34" xfId="3333"/>
    <cellStyle name="표준 2 2 5 35" xfId="3547"/>
    <cellStyle name="표준 2 2 5 36" xfId="3356"/>
    <cellStyle name="표준 2 2 5 37" xfId="3566"/>
    <cellStyle name="표준 2 2 5 38" xfId="3665"/>
    <cellStyle name="표준 2 2 5 39" xfId="3284"/>
    <cellStyle name="표준 2 2 5 4" xfId="3507"/>
    <cellStyle name="표준 2 2 5 40" xfId="3629"/>
    <cellStyle name="표준 2 2 5 41" xfId="3271"/>
    <cellStyle name="표준 2 2 5 42" xfId="3344"/>
    <cellStyle name="표준 2 2 5 43" xfId="3262"/>
    <cellStyle name="표준 2 2 5 44" xfId="3380"/>
    <cellStyle name="표준 2 2 5 45" xfId="3292"/>
    <cellStyle name="표준 2 2 5 46" xfId="3419"/>
    <cellStyle name="표준 2 2 5 47" xfId="3523"/>
    <cellStyle name="표준 2 2 5 48" xfId="3289"/>
    <cellStyle name="표준 2 2 5 49" xfId="3490"/>
    <cellStyle name="표준 2 2 5 5" xfId="3372"/>
    <cellStyle name="표준 2 2 5 50" xfId="3299"/>
    <cellStyle name="표준 2 2 5 51" xfId="3403"/>
    <cellStyle name="표준 2 2 5 52" xfId="3473"/>
    <cellStyle name="표준 2 2 5 53" xfId="3664"/>
    <cellStyle name="표준 2 2 5 54" xfId="3529"/>
    <cellStyle name="표준 2 2 5 55" xfId="3398"/>
    <cellStyle name="표준 2 2 5 56" xfId="3551"/>
    <cellStyle name="표준 2 2 5 57" xfId="3375"/>
    <cellStyle name="표준 2 2 5 58" xfId="3355"/>
    <cellStyle name="표준 2 2 5 59" xfId="3476"/>
    <cellStyle name="표준 2 2 5 6" xfId="3442"/>
    <cellStyle name="표준 2 2 5 60" xfId="3331"/>
    <cellStyle name="표준 2 2 5 61" xfId="3432"/>
    <cellStyle name="표준 2 2 5 62" xfId="3428"/>
    <cellStyle name="표준 2 2 5 63" xfId="3433"/>
    <cellStyle name="표준 2 2 5 64" xfId="3577"/>
    <cellStyle name="표준 2 2 5 65" xfId="3361"/>
    <cellStyle name="표준 2 2 5 66" xfId="3530"/>
    <cellStyle name="표준 2 2 5 67" xfId="3595"/>
    <cellStyle name="표준 2 2 5 68" xfId="3376"/>
    <cellStyle name="표준 2 2 5 69" xfId="3554"/>
    <cellStyle name="표준 2 2 5 7" xfId="3594"/>
    <cellStyle name="표준 2 2 5 70" xfId="3580"/>
    <cellStyle name="표준 2 2 5 71" xfId="3456"/>
    <cellStyle name="표준 2 2 5 72" xfId="3613"/>
    <cellStyle name="표준 2 2 5 73" xfId="3280"/>
    <cellStyle name="표준 2 2 5 74" xfId="3335"/>
    <cellStyle name="표준 2 2 5 75" xfId="3525"/>
    <cellStyle name="표준 2 2 5 76" xfId="3472"/>
    <cellStyle name="표준 2 2 5 77" xfId="3426"/>
    <cellStyle name="표준 2 2 5 78" xfId="3674"/>
    <cellStyle name="표준 2 2 5 79" xfId="3675"/>
    <cellStyle name="표준 2 2 5 8" xfId="3605"/>
    <cellStyle name="표준 2 2 5 80" xfId="3676"/>
    <cellStyle name="표준 2 2 5 81" xfId="3677"/>
    <cellStyle name="표준 2 2 5 82" xfId="3678"/>
    <cellStyle name="표준 2 2 5 83" xfId="3679"/>
    <cellStyle name="표준 2 2 5 84" xfId="3680"/>
    <cellStyle name="표준 2 2 5 85" xfId="3681"/>
    <cellStyle name="표준 2 2 5 86" xfId="3682"/>
    <cellStyle name="표준 2 2 5 87" xfId="3683"/>
    <cellStyle name="표준 2 2 5 88" xfId="3684"/>
    <cellStyle name="표준 2 2 5 89" xfId="3685"/>
    <cellStyle name="표준 2 2 5 9" xfId="3481"/>
    <cellStyle name="표준 2 2 5 90" xfId="3686"/>
    <cellStyle name="표준 2 2 5 91" xfId="3687"/>
    <cellStyle name="표준 2 2 5 92" xfId="3688"/>
    <cellStyle name="표준 2 2 5 93" xfId="3689"/>
    <cellStyle name="표준 2 2 5 94" xfId="3690"/>
    <cellStyle name="표준 2 2 5 95" xfId="3691"/>
    <cellStyle name="표준 2 2 5 96" xfId="3692"/>
    <cellStyle name="표준 2 2 5 97" xfId="3693"/>
    <cellStyle name="표준 2 2 5 98" xfId="3694"/>
    <cellStyle name="표준 2 2 5 99" xfId="3695"/>
    <cellStyle name="표준 2 2 50" xfId="3509"/>
    <cellStyle name="표준 2 2 51" xfId="3469"/>
    <cellStyle name="표준 2 2 52" xfId="3570"/>
    <cellStyle name="표준 2 2 53" xfId="3492"/>
    <cellStyle name="표준 2 2 54" xfId="3642"/>
    <cellStyle name="표준 2 2 55" xfId="3503"/>
    <cellStyle name="표준 2 2 56" xfId="3310"/>
    <cellStyle name="표준 2 2 57" xfId="3536"/>
    <cellStyle name="표준 2 2 58" xfId="3543"/>
    <cellStyle name="표준 2 2 59" xfId="3534"/>
    <cellStyle name="표준 2 2 6" xfId="3657"/>
    <cellStyle name="표준 2 2 60" xfId="3454"/>
    <cellStyle name="표준 2 2 61" xfId="3465"/>
    <cellStyle name="표준 2 2 62" xfId="3341"/>
    <cellStyle name="표준 2 2 63" xfId="3510"/>
    <cellStyle name="표준 2 2 64" xfId="3608"/>
    <cellStyle name="표준 2 2 65" xfId="3253"/>
    <cellStyle name="표준 2 2 66" xfId="3319"/>
    <cellStyle name="표준 2 2 67" xfId="3553"/>
    <cellStyle name="표준 2 2 68" xfId="3274"/>
    <cellStyle name="표준 2 2 69" xfId="3240"/>
    <cellStyle name="표준 2 2 7" xfId="3654"/>
    <cellStyle name="표준 2 2 70" xfId="3330"/>
    <cellStyle name="표준 2 2 71" xfId="3402"/>
    <cellStyle name="표준 2 2 72" xfId="3358"/>
    <cellStyle name="표준 2 2 73" xfId="3583"/>
    <cellStyle name="표준 2 2 74" xfId="3590"/>
    <cellStyle name="표준 2 2 75" xfId="3297"/>
    <cellStyle name="표준 2 2 76" xfId="3668"/>
    <cellStyle name="표준 2 2 77" xfId="3522"/>
    <cellStyle name="표준 2 2 78" xfId="3321"/>
    <cellStyle name="표준 2 2 79" xfId="3636"/>
    <cellStyle name="표준 2 2 8" xfId="3648"/>
    <cellStyle name="표준 2 2 80" xfId="3622"/>
    <cellStyle name="표준 2 2 81" xfId="3486"/>
    <cellStyle name="표준 2 2 82" xfId="3513"/>
    <cellStyle name="표준 2 2 83" xfId="3471"/>
    <cellStyle name="표준 2 2 84" xfId="3301"/>
    <cellStyle name="표준 2 2 85" xfId="3264"/>
    <cellStyle name="표준 2 2 86" xfId="3487"/>
    <cellStyle name="표준 2 2 87" xfId="3245"/>
    <cellStyle name="표준 2 2 88" xfId="3359"/>
    <cellStyle name="표준 2 2 89" xfId="3515"/>
    <cellStyle name="표준 2 2 9" xfId="3288"/>
    <cellStyle name="표준 2 2 90" xfId="3312"/>
    <cellStyle name="표준 2 2 91" xfId="3502"/>
    <cellStyle name="표준 2 2 92" xfId="3370"/>
    <cellStyle name="표준 2 2 93" xfId="3576"/>
    <cellStyle name="표준 2 2 94" xfId="3332"/>
    <cellStyle name="표준 2 2 95" xfId="3549"/>
    <cellStyle name="표준 2 2 96" xfId="3626"/>
    <cellStyle name="표준 2 2 97" xfId="3540"/>
    <cellStyle name="표준 2 2 98" xfId="3396"/>
    <cellStyle name="표준 2 2 99" xfId="3644"/>
    <cellStyle name="표준 2 3" xfId="10"/>
    <cellStyle name="표준 2 3 2" xfId="314"/>
    <cellStyle name="표준 2 4" xfId="4"/>
    <cellStyle name="표준 2 4 2" xfId="2305"/>
    <cellStyle name="표준 2 5" xfId="2306"/>
    <cellStyle name="표준 2 6" xfId="297"/>
    <cellStyle name="표준 2 7" xfId="3249"/>
    <cellStyle name="표준 2 8" xfId="3658"/>
    <cellStyle name="표준 2 9" xfId="3655"/>
    <cellStyle name="표준 2_공사손익비교 0419" xfId="2307"/>
    <cellStyle name="표준 20" xfId="2308"/>
    <cellStyle name="표준 21" xfId="2309"/>
    <cellStyle name="표준 22" xfId="2310"/>
    <cellStyle name="표준 23" xfId="2311"/>
    <cellStyle name="표준 24" xfId="2312"/>
    <cellStyle name="표준 25" xfId="2313"/>
    <cellStyle name="표준 26" xfId="2314"/>
    <cellStyle name="표준 27" xfId="2315"/>
    <cellStyle name="표준 28" xfId="2316"/>
    <cellStyle name="표준 29" xfId="2317"/>
    <cellStyle name="표준 3" xfId="6"/>
    <cellStyle name="표준 3 2" xfId="9"/>
    <cellStyle name="표준 3 2 2" xfId="2318"/>
    <cellStyle name="표준 3 3" xfId="2319"/>
    <cellStyle name="표준 3 4" xfId="2320"/>
    <cellStyle name="표준 3 5" xfId="2321"/>
    <cellStyle name="표준 3 6" xfId="299"/>
    <cellStyle name="표준 30" xfId="2322"/>
    <cellStyle name="표준 31" xfId="2323"/>
    <cellStyle name="표준 32" xfId="2324"/>
    <cellStyle name="표준 33" xfId="2325"/>
    <cellStyle name="표준 34" xfId="2326"/>
    <cellStyle name="표준 35" xfId="2327"/>
    <cellStyle name="표준 36" xfId="2328"/>
    <cellStyle name="표준 37" xfId="2329"/>
    <cellStyle name="표준 38" xfId="2330"/>
    <cellStyle name="표준 39" xfId="2331"/>
    <cellStyle name="표준 4" xfId="7"/>
    <cellStyle name="표준 4 2" xfId="2332"/>
    <cellStyle name="표준 4 3" xfId="2333"/>
    <cellStyle name="표준 4 4" xfId="300"/>
    <cellStyle name="표준 40" xfId="2334"/>
    <cellStyle name="표준 41" xfId="2335"/>
    <cellStyle name="표준 42" xfId="2336"/>
    <cellStyle name="표준 43" xfId="2337"/>
    <cellStyle name="표준 44" xfId="2338"/>
    <cellStyle name="표준 45" xfId="2339"/>
    <cellStyle name="표준 46" xfId="2340"/>
    <cellStyle name="표준 47" xfId="2341"/>
    <cellStyle name="표준 48" xfId="2342"/>
    <cellStyle name="표준 49" xfId="2343"/>
    <cellStyle name="표준 5" xfId="8"/>
    <cellStyle name="표준 5 2" xfId="2344"/>
    <cellStyle name="표준 5 3" xfId="2345"/>
    <cellStyle name="표준 5 4" xfId="301"/>
    <cellStyle name="표준 50" xfId="2346"/>
    <cellStyle name="표준 51" xfId="2347"/>
    <cellStyle name="표준 52" xfId="2348"/>
    <cellStyle name="표준 53" xfId="2349"/>
    <cellStyle name="표준 54" xfId="2350"/>
    <cellStyle name="표준 55" xfId="2351"/>
    <cellStyle name="표준 56" xfId="2352"/>
    <cellStyle name="표준 57" xfId="2353"/>
    <cellStyle name="표준 58" xfId="2354"/>
    <cellStyle name="표준 59" xfId="2355"/>
    <cellStyle name="표준 6" xfId="2"/>
    <cellStyle name="표준 6 2" xfId="2356"/>
    <cellStyle name="표준 6 2 2" xfId="2357"/>
    <cellStyle name="표준 6 3" xfId="2358"/>
    <cellStyle name="표준 6 4" xfId="302"/>
    <cellStyle name="표준 60" xfId="2359"/>
    <cellStyle name="표준 61" xfId="2360"/>
    <cellStyle name="표준 62" xfId="2361"/>
    <cellStyle name="표준 63" xfId="2362"/>
    <cellStyle name="표준 64" xfId="2363"/>
    <cellStyle name="표준 65" xfId="2364"/>
    <cellStyle name="표준 66" xfId="2365"/>
    <cellStyle name="표준 67" xfId="2366"/>
    <cellStyle name="표준 68" xfId="2367"/>
    <cellStyle name="표준 69" xfId="2368"/>
    <cellStyle name="표준 7" xfId="313"/>
    <cellStyle name="표준 7 2" xfId="2369"/>
    <cellStyle name="표준 70" xfId="2370"/>
    <cellStyle name="표준 71" xfId="2371"/>
    <cellStyle name="표준 72" xfId="2372"/>
    <cellStyle name="표준 73" xfId="2373"/>
    <cellStyle name="표준 74" xfId="2374"/>
    <cellStyle name="표준 75" xfId="2375"/>
    <cellStyle name="표준 76" xfId="2376"/>
    <cellStyle name="표준 77" xfId="2377"/>
    <cellStyle name="표준 78" xfId="2378"/>
    <cellStyle name="표준 79" xfId="2379"/>
    <cellStyle name="표준 8" xfId="2380"/>
    <cellStyle name="표준 8 2" xfId="2381"/>
    <cellStyle name="표준 80" xfId="2382"/>
    <cellStyle name="표준 81" xfId="2383"/>
    <cellStyle name="표준 82" xfId="2384"/>
    <cellStyle name="표준 83" xfId="2385"/>
    <cellStyle name="표준 84" xfId="2386"/>
    <cellStyle name="표준 85" xfId="2387"/>
    <cellStyle name="표준 86" xfId="2388"/>
    <cellStyle name="표준 87" xfId="2389"/>
    <cellStyle name="표준 88" xfId="2390"/>
    <cellStyle name="표준 89" xfId="2391"/>
    <cellStyle name="표준 9" xfId="2392"/>
    <cellStyle name="표준 90" xfId="2393"/>
    <cellStyle name="표준 91" xfId="2394"/>
    <cellStyle name="표준 92" xfId="2395"/>
    <cellStyle name="표준 93" xfId="2396"/>
    <cellStyle name="표준 94" xfId="2397"/>
    <cellStyle name="표준 95" xfId="2398"/>
    <cellStyle name="표준 96" xfId="2399"/>
    <cellStyle name="표준 97" xfId="2400"/>
    <cellStyle name="표준 98" xfId="2401"/>
    <cellStyle name="표준 99" xfId="2402"/>
    <cellStyle name="標準_Akia(F）-8" xfId="2403"/>
    <cellStyle name="표준2" xfId="2404"/>
    <cellStyle name="표준2 2" xfId="2405"/>
    <cellStyle name="표준2 2 2" xfId="2406"/>
    <cellStyle name="표준2 2 2 2" xfId="3210"/>
    <cellStyle name="표준2 2 2 3" xfId="3235"/>
    <cellStyle name="표준2 2 3" xfId="2407"/>
    <cellStyle name="표준2 2 3 2" xfId="3211"/>
    <cellStyle name="표준2 2 3 3" xfId="3236"/>
    <cellStyle name="표준2 2 4" xfId="3209"/>
    <cellStyle name="표준2 2 5" xfId="3234"/>
    <cellStyle name="표준2 3" xfId="2408"/>
    <cellStyle name="표준2 3 2" xfId="3212"/>
    <cellStyle name="표준2 3 3" xfId="3237"/>
    <cellStyle name="표준2 4" xfId="3208"/>
    <cellStyle name="표준2 5" xfId="3233"/>
    <cellStyle name="퓭닉_ㅶA??絡 " xfId="303"/>
    <cellStyle name="하이퍼링크 2" xfId="315"/>
    <cellStyle name="합산" xfId="2409"/>
    <cellStyle name="解?性文本" xfId="304"/>
    <cellStyle name="解?性文本 2" xfId="2410"/>
    <cellStyle name="解?性文本 2 2" xfId="2411"/>
    <cellStyle name="解?性文本 2 3" xfId="2412"/>
    <cellStyle name="解?性文本 2 3 2" xfId="2413"/>
    <cellStyle name="解释性文本" xfId="305"/>
    <cellStyle name="解释性文本 2" xfId="2414"/>
    <cellStyle name="解释性文本 2 2" xfId="2415"/>
    <cellStyle name="解释性文本 2 3" xfId="2416"/>
    <cellStyle name="解释性文本 2 3 2" xfId="2417"/>
    <cellStyle name="好" xfId="306"/>
    <cellStyle name="好 2" xfId="2418"/>
    <cellStyle name="好 2 2" xfId="2419"/>
    <cellStyle name="好 2 3" xfId="2420"/>
    <cellStyle name="好 2 3 2" xfId="2421"/>
    <cellStyle name="好_2008년 경영계획(1109)" xfId="307"/>
    <cellStyle name="好_2008년 경영계획(1109) 2" xfId="2422"/>
    <cellStyle name="好_2008년 경영계획(1109) 2 2" xfId="2423"/>
    <cellStyle name="好_2008년 경영계획(1109) 2 3" xfId="2424"/>
    <cellStyle name="好_2008년 경영계획(1109) 2 3 2" xfId="2425"/>
    <cellStyle name="好_3-1" xfId="308"/>
    <cellStyle name="好_3-1 2" xfId="2426"/>
    <cellStyle name="好_3-1 2 2" xfId="2427"/>
    <cellStyle name="好_3-1 2 3" xfId="2428"/>
    <cellStyle name="好_3-1 2 3 2" xfId="2429"/>
    <cellStyle name="貨幣[0]_PB988t" xfId="309"/>
    <cellStyle name="貨幣_PB98B9" xfId="310"/>
    <cellStyle name="화폐기호" xfId="2430"/>
    <cellStyle name="화폐기호 2" xfId="2431"/>
    <cellStyle name="화폐기호_도장2 " xfId="311"/>
    <cellStyle name="화폐기호0" xfId="2432"/>
    <cellStyle name="화폐기호0 2" xfId="2433"/>
    <cellStyle name="汇总" xfId="312"/>
    <cellStyle name="汇总 2" xfId="2434"/>
    <cellStyle name="汇总 2 2" xfId="2435"/>
    <cellStyle name="汇总 2 2 2" xfId="3214"/>
    <cellStyle name="汇总 2 3" xfId="2436"/>
    <cellStyle name="汇总 2 3 2" xfId="3215"/>
    <cellStyle name="汇总 2 4" xfId="3213"/>
    <cellStyle name="汇总 3" xfId="2437"/>
    <cellStyle name="汇总 3 2" xfId="2438"/>
    <cellStyle name="汇总 3 2 2" xfId="2439"/>
    <cellStyle name="汇总 3 2 2 2" xfId="3218"/>
    <cellStyle name="汇总 3 2 3" xfId="3217"/>
    <cellStyle name="汇总 3 3" xfId="2440"/>
    <cellStyle name="汇总 3 3 2" xfId="2441"/>
    <cellStyle name="汇总 3 3 2 2" xfId="3220"/>
    <cellStyle name="汇总 3 3 3" xfId="3219"/>
    <cellStyle name="汇总 3 4" xfId="2442"/>
    <cellStyle name="汇总 3 4 2" xfId="3221"/>
    <cellStyle name="汇总 3 5" xfId="3216"/>
    <cellStyle name="汇总 4" xfId="2443"/>
    <cellStyle name="汇总 4 2" xfId="2444"/>
    <cellStyle name="汇总 4 2 2" xfId="2445"/>
    <cellStyle name="汇总 4 2 2 2" xfId="3224"/>
    <cellStyle name="汇总 4 2 3" xfId="3223"/>
    <cellStyle name="汇总 4 3" xfId="2446"/>
    <cellStyle name="汇总 4 3 2" xfId="3225"/>
    <cellStyle name="汇总 4 4" xfId="3222"/>
    <cellStyle name="汇总 5" xfId="2447"/>
    <cellStyle name="汇总 5 2" xfId="3226"/>
    <cellStyle name="汇总 6" xfId="2448"/>
    <cellStyle name="汇总 6 2" xfId="3227"/>
    <cellStyle name="汇总 7" xfId="2509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workbookViewId="0">
      <selection activeCell="S38" sqref="S38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341" t="s">
        <v>0</v>
      </c>
      <c r="B1" s="342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3"/>
      <c r="N1" s="343"/>
      <c r="O1" s="340" t="s">
        <v>9</v>
      </c>
      <c r="P1" s="340"/>
      <c r="Q1" s="340"/>
      <c r="R1" s="340"/>
      <c r="S1" s="340"/>
      <c r="T1" s="340"/>
      <c r="U1" s="344"/>
      <c r="V1" s="340"/>
      <c r="W1" s="340"/>
    </row>
    <row r="2" spans="1:97" s="93" customFormat="1" ht="16.5" customHeight="1">
      <c r="A2" s="341"/>
      <c r="B2" s="342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3"/>
      <c r="N2" s="343"/>
      <c r="O2" s="340"/>
      <c r="P2" s="340"/>
      <c r="Q2" s="340"/>
      <c r="R2" s="340"/>
      <c r="S2" s="340"/>
      <c r="T2" s="340"/>
      <c r="U2" s="344"/>
      <c r="V2" s="340"/>
      <c r="W2" s="340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3" t="s">
        <v>3463</v>
      </c>
      <c r="U22" s="110" t="s">
        <v>1062</v>
      </c>
      <c r="V22" s="110" t="s">
        <v>2832</v>
      </c>
      <c r="W22" s="232" t="s">
        <v>3462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4" t="s">
        <v>3464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4" t="s">
        <v>3465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4" t="s">
        <v>3466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35" t="s">
        <v>3467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3" t="s">
        <v>3469</v>
      </c>
      <c r="U161" s="110" t="s">
        <v>1062</v>
      </c>
      <c r="V161" s="110" t="s">
        <v>2827</v>
      </c>
      <c r="W161" s="232" t="s">
        <v>3468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4" t="s">
        <v>3470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4" t="s">
        <v>3471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4" t="s">
        <v>3472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4" t="s">
        <v>3473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4" t="s">
        <v>3474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3" t="s">
        <v>3478</v>
      </c>
      <c r="U221" s="110" t="s">
        <v>1062</v>
      </c>
      <c r="V221" s="110" t="s">
        <v>2820</v>
      </c>
      <c r="W221" s="232" t="s">
        <v>3475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3" t="s">
        <v>3479</v>
      </c>
      <c r="U225" s="110" t="s">
        <v>1062</v>
      </c>
      <c r="V225" s="110" t="s">
        <v>2819</v>
      </c>
      <c r="W225" s="232" t="s">
        <v>3476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3" t="s">
        <v>3480</v>
      </c>
      <c r="U226" s="110" t="s">
        <v>1062</v>
      </c>
      <c r="V226" s="110" t="s">
        <v>2819</v>
      </c>
      <c r="W226" s="232" t="s">
        <v>3477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4" t="s">
        <v>3481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4" t="s">
        <v>3472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4" t="s">
        <v>3472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4" t="s">
        <v>3482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4" t="s">
        <v>3483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36" t="s">
        <v>3484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4" t="s">
        <v>3485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345" t="s">
        <v>3026</v>
      </c>
      <c r="B409" s="346"/>
      <c r="C409" s="346"/>
      <c r="D409" s="346"/>
      <c r="E409" s="346"/>
      <c r="F409" s="346"/>
      <c r="G409" s="346"/>
      <c r="H409" s="346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E28" zoomScale="115" zoomScaleNormal="115" workbookViewId="0">
      <selection activeCell="R10" sqref="R10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347" t="s">
        <v>0</v>
      </c>
      <c r="B1" s="348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9"/>
      <c r="N1" s="349"/>
      <c r="O1" s="354" t="s">
        <v>1051</v>
      </c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</row>
    <row r="2" spans="1:109" s="93" customFormat="1" ht="16.5" customHeight="1">
      <c r="A2" s="350"/>
      <c r="B2" s="351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2"/>
      <c r="N2" s="352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3493</v>
      </c>
      <c r="AB3" s="240" t="s">
        <v>3510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3511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3512</v>
      </c>
      <c r="U4" s="122" t="s">
        <v>3592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3513</v>
      </c>
      <c r="AA4" s="238">
        <v>42501</v>
      </c>
      <c r="AB4" s="239" t="s">
        <v>3505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3514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3515</v>
      </c>
      <c r="U5" s="122" t="s">
        <v>3593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3516</v>
      </c>
      <c r="AA5" s="238">
        <v>42517</v>
      </c>
      <c r="AB5" s="242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55" t="s">
        <v>1091</v>
      </c>
      <c r="L6" s="252">
        <v>25</v>
      </c>
      <c r="M6" s="254" t="s">
        <v>1058</v>
      </c>
      <c r="N6" s="254" t="s">
        <v>2090</v>
      </c>
      <c r="O6" s="255" t="s">
        <v>2091</v>
      </c>
      <c r="P6" s="255" t="s">
        <v>2092</v>
      </c>
      <c r="Q6" s="255">
        <v>1</v>
      </c>
      <c r="R6" s="255" t="s">
        <v>2092</v>
      </c>
      <c r="S6" s="254" t="s">
        <v>2016</v>
      </c>
      <c r="T6" s="255" t="s">
        <v>2093</v>
      </c>
      <c r="U6" s="257" t="s">
        <v>2094</v>
      </c>
      <c r="V6" s="249" t="s">
        <v>2095</v>
      </c>
      <c r="W6" s="255" t="s">
        <v>1991</v>
      </c>
      <c r="X6" s="255" t="s">
        <v>2096</v>
      </c>
      <c r="Y6" s="251" t="s">
        <v>2097</v>
      </c>
      <c r="Z6" s="251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3517</v>
      </c>
      <c r="U7" s="253" t="s">
        <v>3594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3518</v>
      </c>
      <c r="AA7" s="238">
        <v>42522</v>
      </c>
      <c r="AB7" s="239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2" t="s">
        <v>1091</v>
      </c>
      <c r="L8" s="252">
        <v>25</v>
      </c>
      <c r="M8" s="254" t="s">
        <v>1096</v>
      </c>
      <c r="N8" s="254" t="s">
        <v>2114</v>
      </c>
      <c r="O8" s="252"/>
      <c r="P8" s="252" t="s">
        <v>2115</v>
      </c>
      <c r="Q8" s="252">
        <v>1</v>
      </c>
      <c r="R8" s="252" t="s">
        <v>2115</v>
      </c>
      <c r="S8" s="254"/>
      <c r="T8" s="252" t="s">
        <v>2116</v>
      </c>
      <c r="U8" s="245" t="s">
        <v>2117</v>
      </c>
      <c r="V8" s="249" t="s">
        <v>2095</v>
      </c>
      <c r="W8" s="252" t="s">
        <v>1991</v>
      </c>
      <c r="X8" s="252"/>
      <c r="Y8" s="258" t="s">
        <v>1916</v>
      </c>
      <c r="Z8" s="258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3" t="s">
        <v>3595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2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3" t="s">
        <v>3596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38">
        <v>42531</v>
      </c>
      <c r="AB12" s="242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38">
        <v>42538</v>
      </c>
      <c r="AB13" s="239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38">
        <v>42538</v>
      </c>
      <c r="AB14" s="239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2" t="s">
        <v>1091</v>
      </c>
      <c r="L15" s="252">
        <v>25</v>
      </c>
      <c r="M15" s="254" t="s">
        <v>1096</v>
      </c>
      <c r="N15" s="254"/>
      <c r="O15" s="252"/>
      <c r="P15" s="258"/>
      <c r="Q15" s="252"/>
      <c r="R15" s="258"/>
      <c r="S15" s="254"/>
      <c r="T15" s="252" t="s">
        <v>2121</v>
      </c>
      <c r="U15" s="245"/>
      <c r="V15" s="249" t="s">
        <v>2095</v>
      </c>
      <c r="W15" s="252"/>
      <c r="X15" s="252"/>
      <c r="Y15" s="258"/>
      <c r="Z15" s="258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3519</v>
      </c>
      <c r="U17" s="253" t="s">
        <v>3520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38">
        <v>42522</v>
      </c>
      <c r="AB17" s="239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3521</v>
      </c>
      <c r="U18" s="253" t="s">
        <v>3522</v>
      </c>
      <c r="V18" s="120" t="s">
        <v>1709</v>
      </c>
      <c r="W18" s="119" t="s">
        <v>2810</v>
      </c>
      <c r="X18" s="119" t="s">
        <v>3523</v>
      </c>
      <c r="Y18" s="123" t="s">
        <v>1949</v>
      </c>
      <c r="Z18" s="123" t="s">
        <v>3524</v>
      </c>
      <c r="AA18" s="238">
        <v>42529</v>
      </c>
      <c r="AB18" s="239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3525</v>
      </c>
      <c r="U19" s="253" t="s">
        <v>3526</v>
      </c>
      <c r="V19" s="120" t="s">
        <v>1709</v>
      </c>
      <c r="W19" s="119" t="s">
        <v>2810</v>
      </c>
      <c r="X19" s="119" t="s">
        <v>3523</v>
      </c>
      <c r="Y19" s="123" t="s">
        <v>1949</v>
      </c>
      <c r="Z19" s="123" t="s">
        <v>3524</v>
      </c>
      <c r="AA19" s="238">
        <v>42529</v>
      </c>
      <c r="AB19" s="239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55" t="s">
        <v>1057</v>
      </c>
      <c r="L20" s="255">
        <v>90</v>
      </c>
      <c r="M20" s="249" t="s">
        <v>1058</v>
      </c>
      <c r="N20" s="249" t="s">
        <v>2154</v>
      </c>
      <c r="O20" s="255" t="s">
        <v>2010</v>
      </c>
      <c r="P20" s="255" t="s">
        <v>2384</v>
      </c>
      <c r="Q20" s="255">
        <v>1</v>
      </c>
      <c r="R20" s="255" t="s">
        <v>2385</v>
      </c>
      <c r="S20" s="249" t="s">
        <v>2016</v>
      </c>
      <c r="T20" s="255" t="s">
        <v>2386</v>
      </c>
      <c r="U20" s="257" t="s">
        <v>2387</v>
      </c>
      <c r="V20" s="249" t="s">
        <v>2095</v>
      </c>
      <c r="W20" s="255" t="s">
        <v>1991</v>
      </c>
      <c r="X20" s="255">
        <v>2</v>
      </c>
      <c r="Y20" s="258" t="s">
        <v>2097</v>
      </c>
      <c r="Z20" s="258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3500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3501</v>
      </c>
      <c r="U22" s="253" t="s">
        <v>3527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3528</v>
      </c>
      <c r="AA22" s="238">
        <v>42529</v>
      </c>
      <c r="AB22" s="239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3499</v>
      </c>
      <c r="U23" s="253" t="s">
        <v>3529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3530</v>
      </c>
      <c r="AA23" s="238">
        <v>42522</v>
      </c>
      <c r="AB23" s="239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3531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3532</v>
      </c>
      <c r="U24" s="122" t="s">
        <v>3533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3534</v>
      </c>
      <c r="AA24" s="238">
        <v>42531</v>
      </c>
      <c r="AB24" s="239" t="s">
        <v>3508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3" t="s">
        <v>3535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38">
        <v>42530</v>
      </c>
      <c r="AB25" s="239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3" t="s">
        <v>3536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38"/>
      <c r="AB26" s="239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3537</v>
      </c>
      <c r="U27" s="122" t="s">
        <v>3538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38">
        <v>42521</v>
      </c>
      <c r="AB27" s="239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3506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3539</v>
      </c>
      <c r="U28" s="253" t="s">
        <v>3540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38">
        <v>42534</v>
      </c>
      <c r="AB28" s="239" t="s">
        <v>3507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3496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3497</v>
      </c>
      <c r="U29" s="253" t="s">
        <v>3541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3542</v>
      </c>
      <c r="AA29" s="238">
        <v>42530</v>
      </c>
      <c r="AB29" s="239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3591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3498</v>
      </c>
      <c r="U30" s="253" t="s">
        <v>3543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3544</v>
      </c>
      <c r="AA30" s="238">
        <v>42529</v>
      </c>
      <c r="AB30" s="239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37"/>
      <c r="AB31" s="239" t="s">
        <v>3486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1">
        <v>42573</v>
      </c>
      <c r="AB32" s="239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3" t="s">
        <v>3545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38">
        <v>42528</v>
      </c>
      <c r="AB33" s="242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3" t="s">
        <v>3546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2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3" t="s">
        <v>3547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2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2" t="s">
        <v>1057</v>
      </c>
      <c r="L36" s="252"/>
      <c r="M36" s="254" t="s">
        <v>1058</v>
      </c>
      <c r="N36" s="254" t="s">
        <v>2129</v>
      </c>
      <c r="O36" s="252" t="s">
        <v>1910</v>
      </c>
      <c r="P36" s="252" t="s">
        <v>2130</v>
      </c>
      <c r="Q36" s="252">
        <v>1</v>
      </c>
      <c r="R36" s="252" t="s">
        <v>2130</v>
      </c>
      <c r="S36" s="254"/>
      <c r="T36" s="252" t="s">
        <v>2131</v>
      </c>
      <c r="U36" s="245" t="s">
        <v>2132</v>
      </c>
      <c r="V36" s="249" t="s">
        <v>1144</v>
      </c>
      <c r="W36" s="252"/>
      <c r="X36" s="252"/>
      <c r="Y36" s="258" t="s">
        <v>2097</v>
      </c>
      <c r="Z36" s="258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2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2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3548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3549</v>
      </c>
      <c r="U40" s="253" t="s">
        <v>3550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3551</v>
      </c>
      <c r="AA40" s="238">
        <v>42531</v>
      </c>
      <c r="AB40" s="239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2" t="s">
        <v>1057</v>
      </c>
      <c r="L41" s="252">
        <v>50</v>
      </c>
      <c r="M41" s="254" t="s">
        <v>1058</v>
      </c>
      <c r="N41" s="254" t="s">
        <v>2134</v>
      </c>
      <c r="O41" s="252" t="s">
        <v>2135</v>
      </c>
      <c r="P41" s="252" t="s">
        <v>2115</v>
      </c>
      <c r="Q41" s="252">
        <v>1</v>
      </c>
      <c r="R41" s="252" t="s">
        <v>2115</v>
      </c>
      <c r="S41" s="254" t="s">
        <v>2016</v>
      </c>
      <c r="T41" s="252" t="s">
        <v>2136</v>
      </c>
      <c r="U41" s="245" t="s">
        <v>2137</v>
      </c>
      <c r="V41" s="249" t="s">
        <v>2095</v>
      </c>
      <c r="W41" s="252" t="s">
        <v>1984</v>
      </c>
      <c r="X41" s="252" t="s">
        <v>2096</v>
      </c>
      <c r="Y41" s="258" t="s">
        <v>2097</v>
      </c>
      <c r="Z41" s="258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3495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3552</v>
      </c>
      <c r="U44" s="253" t="s">
        <v>3553</v>
      </c>
      <c r="V44" s="120" t="s">
        <v>1709</v>
      </c>
      <c r="W44" s="119" t="s">
        <v>2192</v>
      </c>
      <c r="X44" s="119" t="s">
        <v>3554</v>
      </c>
      <c r="Y44" s="123" t="s">
        <v>1949</v>
      </c>
      <c r="Z44" s="123" t="s">
        <v>3555</v>
      </c>
      <c r="AA44" s="238">
        <v>42524</v>
      </c>
      <c r="AB44" s="239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2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2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3556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3557</v>
      </c>
      <c r="U47" s="122" t="s">
        <v>3558</v>
      </c>
      <c r="V47" s="120" t="s">
        <v>1709</v>
      </c>
      <c r="W47" s="119" t="s">
        <v>1914</v>
      </c>
      <c r="X47" s="119" t="s">
        <v>3523</v>
      </c>
      <c r="Y47" s="123" t="s">
        <v>1949</v>
      </c>
      <c r="Z47" s="123" t="s">
        <v>3559</v>
      </c>
      <c r="AA47" s="238">
        <v>42514</v>
      </c>
      <c r="AB47" s="239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38">
        <v>42541</v>
      </c>
      <c r="AB48" s="239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38">
        <v>42541</v>
      </c>
      <c r="AB49" s="239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38">
        <v>42541</v>
      </c>
      <c r="AB50" s="239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38">
        <v>42539</v>
      </c>
      <c r="AB51" s="239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38">
        <v>42539</v>
      </c>
      <c r="AB52" s="239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38">
        <v>42538</v>
      </c>
      <c r="AB53" s="239" t="s">
        <v>3487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38">
        <v>42538</v>
      </c>
      <c r="AB54" s="239" t="s">
        <v>3487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2" t="s">
        <v>1091</v>
      </c>
      <c r="L55" s="252">
        <v>25</v>
      </c>
      <c r="M55" s="249" t="s">
        <v>1096</v>
      </c>
      <c r="N55" s="254" t="s">
        <v>2157</v>
      </c>
      <c r="O55" s="252"/>
      <c r="P55" s="252" t="s">
        <v>2158</v>
      </c>
      <c r="Q55" s="252">
        <v>1</v>
      </c>
      <c r="R55" s="252" t="s">
        <v>2158</v>
      </c>
      <c r="S55" s="254" t="s">
        <v>1911</v>
      </c>
      <c r="T55" s="252" t="s">
        <v>2159</v>
      </c>
      <c r="U55" s="245" t="s">
        <v>2160</v>
      </c>
      <c r="V55" s="249" t="s">
        <v>2095</v>
      </c>
      <c r="W55" s="252" t="s">
        <v>1914</v>
      </c>
      <c r="X55" s="252" t="s">
        <v>2096</v>
      </c>
      <c r="Y55" s="258" t="s">
        <v>1916</v>
      </c>
      <c r="Z55" s="258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38">
        <v>42534</v>
      </c>
      <c r="AB57" s="239" t="s">
        <v>3488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38">
        <v>42534</v>
      </c>
      <c r="AB58" s="239" t="s">
        <v>3491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38">
        <v>42535</v>
      </c>
      <c r="AB59" s="239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38"/>
      <c r="AB60" s="239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3" t="s">
        <v>3560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38">
        <v>42539</v>
      </c>
      <c r="AB61" s="239" t="s">
        <v>3489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3" t="s">
        <v>3561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38">
        <v>42539</v>
      </c>
      <c r="AB62" s="239" t="s">
        <v>3489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38">
        <v>42536</v>
      </c>
      <c r="AB63" s="239" t="s">
        <v>3490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3" t="s">
        <v>3562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38">
        <v>42536</v>
      </c>
      <c r="AB64" s="239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38">
        <v>42536</v>
      </c>
      <c r="AB65" s="239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55" t="s">
        <v>1057</v>
      </c>
      <c r="L66" s="255">
        <v>50</v>
      </c>
      <c r="M66" s="249" t="s">
        <v>1096</v>
      </c>
      <c r="N66" s="249" t="s">
        <v>2168</v>
      </c>
      <c r="O66" s="243"/>
      <c r="P66" s="247"/>
      <c r="Q66" s="247"/>
      <c r="R66" s="247"/>
      <c r="S66" s="254" t="s">
        <v>1911</v>
      </c>
      <c r="T66" s="255" t="s">
        <v>2169</v>
      </c>
      <c r="U66" s="257" t="s">
        <v>2170</v>
      </c>
      <c r="V66" s="249" t="s">
        <v>1144</v>
      </c>
      <c r="W66" s="243"/>
      <c r="X66" s="243"/>
      <c r="Y66" s="247"/>
      <c r="Z66" s="247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3" t="s">
        <v>3563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2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3" t="s">
        <v>3564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2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3565</v>
      </c>
      <c r="U69" s="253" t="s">
        <v>3566</v>
      </c>
      <c r="V69" s="120" t="s">
        <v>1709</v>
      </c>
      <c r="W69" s="119" t="s">
        <v>2810</v>
      </c>
      <c r="X69" s="119" t="s">
        <v>3523</v>
      </c>
      <c r="Y69" s="123" t="s">
        <v>1949</v>
      </c>
      <c r="Z69" s="123" t="s">
        <v>3524</v>
      </c>
      <c r="AA69" s="238">
        <v>42530</v>
      </c>
      <c r="AB69" s="239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3567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3568</v>
      </c>
      <c r="U70" s="122" t="s">
        <v>3569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3570</v>
      </c>
      <c r="AA70" s="238">
        <v>42515</v>
      </c>
      <c r="AB70" s="239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2" t="s">
        <v>1091</v>
      </c>
      <c r="L71" s="252">
        <v>25</v>
      </c>
      <c r="M71" s="254" t="s">
        <v>1058</v>
      </c>
      <c r="N71" s="254" t="s">
        <v>2184</v>
      </c>
      <c r="O71" s="252" t="s">
        <v>2010</v>
      </c>
      <c r="P71" s="252" t="s">
        <v>2430</v>
      </c>
      <c r="Q71" s="252">
        <v>1</v>
      </c>
      <c r="R71" s="252" t="s">
        <v>2430</v>
      </c>
      <c r="S71" s="249" t="s">
        <v>1911</v>
      </c>
      <c r="T71" s="252" t="s">
        <v>2431</v>
      </c>
      <c r="U71" s="245" t="s">
        <v>2432</v>
      </c>
      <c r="V71" s="249" t="s">
        <v>2095</v>
      </c>
      <c r="W71" s="252" t="s">
        <v>1991</v>
      </c>
      <c r="X71" s="252"/>
      <c r="Y71" s="258" t="s">
        <v>2433</v>
      </c>
      <c r="Z71" s="258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3502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3503</v>
      </c>
      <c r="U76" s="253" t="s">
        <v>3571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3534</v>
      </c>
      <c r="AA76" s="238">
        <v>42534</v>
      </c>
      <c r="AB76" s="239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37"/>
      <c r="AB77" s="239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38">
        <v>42542</v>
      </c>
      <c r="AB78" s="239" t="s">
        <v>3492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3572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3573</v>
      </c>
      <c r="U79" s="122" t="s">
        <v>3574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3575</v>
      </c>
      <c r="AA79" s="238">
        <v>42539</v>
      </c>
      <c r="AB79" s="239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55" t="s">
        <v>1057</v>
      </c>
      <c r="L80" s="255">
        <v>55</v>
      </c>
      <c r="M80" s="249" t="s">
        <v>1096</v>
      </c>
      <c r="N80" s="249" t="s">
        <v>2447</v>
      </c>
      <c r="O80" s="255" t="s">
        <v>1910</v>
      </c>
      <c r="P80" s="255" t="s">
        <v>2448</v>
      </c>
      <c r="Q80" s="255">
        <v>1</v>
      </c>
      <c r="R80" s="255" t="s">
        <v>2448</v>
      </c>
      <c r="S80" s="249" t="s">
        <v>1911</v>
      </c>
      <c r="T80" s="252" t="s">
        <v>2449</v>
      </c>
      <c r="U80" s="245" t="s">
        <v>2450</v>
      </c>
      <c r="V80" s="249" t="s">
        <v>1144</v>
      </c>
      <c r="W80" s="255"/>
      <c r="X80" s="255"/>
      <c r="Y80" s="251" t="s">
        <v>1916</v>
      </c>
      <c r="Z80" s="251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3504</v>
      </c>
      <c r="U87" s="253" t="s">
        <v>3576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3534</v>
      </c>
      <c r="AA87" s="238"/>
      <c r="AB87" s="239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2" t="s">
        <v>1057</v>
      </c>
      <c r="L88" s="252">
        <v>70</v>
      </c>
      <c r="M88" s="254" t="s">
        <v>1058</v>
      </c>
      <c r="N88" s="254"/>
      <c r="O88" s="252" t="s">
        <v>2135</v>
      </c>
      <c r="P88" s="252" t="s">
        <v>2115</v>
      </c>
      <c r="Q88" s="255">
        <v>1</v>
      </c>
      <c r="R88" s="252" t="s">
        <v>2115</v>
      </c>
      <c r="S88" s="254"/>
      <c r="T88" s="252" t="s">
        <v>2254</v>
      </c>
      <c r="U88" s="245" t="s">
        <v>2255</v>
      </c>
      <c r="V88" s="249" t="s">
        <v>2095</v>
      </c>
      <c r="W88" s="252"/>
      <c r="X88" s="252"/>
      <c r="Y88" s="258" t="s">
        <v>2097</v>
      </c>
      <c r="Z88" s="258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3577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3578</v>
      </c>
      <c r="U89" s="122" t="s">
        <v>3579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3542</v>
      </c>
      <c r="AA89" s="238"/>
      <c r="AB89" s="239" t="s">
        <v>3509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2" t="s">
        <v>1057</v>
      </c>
      <c r="L90" s="252">
        <v>50</v>
      </c>
      <c r="M90" s="254" t="s">
        <v>1096</v>
      </c>
      <c r="N90" s="254" t="s">
        <v>2271</v>
      </c>
      <c r="O90" s="252" t="s">
        <v>1910</v>
      </c>
      <c r="P90" s="252" t="s">
        <v>2272</v>
      </c>
      <c r="Q90" s="252">
        <v>1</v>
      </c>
      <c r="R90" s="252" t="s">
        <v>2272</v>
      </c>
      <c r="S90" s="254" t="s">
        <v>1911</v>
      </c>
      <c r="T90" s="252" t="s">
        <v>2273</v>
      </c>
      <c r="U90" s="245" t="s">
        <v>2274</v>
      </c>
      <c r="V90" s="249" t="s">
        <v>1144</v>
      </c>
      <c r="W90" s="245" t="s">
        <v>2275</v>
      </c>
      <c r="X90" s="252"/>
      <c r="Y90" s="258" t="s">
        <v>2097</v>
      </c>
      <c r="Z90" s="258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3580</v>
      </c>
      <c r="U91" s="253" t="s">
        <v>3581</v>
      </c>
      <c r="V91" s="120" t="s">
        <v>1709</v>
      </c>
      <c r="W91" s="119" t="s">
        <v>2810</v>
      </c>
      <c r="X91" s="119" t="s">
        <v>3523</v>
      </c>
      <c r="Y91" s="123" t="s">
        <v>1949</v>
      </c>
      <c r="Z91" s="123" t="s">
        <v>3524</v>
      </c>
      <c r="AA91" s="238">
        <v>42538</v>
      </c>
      <c r="AB91" s="239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2" t="s">
        <v>1057</v>
      </c>
      <c r="L92" s="252">
        <v>50</v>
      </c>
      <c r="M92" s="254" t="s">
        <v>1096</v>
      </c>
      <c r="N92" s="254"/>
      <c r="O92" s="252" t="s">
        <v>1910</v>
      </c>
      <c r="P92" s="252" t="s">
        <v>2158</v>
      </c>
      <c r="Q92" s="252">
        <v>1</v>
      </c>
      <c r="R92" s="252" t="s">
        <v>2158</v>
      </c>
      <c r="S92" s="249" t="s">
        <v>1911</v>
      </c>
      <c r="T92" s="252" t="s">
        <v>2485</v>
      </c>
      <c r="U92" s="245" t="s">
        <v>2486</v>
      </c>
      <c r="V92" s="249" t="s">
        <v>1144</v>
      </c>
      <c r="W92" s="252"/>
      <c r="X92" s="252"/>
      <c r="Y92" s="258" t="s">
        <v>2097</v>
      </c>
      <c r="Z92" s="258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3" t="s">
        <v>3582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37"/>
      <c r="AB95" s="239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3" t="s">
        <v>3583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38">
        <v>42524</v>
      </c>
      <c r="AB96" s="239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3" t="s">
        <v>3584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38"/>
      <c r="AB97" s="239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46" t="s">
        <v>1057</v>
      </c>
      <c r="L98" s="246"/>
      <c r="M98" s="250" t="s">
        <v>1096</v>
      </c>
      <c r="N98" s="250" t="s">
        <v>2287</v>
      </c>
      <c r="O98" s="246" t="s">
        <v>2010</v>
      </c>
      <c r="P98" s="246" t="s">
        <v>2130</v>
      </c>
      <c r="Q98" s="246">
        <v>2</v>
      </c>
      <c r="R98" s="246" t="s">
        <v>2130</v>
      </c>
      <c r="S98" s="250" t="s">
        <v>2016</v>
      </c>
      <c r="T98" s="246" t="s">
        <v>2288</v>
      </c>
      <c r="U98" s="244" t="s">
        <v>2289</v>
      </c>
      <c r="V98" s="256" t="s">
        <v>1144</v>
      </c>
      <c r="W98" s="246"/>
      <c r="X98" s="246"/>
      <c r="Y98" s="248" t="s">
        <v>2097</v>
      </c>
      <c r="Z98" s="248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3585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3586</v>
      </c>
      <c r="U100" s="253" t="s">
        <v>3587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3588</v>
      </c>
      <c r="AA100" s="237"/>
      <c r="AB100" s="239" t="s">
        <v>3491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3494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3589</v>
      </c>
      <c r="U101" s="253" t="s">
        <v>3590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3542</v>
      </c>
      <c r="AA101" s="238">
        <v>42537</v>
      </c>
      <c r="AB101" s="242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353" t="s">
        <v>3025</v>
      </c>
      <c r="B103" s="353"/>
      <c r="C103" s="353"/>
      <c r="D103" s="353"/>
      <c r="E103" s="353"/>
    </row>
    <row r="107" spans="1:109">
      <c r="D107" s="187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L551"/>
  <sheetViews>
    <sheetView tabSelected="1" topLeftCell="N16" zoomScale="85" zoomScaleNormal="85" workbookViewId="0">
      <selection activeCell="Z45" sqref="Z45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0" style="259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11.625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18.625" bestFit="1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</cols>
  <sheetData>
    <row r="1" spans="1:38" ht="16.5" customHeight="1">
      <c r="A1" s="341" t="s">
        <v>2851</v>
      </c>
      <c r="B1" s="342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3"/>
      <c r="N1" s="343"/>
      <c r="O1" s="340" t="s">
        <v>2852</v>
      </c>
      <c r="P1" s="340"/>
      <c r="Q1" s="340"/>
      <c r="R1" s="340"/>
      <c r="S1" s="340"/>
      <c r="T1" s="340"/>
      <c r="U1" s="344"/>
      <c r="V1" s="340"/>
      <c r="W1" s="355" t="s">
        <v>2853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</row>
    <row r="2" spans="1:38" ht="16.5" customHeight="1">
      <c r="A2" s="341"/>
      <c r="B2" s="342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3"/>
      <c r="N2" s="343"/>
      <c r="O2" s="340"/>
      <c r="P2" s="340"/>
      <c r="Q2" s="340"/>
      <c r="R2" s="340"/>
      <c r="S2" s="340"/>
      <c r="T2" s="340"/>
      <c r="U2" s="344"/>
      <c r="V2" s="340"/>
      <c r="W2" s="355"/>
      <c r="X2" s="355"/>
      <c r="Y2" s="355"/>
      <c r="Z2" s="355"/>
      <c r="AA2" s="355"/>
      <c r="AB2" s="355"/>
      <c r="AC2" s="355"/>
      <c r="AD2" s="355"/>
      <c r="AE2" s="355"/>
      <c r="AF2" s="355"/>
      <c r="AG2" s="355"/>
      <c r="AH2" s="355"/>
      <c r="AI2" s="355"/>
      <c r="AJ2" s="355"/>
      <c r="AK2" s="355"/>
    </row>
    <row r="3" spans="1:38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34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3631</v>
      </c>
      <c r="AA3" s="34" t="s">
        <v>2878</v>
      </c>
      <c r="AB3" s="79" t="s">
        <v>2872</v>
      </c>
      <c r="AC3" s="79" t="s">
        <v>2873</v>
      </c>
      <c r="AD3" s="79" t="s">
        <v>2874</v>
      </c>
      <c r="AE3" s="79" t="s">
        <v>2879</v>
      </c>
      <c r="AF3" s="79" t="s">
        <v>2880</v>
      </c>
      <c r="AG3" s="79" t="s">
        <v>2881</v>
      </c>
      <c r="AH3" s="79" t="s">
        <v>2882</v>
      </c>
      <c r="AI3" s="177" t="s">
        <v>2883</v>
      </c>
      <c r="AJ3" s="177" t="s">
        <v>2884</v>
      </c>
      <c r="AK3" s="177" t="s">
        <v>2885</v>
      </c>
    </row>
    <row r="4" spans="1:38">
      <c r="A4" s="261">
        <v>1</v>
      </c>
      <c r="B4" s="262">
        <v>201602220001</v>
      </c>
      <c r="C4" s="261" t="s">
        <v>33</v>
      </c>
      <c r="D4" s="261" t="s">
        <v>200</v>
      </c>
      <c r="E4" s="261" t="s">
        <v>546</v>
      </c>
      <c r="F4" s="261" t="s">
        <v>552</v>
      </c>
      <c r="G4" s="261" t="s">
        <v>1049</v>
      </c>
      <c r="H4" s="261" t="s">
        <v>554</v>
      </c>
      <c r="I4" s="261" t="s">
        <v>570</v>
      </c>
      <c r="J4" s="263" t="s">
        <v>1045</v>
      </c>
      <c r="K4" s="263" t="s">
        <v>1057</v>
      </c>
      <c r="L4" s="263">
        <v>30</v>
      </c>
      <c r="M4" s="264" t="s">
        <v>1058</v>
      </c>
      <c r="N4" s="264" t="s">
        <v>1059</v>
      </c>
      <c r="O4" s="263" t="s">
        <v>552</v>
      </c>
      <c r="P4" s="263" t="s">
        <v>1060</v>
      </c>
      <c r="Q4" s="263">
        <v>39</v>
      </c>
      <c r="R4" s="265">
        <v>3.9</v>
      </c>
      <c r="S4" s="266" t="s">
        <v>1061</v>
      </c>
      <c r="T4" s="266" t="s">
        <v>2886</v>
      </c>
      <c r="U4" s="264" t="s">
        <v>1062</v>
      </c>
      <c r="V4" s="263"/>
      <c r="W4" s="263"/>
      <c r="X4" s="263"/>
      <c r="Y4" s="263"/>
      <c r="Z4" s="263"/>
      <c r="AA4" s="267"/>
      <c r="AB4" s="267"/>
      <c r="AC4" s="267"/>
      <c r="AD4" s="267"/>
      <c r="AE4" s="263"/>
      <c r="AF4" s="263"/>
      <c r="AG4" s="267"/>
      <c r="AH4" s="267"/>
      <c r="AI4" s="268">
        <v>42467</v>
      </c>
      <c r="AJ4" s="263" t="s">
        <v>1072</v>
      </c>
      <c r="AK4" s="263" t="s">
        <v>1072</v>
      </c>
      <c r="AL4" t="s">
        <v>3606</v>
      </c>
    </row>
    <row r="5" spans="1:38">
      <c r="A5" s="261">
        <v>2</v>
      </c>
      <c r="B5" s="262">
        <v>201602220002</v>
      </c>
      <c r="C5" s="261" t="s">
        <v>34</v>
      </c>
      <c r="D5" s="261" t="s">
        <v>34</v>
      </c>
      <c r="E5" s="261" t="s">
        <v>547</v>
      </c>
      <c r="F5" s="261" t="s">
        <v>552</v>
      </c>
      <c r="G5" s="261" t="s">
        <v>1049</v>
      </c>
      <c r="H5" s="261" t="s">
        <v>555</v>
      </c>
      <c r="I5" s="261" t="s">
        <v>571</v>
      </c>
      <c r="J5" s="263" t="s">
        <v>1046</v>
      </c>
      <c r="K5" s="269" t="s">
        <v>1057</v>
      </c>
      <c r="L5" s="263">
        <v>30</v>
      </c>
      <c r="M5" s="264" t="s">
        <v>1058</v>
      </c>
      <c r="N5" s="264" t="s">
        <v>2077</v>
      </c>
      <c r="O5" s="263" t="s">
        <v>552</v>
      </c>
      <c r="P5" s="263" t="s">
        <v>1084</v>
      </c>
      <c r="Q5" s="263">
        <v>62</v>
      </c>
      <c r="R5" s="265">
        <v>1.1160000000000001</v>
      </c>
      <c r="S5" s="266" t="s">
        <v>2078</v>
      </c>
      <c r="T5" s="266" t="s">
        <v>2079</v>
      </c>
      <c r="U5" s="264" t="s">
        <v>1062</v>
      </c>
      <c r="V5" s="261"/>
      <c r="W5" s="269"/>
      <c r="X5" s="269"/>
      <c r="Y5" s="269"/>
      <c r="Z5" s="269"/>
      <c r="AA5" s="261"/>
      <c r="AB5" s="269"/>
      <c r="AC5" s="270"/>
      <c r="AD5" s="261"/>
      <c r="AE5" s="269"/>
      <c r="AF5" s="269"/>
      <c r="AG5" s="261"/>
      <c r="AH5" s="261"/>
      <c r="AI5" s="271">
        <v>42538</v>
      </c>
      <c r="AJ5" s="263" t="s">
        <v>1072</v>
      </c>
      <c r="AK5" s="261"/>
      <c r="AL5" t="s">
        <v>3607</v>
      </c>
    </row>
    <row r="6" spans="1:38">
      <c r="A6" s="261">
        <v>3</v>
      </c>
      <c r="B6" s="262">
        <v>201602220005</v>
      </c>
      <c r="C6" s="261" t="s">
        <v>36</v>
      </c>
      <c r="D6" s="261" t="s">
        <v>202</v>
      </c>
      <c r="E6" s="261" t="s">
        <v>548</v>
      </c>
      <c r="F6" s="261" t="s">
        <v>552</v>
      </c>
      <c r="G6" s="261" t="s">
        <v>1049</v>
      </c>
      <c r="H6" s="261" t="s">
        <v>555</v>
      </c>
      <c r="I6" s="261" t="s">
        <v>573</v>
      </c>
      <c r="J6" s="263" t="s">
        <v>1046</v>
      </c>
      <c r="K6" s="269" t="s">
        <v>1057</v>
      </c>
      <c r="L6" s="263">
        <v>30</v>
      </c>
      <c r="M6" s="264" t="s">
        <v>1058</v>
      </c>
      <c r="N6" s="272" t="s">
        <v>2080</v>
      </c>
      <c r="O6" s="263" t="s">
        <v>552</v>
      </c>
      <c r="P6" s="263" t="s">
        <v>1508</v>
      </c>
      <c r="Q6" s="263">
        <v>11</v>
      </c>
      <c r="R6" s="263">
        <v>1.375</v>
      </c>
      <c r="S6" s="266" t="s">
        <v>2081</v>
      </c>
      <c r="T6" s="266" t="s">
        <v>2082</v>
      </c>
      <c r="U6" s="264" t="s">
        <v>1062</v>
      </c>
      <c r="V6" s="273"/>
      <c r="W6" s="269"/>
      <c r="X6" s="269"/>
      <c r="Y6" s="269"/>
      <c r="Z6" s="269"/>
      <c r="AA6" s="273"/>
      <c r="AB6" s="269"/>
      <c r="AC6" s="274"/>
      <c r="AD6" s="273"/>
      <c r="AE6" s="269"/>
      <c r="AF6" s="269"/>
      <c r="AG6" s="273"/>
      <c r="AH6" s="273"/>
      <c r="AI6" s="271">
        <v>42537</v>
      </c>
      <c r="AJ6" s="263" t="s">
        <v>1072</v>
      </c>
      <c r="AK6" s="263"/>
      <c r="AL6" t="s">
        <v>3607</v>
      </c>
    </row>
    <row r="7" spans="1:38">
      <c r="A7" s="267">
        <v>4</v>
      </c>
      <c r="B7" s="275">
        <v>201602220007</v>
      </c>
      <c r="C7" s="267" t="s">
        <v>37</v>
      </c>
      <c r="D7" s="267" t="s">
        <v>37</v>
      </c>
      <c r="E7" s="267" t="s">
        <v>546</v>
      </c>
      <c r="F7" s="267" t="s">
        <v>552</v>
      </c>
      <c r="G7" s="267" t="s">
        <v>1049</v>
      </c>
      <c r="H7" s="267" t="s">
        <v>554</v>
      </c>
      <c r="I7" s="267" t="s">
        <v>574</v>
      </c>
      <c r="J7" s="263" t="s">
        <v>1045</v>
      </c>
      <c r="K7" s="263" t="s">
        <v>1057</v>
      </c>
      <c r="L7" s="263">
        <v>30</v>
      </c>
      <c r="M7" s="264" t="s">
        <v>1058</v>
      </c>
      <c r="N7" s="264" t="s">
        <v>1066</v>
      </c>
      <c r="O7" s="263" t="s">
        <v>552</v>
      </c>
      <c r="P7" s="263" t="s">
        <v>1067</v>
      </c>
      <c r="Q7" s="263">
        <v>162</v>
      </c>
      <c r="R7" s="263">
        <v>5.18</v>
      </c>
      <c r="S7" s="263" t="s">
        <v>2592</v>
      </c>
      <c r="T7" s="266" t="s">
        <v>2698</v>
      </c>
      <c r="U7" s="264" t="s">
        <v>1062</v>
      </c>
      <c r="V7" s="276"/>
      <c r="W7" s="263"/>
      <c r="X7" s="263"/>
      <c r="Y7" s="263"/>
      <c r="Z7" s="263"/>
      <c r="AA7" s="267"/>
      <c r="AB7" s="277"/>
      <c r="AC7" s="277"/>
      <c r="AD7" s="267"/>
      <c r="AE7" s="263"/>
      <c r="AF7" s="263"/>
      <c r="AG7" s="267"/>
      <c r="AH7" s="267"/>
      <c r="AI7" s="268" t="s">
        <v>2593</v>
      </c>
      <c r="AJ7" s="263" t="s">
        <v>1072</v>
      </c>
      <c r="AK7" s="263" t="s">
        <v>1072</v>
      </c>
      <c r="AL7" t="s">
        <v>3607</v>
      </c>
    </row>
    <row r="8" spans="1:38">
      <c r="A8" s="261">
        <v>5</v>
      </c>
      <c r="B8" s="262">
        <v>201602220008</v>
      </c>
      <c r="C8" s="261" t="s">
        <v>38</v>
      </c>
      <c r="D8" s="261" t="s">
        <v>203</v>
      </c>
      <c r="E8" s="261" t="s">
        <v>547</v>
      </c>
      <c r="F8" s="261" t="s">
        <v>552</v>
      </c>
      <c r="G8" s="261" t="s">
        <v>1049</v>
      </c>
      <c r="H8" s="261" t="s">
        <v>555</v>
      </c>
      <c r="I8" s="261" t="s">
        <v>575</v>
      </c>
      <c r="J8" s="263" t="s">
        <v>1046</v>
      </c>
      <c r="K8" s="263" t="s">
        <v>1057</v>
      </c>
      <c r="L8" s="263">
        <v>30</v>
      </c>
      <c r="M8" s="264" t="s">
        <v>1058</v>
      </c>
      <c r="N8" s="264" t="s">
        <v>2083</v>
      </c>
      <c r="O8" s="263" t="s">
        <v>552</v>
      </c>
      <c r="P8" s="263" t="s">
        <v>2084</v>
      </c>
      <c r="Q8" s="263">
        <v>308</v>
      </c>
      <c r="R8" s="263">
        <v>4.0960000000000001</v>
      </c>
      <c r="S8" s="263" t="s">
        <v>2085</v>
      </c>
      <c r="T8" s="266" t="s">
        <v>2086</v>
      </c>
      <c r="U8" s="264" t="s">
        <v>1062</v>
      </c>
      <c r="V8" s="273"/>
      <c r="W8" s="269"/>
      <c r="X8" s="269"/>
      <c r="Y8" s="269"/>
      <c r="Z8" s="269"/>
      <c r="AA8" s="273"/>
      <c r="AB8" s="270"/>
      <c r="AC8" s="270"/>
      <c r="AD8" s="273"/>
      <c r="AE8" s="269"/>
      <c r="AF8" s="269"/>
      <c r="AG8" s="273"/>
      <c r="AH8" s="273"/>
      <c r="AI8" s="271">
        <v>42507</v>
      </c>
      <c r="AJ8" s="263" t="s">
        <v>1072</v>
      </c>
      <c r="AK8" s="261"/>
      <c r="AL8" t="s">
        <v>3607</v>
      </c>
    </row>
    <row r="9" spans="1:38">
      <c r="A9" s="261">
        <v>6</v>
      </c>
      <c r="B9" s="275">
        <v>201602220009</v>
      </c>
      <c r="C9" s="261" t="s">
        <v>39</v>
      </c>
      <c r="D9" s="261" t="s">
        <v>39</v>
      </c>
      <c r="E9" s="261" t="s">
        <v>546</v>
      </c>
      <c r="F9" s="261" t="s">
        <v>552</v>
      </c>
      <c r="G9" s="261" t="s">
        <v>1049</v>
      </c>
      <c r="H9" s="261" t="s">
        <v>557</v>
      </c>
      <c r="I9" s="261" t="s">
        <v>576</v>
      </c>
      <c r="J9" s="263" t="s">
        <v>1047</v>
      </c>
      <c r="K9" s="263" t="s">
        <v>1091</v>
      </c>
      <c r="L9" s="263">
        <v>20</v>
      </c>
      <c r="M9" s="264" t="s">
        <v>1058</v>
      </c>
      <c r="N9" s="264" t="s">
        <v>1390</v>
      </c>
      <c r="O9" s="263" t="s">
        <v>552</v>
      </c>
      <c r="P9" s="263" t="s">
        <v>1391</v>
      </c>
      <c r="Q9" s="266" t="s">
        <v>1392</v>
      </c>
      <c r="R9" s="278">
        <v>0.78600000000000003</v>
      </c>
      <c r="S9" s="263" t="s">
        <v>1393</v>
      </c>
      <c r="T9" s="266" t="s">
        <v>1394</v>
      </c>
      <c r="U9" s="264" t="s">
        <v>1062</v>
      </c>
      <c r="V9" s="263"/>
      <c r="W9" s="263"/>
      <c r="X9" s="263"/>
      <c r="Y9" s="263"/>
      <c r="Z9" s="263"/>
      <c r="AA9" s="263"/>
      <c r="AB9" s="266"/>
      <c r="AC9" s="266"/>
      <c r="AD9" s="263"/>
      <c r="AE9" s="263"/>
      <c r="AF9" s="263"/>
      <c r="AG9" s="263"/>
      <c r="AH9" s="263"/>
      <c r="AI9" s="268">
        <v>42541</v>
      </c>
      <c r="AJ9" s="263"/>
      <c r="AK9" s="263"/>
      <c r="AL9" t="s">
        <v>3609</v>
      </c>
    </row>
    <row r="10" spans="1:38">
      <c r="A10" s="261">
        <v>7</v>
      </c>
      <c r="B10" s="262">
        <v>201602220010</v>
      </c>
      <c r="C10" s="261" t="s">
        <v>40</v>
      </c>
      <c r="D10" s="261" t="s">
        <v>40</v>
      </c>
      <c r="E10" s="261" t="s">
        <v>547</v>
      </c>
      <c r="F10" s="261" t="s">
        <v>552</v>
      </c>
      <c r="G10" s="261" t="s">
        <v>1049</v>
      </c>
      <c r="H10" s="261" t="s">
        <v>555</v>
      </c>
      <c r="I10" s="261" t="s">
        <v>577</v>
      </c>
      <c r="J10" s="263" t="s">
        <v>1046</v>
      </c>
      <c r="K10" s="263" t="s">
        <v>1057</v>
      </c>
      <c r="L10" s="263">
        <v>30</v>
      </c>
      <c r="M10" s="264" t="s">
        <v>1058</v>
      </c>
      <c r="N10" s="264" t="s">
        <v>2087</v>
      </c>
      <c r="O10" s="263" t="s">
        <v>552</v>
      </c>
      <c r="P10" s="263" t="s">
        <v>1126</v>
      </c>
      <c r="Q10" s="263">
        <v>24</v>
      </c>
      <c r="R10" s="263">
        <v>1.44</v>
      </c>
      <c r="S10" s="263" t="s">
        <v>2088</v>
      </c>
      <c r="T10" s="266" t="s">
        <v>2089</v>
      </c>
      <c r="U10" s="264" t="s">
        <v>1062</v>
      </c>
      <c r="V10" s="273"/>
      <c r="W10" s="269"/>
      <c r="X10" s="269"/>
      <c r="Y10" s="269"/>
      <c r="Z10" s="269"/>
      <c r="AA10" s="261"/>
      <c r="AB10" s="270"/>
      <c r="AC10" s="270"/>
      <c r="AD10" s="273"/>
      <c r="AE10" s="269"/>
      <c r="AF10" s="269"/>
      <c r="AG10" s="273"/>
      <c r="AH10" s="273"/>
      <c r="AI10" s="271">
        <v>42544</v>
      </c>
      <c r="AJ10" s="263" t="s">
        <v>1072</v>
      </c>
      <c r="AK10" s="273"/>
      <c r="AL10" t="s">
        <v>3610</v>
      </c>
    </row>
    <row r="11" spans="1:38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  <c r="AL11" t="s">
        <v>3606</v>
      </c>
    </row>
    <row r="12" spans="1:38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  <c r="AL12" t="s">
        <v>3607</v>
      </c>
    </row>
    <row r="13" spans="1:38">
      <c r="A13" s="261">
        <v>10</v>
      </c>
      <c r="B13" s="262">
        <v>201602220015</v>
      </c>
      <c r="C13" s="261" t="s">
        <v>43</v>
      </c>
      <c r="D13" s="261" t="s">
        <v>43</v>
      </c>
      <c r="E13" s="261" t="s">
        <v>546</v>
      </c>
      <c r="F13" s="261" t="s">
        <v>552</v>
      </c>
      <c r="G13" s="261" t="s">
        <v>1049</v>
      </c>
      <c r="H13" s="261" t="s">
        <v>554</v>
      </c>
      <c r="I13" s="261" t="s">
        <v>580</v>
      </c>
      <c r="J13" s="263" t="s">
        <v>1045</v>
      </c>
      <c r="K13" s="263" t="s">
        <v>1057</v>
      </c>
      <c r="L13" s="263">
        <v>30</v>
      </c>
      <c r="M13" s="264" t="s">
        <v>1058</v>
      </c>
      <c r="N13" s="264" t="s">
        <v>1068</v>
      </c>
      <c r="O13" s="263" t="s">
        <v>552</v>
      </c>
      <c r="P13" s="263" t="s">
        <v>1069</v>
      </c>
      <c r="Q13" s="263">
        <v>12</v>
      </c>
      <c r="R13" s="263">
        <v>1.44</v>
      </c>
      <c r="S13" s="263" t="s">
        <v>1070</v>
      </c>
      <c r="T13" s="266" t="s">
        <v>1071</v>
      </c>
      <c r="U13" s="264" t="s">
        <v>1062</v>
      </c>
      <c r="V13" s="263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8">
        <v>42487</v>
      </c>
      <c r="AJ13" s="263" t="s">
        <v>1072</v>
      </c>
      <c r="AK13" s="263" t="s">
        <v>1072</v>
      </c>
      <c r="AL13" t="s">
        <v>3607</v>
      </c>
    </row>
    <row r="14" spans="1:38">
      <c r="A14" s="261">
        <v>11</v>
      </c>
      <c r="B14" s="262">
        <v>201602220016</v>
      </c>
      <c r="C14" s="261" t="s">
        <v>35</v>
      </c>
      <c r="D14" s="261" t="s">
        <v>204</v>
      </c>
      <c r="E14" s="261" t="s">
        <v>546</v>
      </c>
      <c r="F14" s="261" t="s">
        <v>552</v>
      </c>
      <c r="G14" s="261" t="s">
        <v>1049</v>
      </c>
      <c r="H14" s="261" t="s">
        <v>556</v>
      </c>
      <c r="I14" s="261" t="s">
        <v>581</v>
      </c>
      <c r="J14" s="263" t="s">
        <v>1045</v>
      </c>
      <c r="K14" s="263" t="s">
        <v>1057</v>
      </c>
      <c r="L14" s="263">
        <v>30</v>
      </c>
      <c r="M14" s="264" t="s">
        <v>1058</v>
      </c>
      <c r="N14" s="264" t="s">
        <v>1769</v>
      </c>
      <c r="O14" s="263" t="s">
        <v>552</v>
      </c>
      <c r="P14" s="263" t="s">
        <v>1770</v>
      </c>
      <c r="Q14" s="263">
        <v>21</v>
      </c>
      <c r="R14" s="263">
        <v>2.415</v>
      </c>
      <c r="S14" s="263" t="s">
        <v>1771</v>
      </c>
      <c r="T14" s="266" t="s">
        <v>1772</v>
      </c>
      <c r="U14" s="264" t="s">
        <v>1062</v>
      </c>
      <c r="V14" s="263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3"/>
      <c r="AJ14" s="263"/>
      <c r="AK14" s="263"/>
      <c r="AL14" t="s">
        <v>3606</v>
      </c>
    </row>
    <row r="15" spans="1:38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8">
      <c r="A16" s="261">
        <v>12</v>
      </c>
      <c r="B16" s="262">
        <v>201602220018</v>
      </c>
      <c r="C16" s="261" t="s">
        <v>45</v>
      </c>
      <c r="D16" s="261" t="s">
        <v>45</v>
      </c>
      <c r="E16" s="261" t="s">
        <v>549</v>
      </c>
      <c r="F16" s="261" t="s">
        <v>552</v>
      </c>
      <c r="G16" s="261" t="s">
        <v>1049</v>
      </c>
      <c r="H16" s="261" t="s">
        <v>554</v>
      </c>
      <c r="I16" s="261" t="s">
        <v>583</v>
      </c>
      <c r="J16" s="263" t="s">
        <v>1045</v>
      </c>
      <c r="K16" s="263" t="s">
        <v>1057</v>
      </c>
      <c r="L16" s="263">
        <v>30</v>
      </c>
      <c r="M16" s="264" t="s">
        <v>549</v>
      </c>
      <c r="N16" s="264" t="s">
        <v>1073</v>
      </c>
      <c r="O16" s="263" t="s">
        <v>552</v>
      </c>
      <c r="P16" s="263" t="s">
        <v>1074</v>
      </c>
      <c r="Q16" s="263">
        <v>31</v>
      </c>
      <c r="R16" s="263">
        <v>0.496</v>
      </c>
      <c r="S16" s="263" t="s">
        <v>1075</v>
      </c>
      <c r="T16" s="266" t="s">
        <v>1076</v>
      </c>
      <c r="U16" s="264" t="s">
        <v>1062</v>
      </c>
      <c r="V16" s="263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3"/>
      <c r="AJ16" s="263"/>
      <c r="AK16" s="263"/>
    </row>
    <row r="17" spans="1:38">
      <c r="A17" s="261">
        <v>13</v>
      </c>
      <c r="B17" s="262" t="s">
        <v>3614</v>
      </c>
      <c r="C17" s="261" t="s">
        <v>46</v>
      </c>
      <c r="D17" s="261" t="s">
        <v>205</v>
      </c>
      <c r="E17" s="261" t="s">
        <v>549</v>
      </c>
      <c r="F17" s="261" t="s">
        <v>552</v>
      </c>
      <c r="G17" s="261" t="s">
        <v>1049</v>
      </c>
      <c r="H17" s="261" t="s">
        <v>558</v>
      </c>
      <c r="I17" s="261" t="s">
        <v>584</v>
      </c>
      <c r="J17" s="263" t="s">
        <v>1046</v>
      </c>
      <c r="K17" s="263" t="s">
        <v>1057</v>
      </c>
      <c r="L17" s="263">
        <v>30</v>
      </c>
      <c r="M17" s="264" t="s">
        <v>549</v>
      </c>
      <c r="N17" s="264" t="s">
        <v>1073</v>
      </c>
      <c r="O17" s="263" t="s">
        <v>552</v>
      </c>
      <c r="P17" s="263" t="s">
        <v>1084</v>
      </c>
      <c r="Q17" s="263">
        <v>239</v>
      </c>
      <c r="R17" s="263">
        <v>4.3019999999999996</v>
      </c>
      <c r="S17" s="263" t="s">
        <v>2660</v>
      </c>
      <c r="T17" s="266" t="s">
        <v>2661</v>
      </c>
      <c r="U17" s="264" t="s">
        <v>1062</v>
      </c>
      <c r="V17" s="263"/>
      <c r="W17" s="267"/>
      <c r="X17" s="267"/>
      <c r="Y17" s="267"/>
      <c r="Z17" s="267"/>
      <c r="AA17" s="267"/>
      <c r="AB17" s="263"/>
      <c r="AC17" s="263"/>
      <c r="AD17" s="267"/>
      <c r="AE17" s="267"/>
      <c r="AF17" s="267"/>
      <c r="AG17" s="267"/>
      <c r="AH17" s="267"/>
      <c r="AI17" s="271">
        <v>42542</v>
      </c>
      <c r="AJ17" s="263" t="s">
        <v>1072</v>
      </c>
      <c r="AK17" s="263"/>
    </row>
    <row r="18" spans="1:38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8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8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8">
      <c r="A21" s="311">
        <v>14</v>
      </c>
      <c r="B21" s="312">
        <v>201602220020</v>
      </c>
      <c r="C21" s="311" t="s">
        <v>47</v>
      </c>
      <c r="D21" s="311" t="s">
        <v>47</v>
      </c>
      <c r="E21" s="311" t="s">
        <v>548</v>
      </c>
      <c r="F21" s="311" t="s">
        <v>553</v>
      </c>
      <c r="G21" s="311" t="s">
        <v>1049</v>
      </c>
      <c r="H21" s="311" t="s">
        <v>558</v>
      </c>
      <c r="I21" s="311" t="s">
        <v>585</v>
      </c>
      <c r="J21" s="313" t="s">
        <v>1046</v>
      </c>
      <c r="K21" s="314" t="s">
        <v>1091</v>
      </c>
      <c r="L21" s="313">
        <v>25</v>
      </c>
      <c r="M21" s="315" t="s">
        <v>1058</v>
      </c>
      <c r="N21" s="315" t="s">
        <v>2090</v>
      </c>
      <c r="O21" s="316"/>
      <c r="P21" s="316"/>
      <c r="Q21" s="316"/>
      <c r="R21" s="316"/>
      <c r="S21" s="316"/>
      <c r="T21" s="317"/>
      <c r="U21" s="318"/>
      <c r="V21" s="316"/>
      <c r="W21" s="311" t="s">
        <v>2091</v>
      </c>
      <c r="X21" s="314" t="s">
        <v>2092</v>
      </c>
      <c r="Y21" s="314">
        <v>1</v>
      </c>
      <c r="Z21" s="314">
        <v>55</v>
      </c>
      <c r="AA21" s="315" t="s">
        <v>2016</v>
      </c>
      <c r="AB21" s="314" t="s">
        <v>2093</v>
      </c>
      <c r="AC21" s="319" t="s">
        <v>2094</v>
      </c>
      <c r="AD21" s="320" t="s">
        <v>2095</v>
      </c>
      <c r="AE21" s="314" t="s">
        <v>1991</v>
      </c>
      <c r="AF21" s="314" t="s">
        <v>2096</v>
      </c>
      <c r="AG21" s="311" t="s">
        <v>2097</v>
      </c>
      <c r="AH21" s="311" t="s">
        <v>2098</v>
      </c>
      <c r="AI21" s="321">
        <v>42538</v>
      </c>
      <c r="AJ21" s="313" t="s">
        <v>1072</v>
      </c>
      <c r="AK21" s="313"/>
      <c r="AL21" t="s">
        <v>3606</v>
      </c>
    </row>
    <row r="22" spans="1:38">
      <c r="A22" s="267"/>
      <c r="B22" s="275" t="s">
        <v>2887</v>
      </c>
      <c r="C22" s="267" t="s">
        <v>48</v>
      </c>
      <c r="D22" s="267" t="s">
        <v>48</v>
      </c>
      <c r="E22" s="261" t="s">
        <v>549</v>
      </c>
      <c r="F22" s="261" t="s">
        <v>552</v>
      </c>
      <c r="G22" s="261" t="s">
        <v>1049</v>
      </c>
      <c r="H22" s="261" t="s">
        <v>559</v>
      </c>
      <c r="I22" s="261" t="s">
        <v>586</v>
      </c>
      <c r="J22" s="263" t="s">
        <v>1047</v>
      </c>
      <c r="K22" s="263" t="s">
        <v>1057</v>
      </c>
      <c r="L22" s="263">
        <v>30</v>
      </c>
      <c r="M22" s="264" t="s">
        <v>549</v>
      </c>
      <c r="N22" s="264" t="s">
        <v>1397</v>
      </c>
      <c r="O22" s="263" t="s">
        <v>552</v>
      </c>
      <c r="P22" s="263" t="s">
        <v>1084</v>
      </c>
      <c r="Q22" s="263">
        <v>18</v>
      </c>
      <c r="R22" s="278">
        <v>0.32400000000000001</v>
      </c>
      <c r="S22" s="263" t="s">
        <v>1398</v>
      </c>
      <c r="T22" s="266" t="s">
        <v>1399</v>
      </c>
      <c r="U22" s="264" t="s">
        <v>1062</v>
      </c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8">
        <v>42536</v>
      </c>
      <c r="AJ22" s="263"/>
      <c r="AK22" s="263"/>
    </row>
    <row r="23" spans="1:38">
      <c r="A23" s="261"/>
      <c r="B23" s="275" t="s">
        <v>2888</v>
      </c>
      <c r="C23" s="261" t="s">
        <v>48</v>
      </c>
      <c r="D23" s="261" t="s">
        <v>48</v>
      </c>
      <c r="E23" s="261" t="s">
        <v>549</v>
      </c>
      <c r="F23" s="261" t="s">
        <v>552</v>
      </c>
      <c r="G23" s="261" t="s">
        <v>1049</v>
      </c>
      <c r="H23" s="261" t="s">
        <v>559</v>
      </c>
      <c r="I23" s="261" t="s">
        <v>586</v>
      </c>
      <c r="J23" s="263" t="s">
        <v>1047</v>
      </c>
      <c r="K23" s="263" t="s">
        <v>2637</v>
      </c>
      <c r="L23" s="263" t="s">
        <v>2637</v>
      </c>
      <c r="M23" s="264" t="s">
        <v>549</v>
      </c>
      <c r="N23" s="264" t="s">
        <v>1400</v>
      </c>
      <c r="O23" s="263" t="s">
        <v>552</v>
      </c>
      <c r="P23" s="263" t="s">
        <v>1084</v>
      </c>
      <c r="Q23" s="263">
        <v>10</v>
      </c>
      <c r="R23" s="278">
        <v>0.18</v>
      </c>
      <c r="S23" s="263" t="s">
        <v>1401</v>
      </c>
      <c r="T23" s="266" t="s">
        <v>1402</v>
      </c>
      <c r="U23" s="264" t="s">
        <v>1062</v>
      </c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8">
        <v>42536</v>
      </c>
      <c r="AJ23" s="263"/>
      <c r="AK23" s="263"/>
    </row>
    <row r="24" spans="1:38">
      <c r="A24" s="261">
        <v>15</v>
      </c>
      <c r="B24" s="262">
        <v>201602220022</v>
      </c>
      <c r="C24" s="261" t="s">
        <v>36</v>
      </c>
      <c r="D24" s="261" t="s">
        <v>206</v>
      </c>
      <c r="E24" s="261" t="s">
        <v>548</v>
      </c>
      <c r="F24" s="261" t="s">
        <v>552</v>
      </c>
      <c r="G24" s="261" t="s">
        <v>1049</v>
      </c>
      <c r="H24" s="261" t="s">
        <v>555</v>
      </c>
      <c r="I24" s="261" t="s">
        <v>587</v>
      </c>
      <c r="J24" s="263" t="s">
        <v>1046</v>
      </c>
      <c r="K24" s="263" t="s">
        <v>1057</v>
      </c>
      <c r="L24" s="263">
        <v>30</v>
      </c>
      <c r="M24" s="264" t="s">
        <v>1058</v>
      </c>
      <c r="N24" s="272" t="s">
        <v>2099</v>
      </c>
      <c r="O24" s="263" t="s">
        <v>552</v>
      </c>
      <c r="P24" s="263" t="s">
        <v>1060</v>
      </c>
      <c r="Q24" s="263">
        <v>9</v>
      </c>
      <c r="R24" s="279">
        <v>0.9</v>
      </c>
      <c r="S24" s="269" t="s">
        <v>2100</v>
      </c>
      <c r="T24" s="270" t="s">
        <v>2101</v>
      </c>
      <c r="U24" s="264" t="s">
        <v>1062</v>
      </c>
      <c r="V24" s="273"/>
      <c r="W24" s="273"/>
      <c r="X24" s="273"/>
      <c r="Y24" s="273"/>
      <c r="Z24" s="273"/>
      <c r="AA24" s="273"/>
      <c r="AB24" s="274"/>
      <c r="AC24" s="274"/>
      <c r="AD24" s="273"/>
      <c r="AE24" s="273"/>
      <c r="AF24" s="273"/>
      <c r="AG24" s="273"/>
      <c r="AH24" s="273"/>
      <c r="AI24" s="271">
        <v>42537</v>
      </c>
      <c r="AJ24" s="263" t="s">
        <v>1072</v>
      </c>
      <c r="AK24" s="263"/>
      <c r="AL24" t="s">
        <v>3607</v>
      </c>
    </row>
    <row r="25" spans="1:38">
      <c r="A25" s="261">
        <v>16</v>
      </c>
      <c r="B25" s="262">
        <v>201602220023</v>
      </c>
      <c r="C25" s="261" t="s">
        <v>35</v>
      </c>
      <c r="D25" s="261" t="s">
        <v>207</v>
      </c>
      <c r="E25" s="261" t="s">
        <v>546</v>
      </c>
      <c r="F25" s="261" t="s">
        <v>552</v>
      </c>
      <c r="G25" s="261" t="s">
        <v>1049</v>
      </c>
      <c r="H25" s="261" t="s">
        <v>556</v>
      </c>
      <c r="I25" s="261" t="s">
        <v>588</v>
      </c>
      <c r="J25" s="263" t="s">
        <v>1045</v>
      </c>
      <c r="K25" s="269" t="s">
        <v>1057</v>
      </c>
      <c r="L25" s="263">
        <v>30</v>
      </c>
      <c r="M25" s="272" t="s">
        <v>1058</v>
      </c>
      <c r="N25" s="272" t="s">
        <v>1773</v>
      </c>
      <c r="O25" s="269" t="s">
        <v>552</v>
      </c>
      <c r="P25" s="269" t="s">
        <v>1770</v>
      </c>
      <c r="Q25" s="269">
        <v>4</v>
      </c>
      <c r="R25" s="269">
        <v>0.46</v>
      </c>
      <c r="S25" s="269" t="s">
        <v>1774</v>
      </c>
      <c r="T25" s="270" t="s">
        <v>1775</v>
      </c>
      <c r="U25" s="280" t="s">
        <v>1062</v>
      </c>
      <c r="V25" s="263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3"/>
      <c r="AJ25" s="263"/>
      <c r="AK25" s="263"/>
      <c r="AL25" t="s">
        <v>3609</v>
      </c>
    </row>
    <row r="26" spans="1:38">
      <c r="A26" s="295">
        <v>17</v>
      </c>
      <c r="B26" s="296">
        <v>201602220024</v>
      </c>
      <c r="C26" s="295" t="s">
        <v>49</v>
      </c>
      <c r="D26" s="295" t="s">
        <v>49</v>
      </c>
      <c r="E26" s="295" t="s">
        <v>547</v>
      </c>
      <c r="F26" s="295" t="s">
        <v>552</v>
      </c>
      <c r="G26" s="295" t="s">
        <v>1049</v>
      </c>
      <c r="H26" s="295" t="s">
        <v>557</v>
      </c>
      <c r="I26" s="295" t="s">
        <v>589</v>
      </c>
      <c r="J26" s="297" t="s">
        <v>1047</v>
      </c>
      <c r="K26" s="297" t="s">
        <v>1057</v>
      </c>
      <c r="L26" s="297">
        <v>30</v>
      </c>
      <c r="M26" s="298" t="s">
        <v>1058</v>
      </c>
      <c r="N26" s="298" t="s">
        <v>1403</v>
      </c>
      <c r="O26" s="297" t="s">
        <v>552</v>
      </c>
      <c r="P26" s="297" t="s">
        <v>1126</v>
      </c>
      <c r="Q26" s="297">
        <v>24</v>
      </c>
      <c r="R26" s="299">
        <v>1.44</v>
      </c>
      <c r="S26" s="297" t="s">
        <v>1404</v>
      </c>
      <c r="T26" s="300" t="s">
        <v>1405</v>
      </c>
      <c r="U26" s="298" t="s">
        <v>1062</v>
      </c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301">
        <v>42537</v>
      </c>
      <c r="AJ26" s="297"/>
      <c r="AK26" s="297"/>
      <c r="AL26" t="s">
        <v>3606</v>
      </c>
    </row>
    <row r="27" spans="1:38">
      <c r="A27" s="261">
        <v>18</v>
      </c>
      <c r="B27" s="262">
        <v>201602220025</v>
      </c>
      <c r="C27" s="261" t="s">
        <v>50</v>
      </c>
      <c r="D27" s="261" t="s">
        <v>208</v>
      </c>
      <c r="E27" s="261" t="s">
        <v>548</v>
      </c>
      <c r="F27" s="261" t="s">
        <v>552</v>
      </c>
      <c r="G27" s="261" t="s">
        <v>1049</v>
      </c>
      <c r="H27" s="261" t="s">
        <v>558</v>
      </c>
      <c r="I27" s="261" t="s">
        <v>590</v>
      </c>
      <c r="J27" s="263" t="s">
        <v>1046</v>
      </c>
      <c r="K27" s="263" t="s">
        <v>1057</v>
      </c>
      <c r="L27" s="269">
        <v>30</v>
      </c>
      <c r="M27" s="272" t="s">
        <v>1058</v>
      </c>
      <c r="N27" s="272" t="s">
        <v>2102</v>
      </c>
      <c r="O27" s="269" t="s">
        <v>552</v>
      </c>
      <c r="P27" s="269" t="s">
        <v>1134</v>
      </c>
      <c r="Q27" s="269">
        <v>48</v>
      </c>
      <c r="R27" s="279">
        <v>1.92</v>
      </c>
      <c r="S27" s="269" t="s">
        <v>2103</v>
      </c>
      <c r="T27" s="270" t="s">
        <v>2104</v>
      </c>
      <c r="U27" s="264" t="s">
        <v>1062</v>
      </c>
      <c r="V27" s="261"/>
      <c r="W27" s="273"/>
      <c r="X27" s="273"/>
      <c r="Y27" s="273"/>
      <c r="Z27" s="273"/>
      <c r="AA27" s="273"/>
      <c r="AB27" s="274"/>
      <c r="AC27" s="274"/>
      <c r="AD27" s="273"/>
      <c r="AE27" s="273"/>
      <c r="AF27" s="273"/>
      <c r="AG27" s="273"/>
      <c r="AH27" s="273"/>
      <c r="AI27" s="271">
        <v>42537</v>
      </c>
      <c r="AJ27" s="263" t="s">
        <v>1072</v>
      </c>
      <c r="AK27" s="263"/>
      <c r="AL27" t="s">
        <v>3611</v>
      </c>
    </row>
    <row r="28" spans="1:38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8">
      <c r="A29" s="261">
        <v>19</v>
      </c>
      <c r="B29" s="262">
        <v>201602230003</v>
      </c>
      <c r="C29" s="261" t="s">
        <v>52</v>
      </c>
      <c r="D29" s="261" t="s">
        <v>52</v>
      </c>
      <c r="E29" s="261" t="s">
        <v>546</v>
      </c>
      <c r="F29" s="261" t="s">
        <v>552</v>
      </c>
      <c r="G29" s="261" t="s">
        <v>1049</v>
      </c>
      <c r="H29" s="261" t="s">
        <v>560</v>
      </c>
      <c r="I29" s="261" t="s">
        <v>592</v>
      </c>
      <c r="J29" s="263" t="s">
        <v>1046</v>
      </c>
      <c r="K29" s="269" t="s">
        <v>1057</v>
      </c>
      <c r="L29" s="269">
        <v>30</v>
      </c>
      <c r="M29" s="272" t="s">
        <v>1096</v>
      </c>
      <c r="N29" s="272" t="s">
        <v>2105</v>
      </c>
      <c r="O29" s="269" t="s">
        <v>552</v>
      </c>
      <c r="P29" s="263" t="s">
        <v>2106</v>
      </c>
      <c r="Q29" s="263" t="s">
        <v>2107</v>
      </c>
      <c r="R29" s="263">
        <v>1.532</v>
      </c>
      <c r="S29" s="263" t="s">
        <v>2108</v>
      </c>
      <c r="T29" s="266" t="s">
        <v>2109</v>
      </c>
      <c r="U29" s="264" t="s">
        <v>1062</v>
      </c>
      <c r="V29" s="263"/>
      <c r="W29" s="267"/>
      <c r="X29" s="267"/>
      <c r="Y29" s="267"/>
      <c r="Z29" s="267"/>
      <c r="AA29" s="267"/>
      <c r="AB29" s="263"/>
      <c r="AC29" s="263"/>
      <c r="AD29" s="267"/>
      <c r="AE29" s="267"/>
      <c r="AF29" s="267"/>
      <c r="AG29" s="267"/>
      <c r="AH29" s="267"/>
      <c r="AI29" s="271">
        <v>42513</v>
      </c>
      <c r="AJ29" s="263" t="s">
        <v>1072</v>
      </c>
      <c r="AK29" s="263"/>
      <c r="AL29" t="s">
        <v>3608</v>
      </c>
    </row>
    <row r="30" spans="1:38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8">
      <c r="A31" s="295">
        <v>20</v>
      </c>
      <c r="B31" s="302">
        <v>201602230006</v>
      </c>
      <c r="C31" s="295" t="s">
        <v>50</v>
      </c>
      <c r="D31" s="295" t="s">
        <v>210</v>
      </c>
      <c r="E31" s="295" t="s">
        <v>548</v>
      </c>
      <c r="F31" s="295" t="s">
        <v>552</v>
      </c>
      <c r="G31" s="295" t="s">
        <v>1049</v>
      </c>
      <c r="H31" s="295" t="s">
        <v>558</v>
      </c>
      <c r="I31" s="295" t="s">
        <v>590</v>
      </c>
      <c r="J31" s="297" t="s">
        <v>1046</v>
      </c>
      <c r="K31" s="297" t="s">
        <v>1057</v>
      </c>
      <c r="L31" s="297">
        <v>30</v>
      </c>
      <c r="M31" s="298" t="s">
        <v>1058</v>
      </c>
      <c r="N31" s="298" t="s">
        <v>2110</v>
      </c>
      <c r="O31" s="297" t="s">
        <v>552</v>
      </c>
      <c r="P31" s="297" t="s">
        <v>2111</v>
      </c>
      <c r="Q31" s="297">
        <v>238</v>
      </c>
      <c r="R31" s="297">
        <v>7.8540000000000001</v>
      </c>
      <c r="S31" s="297" t="s">
        <v>2112</v>
      </c>
      <c r="T31" s="300" t="s">
        <v>2113</v>
      </c>
      <c r="U31" s="303" t="s">
        <v>2095</v>
      </c>
      <c r="V31" s="297"/>
      <c r="W31" s="304"/>
      <c r="X31" s="304"/>
      <c r="Y31" s="304"/>
      <c r="Z31" s="304"/>
      <c r="AA31" s="304"/>
      <c r="AB31" s="297"/>
      <c r="AC31" s="297"/>
      <c r="AD31" s="304"/>
      <c r="AE31" s="304"/>
      <c r="AF31" s="304"/>
      <c r="AG31" s="304"/>
      <c r="AH31" s="304"/>
      <c r="AI31" s="305">
        <v>42548</v>
      </c>
      <c r="AJ31" s="297" t="s">
        <v>1072</v>
      </c>
      <c r="AK31" s="297"/>
      <c r="AL31" t="s">
        <v>3611</v>
      </c>
    </row>
    <row r="32" spans="1:38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  <c r="AL32" t="s">
        <v>3607</v>
      </c>
    </row>
    <row r="33" spans="1:38">
      <c r="A33" s="311">
        <v>22</v>
      </c>
      <c r="B33" s="312" t="s">
        <v>2671</v>
      </c>
      <c r="C33" s="311" t="s">
        <v>57</v>
      </c>
      <c r="D33" s="311" t="s">
        <v>212</v>
      </c>
      <c r="E33" s="311" t="s">
        <v>548</v>
      </c>
      <c r="F33" s="311" t="s">
        <v>553</v>
      </c>
      <c r="G33" s="311" t="s">
        <v>1049</v>
      </c>
      <c r="H33" s="311" t="s">
        <v>560</v>
      </c>
      <c r="I33" s="311" t="s">
        <v>597</v>
      </c>
      <c r="J33" s="313" t="s">
        <v>1046</v>
      </c>
      <c r="K33" s="313" t="s">
        <v>1091</v>
      </c>
      <c r="L33" s="313">
        <v>25</v>
      </c>
      <c r="M33" s="315" t="s">
        <v>1096</v>
      </c>
      <c r="N33" s="315" t="s">
        <v>2114</v>
      </c>
      <c r="O33" s="313"/>
      <c r="P33" s="313"/>
      <c r="Q33" s="313"/>
      <c r="R33" s="313"/>
      <c r="S33" s="313"/>
      <c r="T33" s="322"/>
      <c r="U33" s="315"/>
      <c r="V33" s="313"/>
      <c r="W33" s="323"/>
      <c r="X33" s="313" t="s">
        <v>2115</v>
      </c>
      <c r="Y33" s="313">
        <v>1</v>
      </c>
      <c r="Z33" s="313">
        <v>75</v>
      </c>
      <c r="AA33" s="315"/>
      <c r="AB33" s="313" t="s">
        <v>2116</v>
      </c>
      <c r="AC33" s="322" t="s">
        <v>3630</v>
      </c>
      <c r="AD33" s="320" t="s">
        <v>2095</v>
      </c>
      <c r="AE33" s="313" t="s">
        <v>1991</v>
      </c>
      <c r="AF33" s="313"/>
      <c r="AG33" s="323" t="s">
        <v>1916</v>
      </c>
      <c r="AH33" s="323" t="s">
        <v>2118</v>
      </c>
      <c r="AI33" s="321">
        <v>42553</v>
      </c>
      <c r="AJ33" s="313" t="s">
        <v>1072</v>
      </c>
      <c r="AK33" s="313"/>
      <c r="AL33" t="s">
        <v>3615</v>
      </c>
    </row>
    <row r="34" spans="1:38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>
        <v>22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  <c r="AL34" t="s">
        <v>3615</v>
      </c>
    </row>
    <row r="35" spans="1:38">
      <c r="A35" s="327"/>
      <c r="B35" s="328" t="s">
        <v>2675</v>
      </c>
      <c r="C35" s="329" t="s">
        <v>57</v>
      </c>
      <c r="D35" s="329" t="s">
        <v>212</v>
      </c>
      <c r="E35" s="329" t="s">
        <v>548</v>
      </c>
      <c r="F35" s="329" t="s">
        <v>553</v>
      </c>
      <c r="G35" s="329" t="s">
        <v>1049</v>
      </c>
      <c r="H35" s="329" t="s">
        <v>560</v>
      </c>
      <c r="I35" s="329" t="s">
        <v>597</v>
      </c>
      <c r="J35" s="330" t="s">
        <v>1046</v>
      </c>
      <c r="K35" s="330" t="s">
        <v>2637</v>
      </c>
      <c r="L35" s="330" t="s">
        <v>2637</v>
      </c>
      <c r="M35" s="331" t="s">
        <v>1096</v>
      </c>
      <c r="N35" s="331" t="s">
        <v>2676</v>
      </c>
      <c r="O35" s="327"/>
      <c r="P35" s="327"/>
      <c r="Q35" s="327"/>
      <c r="R35" s="327"/>
      <c r="S35" s="327"/>
      <c r="T35" s="332"/>
      <c r="U35" s="333"/>
      <c r="V35" s="330"/>
      <c r="W35" s="334"/>
      <c r="X35" s="330" t="s">
        <v>2158</v>
      </c>
      <c r="Y35" s="330">
        <v>1</v>
      </c>
      <c r="Z35" s="330">
        <v>22</v>
      </c>
      <c r="AA35" s="331"/>
      <c r="AB35" s="330" t="s">
        <v>2677</v>
      </c>
      <c r="AC35" s="332" t="s">
        <v>2120</v>
      </c>
      <c r="AD35" s="335" t="s">
        <v>2095</v>
      </c>
      <c r="AE35" s="330"/>
      <c r="AF35" s="330"/>
      <c r="AG35" s="334"/>
      <c r="AH35" s="334"/>
      <c r="AI35" s="336">
        <v>42558</v>
      </c>
      <c r="AJ35" s="330" t="s">
        <v>1072</v>
      </c>
      <c r="AK35" s="330"/>
      <c r="AL35" t="s">
        <v>3615</v>
      </c>
    </row>
    <row r="36" spans="1:38">
      <c r="A36" s="329">
        <v>23</v>
      </c>
      <c r="B36" s="328" t="s">
        <v>1979</v>
      </c>
      <c r="C36" s="329" t="s">
        <v>56</v>
      </c>
      <c r="D36" s="329" t="s">
        <v>213</v>
      </c>
      <c r="E36" s="329" t="s">
        <v>546</v>
      </c>
      <c r="F36" s="329" t="s">
        <v>553</v>
      </c>
      <c r="G36" s="329" t="s">
        <v>1049</v>
      </c>
      <c r="H36" s="329" t="s">
        <v>563</v>
      </c>
      <c r="I36" s="329" t="s">
        <v>598</v>
      </c>
      <c r="J36" s="330" t="s">
        <v>1047</v>
      </c>
      <c r="K36" s="330" t="s">
        <v>1091</v>
      </c>
      <c r="L36" s="330">
        <v>25</v>
      </c>
      <c r="M36" s="331" t="s">
        <v>1058</v>
      </c>
      <c r="N36" s="331" t="s">
        <v>1980</v>
      </c>
      <c r="O36" s="330"/>
      <c r="P36" s="330"/>
      <c r="Q36" s="330"/>
      <c r="R36" s="337"/>
      <c r="S36" s="330"/>
      <c r="T36" s="330"/>
      <c r="U36" s="331"/>
      <c r="V36" s="330"/>
      <c r="W36" s="330" t="s">
        <v>1981</v>
      </c>
      <c r="X36" s="330">
        <v>75</v>
      </c>
      <c r="Y36" s="330">
        <v>1</v>
      </c>
      <c r="Z36" s="330">
        <v>75</v>
      </c>
      <c r="AA36" s="331" t="s">
        <v>1911</v>
      </c>
      <c r="AB36" s="330" t="s">
        <v>1982</v>
      </c>
      <c r="AC36" s="330" t="s">
        <v>1983</v>
      </c>
      <c r="AD36" s="331" t="s">
        <v>1709</v>
      </c>
      <c r="AE36" s="330" t="s">
        <v>1984</v>
      </c>
      <c r="AF36" s="330" t="s">
        <v>1915</v>
      </c>
      <c r="AG36" s="334" t="s">
        <v>1985</v>
      </c>
      <c r="AH36" s="334" t="s">
        <v>1986</v>
      </c>
      <c r="AI36" s="338">
        <v>42531</v>
      </c>
      <c r="AJ36" s="330"/>
      <c r="AK36" s="330"/>
      <c r="AL36" t="s">
        <v>3616</v>
      </c>
    </row>
    <row r="37" spans="1:38">
      <c r="A37" s="329"/>
      <c r="B37" s="328" t="s">
        <v>1987</v>
      </c>
      <c r="C37" s="329" t="s">
        <v>56</v>
      </c>
      <c r="D37" s="329" t="s">
        <v>213</v>
      </c>
      <c r="E37" s="329" t="s">
        <v>546</v>
      </c>
      <c r="F37" s="329" t="s">
        <v>553</v>
      </c>
      <c r="G37" s="329" t="s">
        <v>1049</v>
      </c>
      <c r="H37" s="329" t="s">
        <v>563</v>
      </c>
      <c r="I37" s="329" t="s">
        <v>598</v>
      </c>
      <c r="J37" s="330" t="s">
        <v>1047</v>
      </c>
      <c r="K37" s="330" t="s">
        <v>2637</v>
      </c>
      <c r="L37" s="330" t="s">
        <v>2637</v>
      </c>
      <c r="M37" s="331" t="s">
        <v>1058</v>
      </c>
      <c r="N37" s="331" t="s">
        <v>1988</v>
      </c>
      <c r="O37" s="330"/>
      <c r="P37" s="330"/>
      <c r="Q37" s="330"/>
      <c r="R37" s="337"/>
      <c r="S37" s="330"/>
      <c r="T37" s="330"/>
      <c r="U37" s="331"/>
      <c r="V37" s="330"/>
      <c r="W37" s="330" t="s">
        <v>1981</v>
      </c>
      <c r="X37" s="330">
        <v>75</v>
      </c>
      <c r="Y37" s="330">
        <v>1</v>
      </c>
      <c r="Z37" s="330">
        <v>75</v>
      </c>
      <c r="AA37" s="331" t="s">
        <v>1911</v>
      </c>
      <c r="AB37" s="330" t="s">
        <v>1989</v>
      </c>
      <c r="AC37" s="330" t="s">
        <v>1990</v>
      </c>
      <c r="AD37" s="331" t="s">
        <v>1709</v>
      </c>
      <c r="AE37" s="330" t="s">
        <v>1991</v>
      </c>
      <c r="AF37" s="330" t="s">
        <v>1915</v>
      </c>
      <c r="AG37" s="334" t="s">
        <v>1985</v>
      </c>
      <c r="AH37" s="334" t="s">
        <v>1986</v>
      </c>
      <c r="AI37" s="338"/>
      <c r="AJ37" s="330"/>
      <c r="AK37" s="330"/>
      <c r="AL37" t="s">
        <v>3616</v>
      </c>
    </row>
    <row r="38" spans="1:38">
      <c r="A38" s="311">
        <v>24</v>
      </c>
      <c r="B38" s="312" t="s">
        <v>1992</v>
      </c>
      <c r="C38" s="311" t="s">
        <v>57</v>
      </c>
      <c r="D38" s="311" t="s">
        <v>214</v>
      </c>
      <c r="E38" s="311" t="s">
        <v>548</v>
      </c>
      <c r="F38" s="311" t="s">
        <v>553</v>
      </c>
      <c r="G38" s="311" t="s">
        <v>1049</v>
      </c>
      <c r="H38" s="311" t="s">
        <v>554</v>
      </c>
      <c r="I38" s="311" t="s">
        <v>599</v>
      </c>
      <c r="J38" s="313" t="s">
        <v>1047</v>
      </c>
      <c r="K38" s="313" t="s">
        <v>1091</v>
      </c>
      <c r="L38" s="313">
        <v>25</v>
      </c>
      <c r="M38" s="315" t="s">
        <v>1993</v>
      </c>
      <c r="N38" s="315" t="s">
        <v>1994</v>
      </c>
      <c r="O38" s="313"/>
      <c r="P38" s="313"/>
      <c r="Q38" s="313"/>
      <c r="R38" s="324"/>
      <c r="S38" s="313"/>
      <c r="T38" s="313"/>
      <c r="U38" s="315"/>
      <c r="V38" s="313"/>
      <c r="W38" s="313" t="s">
        <v>1910</v>
      </c>
      <c r="X38" s="313">
        <v>15</v>
      </c>
      <c r="Y38" s="313">
        <v>1</v>
      </c>
      <c r="Z38" s="313">
        <v>15</v>
      </c>
      <c r="AA38" s="315" t="s">
        <v>1911</v>
      </c>
      <c r="AB38" s="313" t="s">
        <v>1995</v>
      </c>
      <c r="AC38" s="313" t="s">
        <v>1996</v>
      </c>
      <c r="AD38" s="315" t="s">
        <v>1709</v>
      </c>
      <c r="AE38" s="313" t="s">
        <v>1997</v>
      </c>
      <c r="AF38" s="313" t="s">
        <v>1915</v>
      </c>
      <c r="AG38" s="323" t="s">
        <v>1916</v>
      </c>
      <c r="AH38" s="323" t="s">
        <v>1917</v>
      </c>
      <c r="AI38" s="325">
        <v>42538</v>
      </c>
      <c r="AJ38" s="313"/>
      <c r="AK38" s="313" t="s">
        <v>1978</v>
      </c>
      <c r="AL38" t="s">
        <v>3615</v>
      </c>
    </row>
    <row r="39" spans="1:38">
      <c r="A39" s="311"/>
      <c r="B39" s="312" t="s">
        <v>1998</v>
      </c>
      <c r="C39" s="311" t="s">
        <v>57</v>
      </c>
      <c r="D39" s="311" t="s">
        <v>214</v>
      </c>
      <c r="E39" s="311" t="s">
        <v>548</v>
      </c>
      <c r="F39" s="311" t="s">
        <v>553</v>
      </c>
      <c r="G39" s="311" t="s">
        <v>1049</v>
      </c>
      <c r="H39" s="311" t="s">
        <v>554</v>
      </c>
      <c r="I39" s="311" t="s">
        <v>599</v>
      </c>
      <c r="J39" s="313" t="s">
        <v>1047</v>
      </c>
      <c r="K39" s="313" t="s">
        <v>2637</v>
      </c>
      <c r="L39" s="313" t="s">
        <v>2637</v>
      </c>
      <c r="M39" s="315" t="s">
        <v>1993</v>
      </c>
      <c r="N39" s="315" t="s">
        <v>1999</v>
      </c>
      <c r="O39" s="313"/>
      <c r="P39" s="313"/>
      <c r="Q39" s="313"/>
      <c r="R39" s="324"/>
      <c r="S39" s="313"/>
      <c r="T39" s="313"/>
      <c r="U39" s="315"/>
      <c r="V39" s="313"/>
      <c r="W39" s="313" t="s">
        <v>1910</v>
      </c>
      <c r="X39" s="313">
        <v>18.5</v>
      </c>
      <c r="Y39" s="313">
        <v>1</v>
      </c>
      <c r="Z39" s="313">
        <v>18.5</v>
      </c>
      <c r="AA39" s="315" t="s">
        <v>1911</v>
      </c>
      <c r="AB39" s="313" t="s">
        <v>2000</v>
      </c>
      <c r="AC39" s="313" t="s">
        <v>2001</v>
      </c>
      <c r="AD39" s="315" t="s">
        <v>1709</v>
      </c>
      <c r="AE39" s="313" t="s">
        <v>1997</v>
      </c>
      <c r="AF39" s="313" t="s">
        <v>1915</v>
      </c>
      <c r="AG39" s="323" t="s">
        <v>1916</v>
      </c>
      <c r="AH39" s="323" t="s">
        <v>1917</v>
      </c>
      <c r="AI39" s="313"/>
      <c r="AJ39" s="313"/>
      <c r="AK39" s="313" t="s">
        <v>1978</v>
      </c>
      <c r="AL39" t="s">
        <v>3615</v>
      </c>
    </row>
    <row r="40" spans="1:38">
      <c r="A40" s="117">
        <v>25</v>
      </c>
      <c r="B40" s="118" t="s">
        <v>2889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  <c r="AL40" t="s">
        <v>3617</v>
      </c>
    </row>
    <row r="41" spans="1:38">
      <c r="A41" s="117"/>
      <c r="B41" s="118" t="s">
        <v>2890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  <c r="AL41" t="s">
        <v>3617</v>
      </c>
    </row>
    <row r="42" spans="1:38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  <c r="AL42" t="s">
        <v>3613</v>
      </c>
    </row>
    <row r="43" spans="1:38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8">
      <c r="A44" s="261">
        <v>28</v>
      </c>
      <c r="B44" s="262">
        <v>201602230018</v>
      </c>
      <c r="C44" s="261" t="s">
        <v>59</v>
      </c>
      <c r="D44" s="261" t="s">
        <v>59</v>
      </c>
      <c r="E44" s="261" t="s">
        <v>549</v>
      </c>
      <c r="F44" s="261" t="s">
        <v>552</v>
      </c>
      <c r="G44" s="261" t="s">
        <v>1049</v>
      </c>
      <c r="H44" s="261" t="s">
        <v>560</v>
      </c>
      <c r="I44" s="261" t="s">
        <v>603</v>
      </c>
      <c r="J44" s="263" t="s">
        <v>1046</v>
      </c>
      <c r="K44" s="269" t="s">
        <v>1057</v>
      </c>
      <c r="L44" s="269">
        <v>30</v>
      </c>
      <c r="M44" s="272" t="s">
        <v>549</v>
      </c>
      <c r="N44" s="272" t="s">
        <v>2125</v>
      </c>
      <c r="O44" s="269" t="s">
        <v>552</v>
      </c>
      <c r="P44" s="269" t="s">
        <v>1224</v>
      </c>
      <c r="Q44" s="269">
        <v>71</v>
      </c>
      <c r="R44" s="279">
        <v>1.4910000000000001</v>
      </c>
      <c r="S44" s="270" t="s">
        <v>2126</v>
      </c>
      <c r="T44" s="270" t="s">
        <v>2127</v>
      </c>
      <c r="U44" s="264" t="s">
        <v>1062</v>
      </c>
      <c r="V44" s="263"/>
      <c r="W44" s="267"/>
      <c r="X44" s="267"/>
      <c r="Y44" s="267"/>
      <c r="Z44" s="267"/>
      <c r="AA44" s="267"/>
      <c r="AB44" s="263"/>
      <c r="AC44" s="263"/>
      <c r="AD44" s="267"/>
      <c r="AE44" s="267"/>
      <c r="AF44" s="267"/>
      <c r="AG44" s="267"/>
      <c r="AH44" s="267"/>
      <c r="AI44" s="271">
        <v>42513</v>
      </c>
      <c r="AJ44" s="263" t="s">
        <v>1072</v>
      </c>
      <c r="AK44" s="263"/>
    </row>
    <row r="45" spans="1:38">
      <c r="A45" s="261">
        <v>29</v>
      </c>
      <c r="B45" s="275">
        <v>201602230020</v>
      </c>
      <c r="C45" s="261" t="s">
        <v>60</v>
      </c>
      <c r="D45" s="261" t="s">
        <v>60</v>
      </c>
      <c r="E45" s="261" t="s">
        <v>546</v>
      </c>
      <c r="F45" s="261" t="s">
        <v>552</v>
      </c>
      <c r="G45" s="261" t="s">
        <v>1049</v>
      </c>
      <c r="H45" s="261" t="s">
        <v>559</v>
      </c>
      <c r="I45" s="261" t="s">
        <v>604</v>
      </c>
      <c r="J45" s="263" t="s">
        <v>1047</v>
      </c>
      <c r="K45" s="263" t="s">
        <v>1057</v>
      </c>
      <c r="L45" s="263">
        <v>30</v>
      </c>
      <c r="M45" s="264" t="s">
        <v>1058</v>
      </c>
      <c r="N45" s="264" t="s">
        <v>1406</v>
      </c>
      <c r="O45" s="263" t="s">
        <v>552</v>
      </c>
      <c r="P45" s="263" t="s">
        <v>1188</v>
      </c>
      <c r="Q45" s="263">
        <v>16</v>
      </c>
      <c r="R45" s="278">
        <v>1.28</v>
      </c>
      <c r="S45" s="263" t="s">
        <v>1407</v>
      </c>
      <c r="T45" s="266" t="s">
        <v>1408</v>
      </c>
      <c r="U45" s="264" t="s">
        <v>1062</v>
      </c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8">
        <v>42537</v>
      </c>
      <c r="AJ45" s="263"/>
      <c r="AK45" s="263"/>
      <c r="AL45" t="s">
        <v>3613</v>
      </c>
    </row>
    <row r="46" spans="1:38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8">
      <c r="A47" s="261">
        <v>31</v>
      </c>
      <c r="B47" s="275" t="s">
        <v>2891</v>
      </c>
      <c r="C47" s="261" t="s">
        <v>62</v>
      </c>
      <c r="D47" s="261" t="s">
        <v>216</v>
      </c>
      <c r="E47" s="261" t="s">
        <v>547</v>
      </c>
      <c r="F47" s="261" t="s">
        <v>552</v>
      </c>
      <c r="G47" s="261" t="s">
        <v>1049</v>
      </c>
      <c r="H47" s="261" t="s">
        <v>557</v>
      </c>
      <c r="I47" s="261" t="s">
        <v>606</v>
      </c>
      <c r="J47" s="263" t="s">
        <v>1047</v>
      </c>
      <c r="K47" s="263" t="s">
        <v>1057</v>
      </c>
      <c r="L47" s="263">
        <v>30</v>
      </c>
      <c r="M47" s="264" t="s">
        <v>1058</v>
      </c>
      <c r="N47" s="264" t="s">
        <v>1409</v>
      </c>
      <c r="O47" s="263" t="s">
        <v>552</v>
      </c>
      <c r="P47" s="263" t="s">
        <v>1126</v>
      </c>
      <c r="Q47" s="263">
        <v>12</v>
      </c>
      <c r="R47" s="278">
        <v>0.72</v>
      </c>
      <c r="S47" s="263" t="s">
        <v>1410</v>
      </c>
      <c r="T47" s="266" t="s">
        <v>1411</v>
      </c>
      <c r="U47" s="264" t="s">
        <v>1062</v>
      </c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8">
        <v>42541</v>
      </c>
      <c r="AJ47" s="263"/>
      <c r="AK47" s="263"/>
      <c r="AL47" t="s">
        <v>3613</v>
      </c>
    </row>
    <row r="48" spans="1:38">
      <c r="A48" s="267"/>
      <c r="B48" s="275" t="s">
        <v>2892</v>
      </c>
      <c r="C48" s="267" t="s">
        <v>62</v>
      </c>
      <c r="D48" s="267" t="s">
        <v>216</v>
      </c>
      <c r="E48" s="261" t="s">
        <v>547</v>
      </c>
      <c r="F48" s="261" t="s">
        <v>552</v>
      </c>
      <c r="G48" s="261" t="s">
        <v>1049</v>
      </c>
      <c r="H48" s="261" t="s">
        <v>557</v>
      </c>
      <c r="I48" s="261" t="s">
        <v>606</v>
      </c>
      <c r="J48" s="263" t="s">
        <v>1047</v>
      </c>
      <c r="K48" s="263" t="s">
        <v>2637</v>
      </c>
      <c r="L48" s="263" t="s">
        <v>2637</v>
      </c>
      <c r="M48" s="264" t="s">
        <v>1058</v>
      </c>
      <c r="N48" s="264" t="s">
        <v>1409</v>
      </c>
      <c r="O48" s="263" t="s">
        <v>552</v>
      </c>
      <c r="P48" s="263" t="s">
        <v>1126</v>
      </c>
      <c r="Q48" s="263">
        <v>12</v>
      </c>
      <c r="R48" s="278">
        <v>0.72</v>
      </c>
      <c r="S48" s="263" t="s">
        <v>1412</v>
      </c>
      <c r="T48" s="266" t="s">
        <v>1413</v>
      </c>
      <c r="U48" s="264" t="s">
        <v>1062</v>
      </c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8">
        <v>42541</v>
      </c>
      <c r="AJ48" s="263"/>
      <c r="AK48" s="263"/>
      <c r="AL48" t="s">
        <v>3613</v>
      </c>
    </row>
    <row r="49" spans="1:38">
      <c r="A49" s="267">
        <v>32</v>
      </c>
      <c r="B49" s="275" t="s">
        <v>2893</v>
      </c>
      <c r="C49" s="267" t="s">
        <v>63</v>
      </c>
      <c r="D49" s="267" t="s">
        <v>63</v>
      </c>
      <c r="E49" s="261" t="s">
        <v>549</v>
      </c>
      <c r="F49" s="261" t="s">
        <v>552</v>
      </c>
      <c r="G49" s="261" t="s">
        <v>1049</v>
      </c>
      <c r="H49" s="261" t="s">
        <v>561</v>
      </c>
      <c r="I49" s="261" t="s">
        <v>607</v>
      </c>
      <c r="J49" s="263" t="s">
        <v>1047</v>
      </c>
      <c r="K49" s="263" t="s">
        <v>1057</v>
      </c>
      <c r="L49" s="263">
        <v>30</v>
      </c>
      <c r="M49" s="264" t="s">
        <v>549</v>
      </c>
      <c r="N49" s="264" t="s">
        <v>1417</v>
      </c>
      <c r="O49" s="263" t="s">
        <v>552</v>
      </c>
      <c r="P49" s="263" t="s">
        <v>1074</v>
      </c>
      <c r="Q49" s="263">
        <v>30</v>
      </c>
      <c r="R49" s="278">
        <v>0.48</v>
      </c>
      <c r="S49" s="263" t="s">
        <v>1418</v>
      </c>
      <c r="T49" s="266" t="s">
        <v>1419</v>
      </c>
      <c r="U49" s="264" t="s">
        <v>1062</v>
      </c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8">
        <v>42535</v>
      </c>
      <c r="AJ49" s="263"/>
      <c r="AK49" s="263"/>
    </row>
    <row r="50" spans="1:38">
      <c r="A50" s="261"/>
      <c r="B50" s="275" t="s">
        <v>2894</v>
      </c>
      <c r="C50" s="261" t="s">
        <v>63</v>
      </c>
      <c r="D50" s="267" t="s">
        <v>63</v>
      </c>
      <c r="E50" s="261" t="s">
        <v>549</v>
      </c>
      <c r="F50" s="261" t="s">
        <v>552</v>
      </c>
      <c r="G50" s="261" t="s">
        <v>1049</v>
      </c>
      <c r="H50" s="261" t="s">
        <v>561</v>
      </c>
      <c r="I50" s="261" t="s">
        <v>607</v>
      </c>
      <c r="J50" s="263" t="s">
        <v>1047</v>
      </c>
      <c r="K50" s="263" t="s">
        <v>2637</v>
      </c>
      <c r="L50" s="263" t="s">
        <v>2637</v>
      </c>
      <c r="M50" s="264" t="s">
        <v>549</v>
      </c>
      <c r="N50" s="264" t="s">
        <v>1417</v>
      </c>
      <c r="O50" s="263" t="s">
        <v>552</v>
      </c>
      <c r="P50" s="263" t="s">
        <v>1074</v>
      </c>
      <c r="Q50" s="263">
        <v>29</v>
      </c>
      <c r="R50" s="278">
        <v>0.46400000000000002</v>
      </c>
      <c r="S50" s="263" t="s">
        <v>1420</v>
      </c>
      <c r="T50" s="266" t="s">
        <v>1421</v>
      </c>
      <c r="U50" s="264" t="s">
        <v>1062</v>
      </c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8">
        <v>42535</v>
      </c>
      <c r="AJ50" s="263"/>
      <c r="AK50" s="263"/>
    </row>
    <row r="51" spans="1:38">
      <c r="A51" s="311">
        <v>33</v>
      </c>
      <c r="B51" s="312" t="s">
        <v>2895</v>
      </c>
      <c r="C51" s="311" t="s">
        <v>64</v>
      </c>
      <c r="D51" s="311" t="s">
        <v>64</v>
      </c>
      <c r="E51" s="311" t="s">
        <v>547</v>
      </c>
      <c r="F51" s="311" t="s">
        <v>553</v>
      </c>
      <c r="G51" s="311" t="s">
        <v>1049</v>
      </c>
      <c r="H51" s="311" t="s">
        <v>565</v>
      </c>
      <c r="I51" s="311" t="s">
        <v>608</v>
      </c>
      <c r="J51" s="313" t="s">
        <v>1046</v>
      </c>
      <c r="K51" s="314" t="s">
        <v>1057</v>
      </c>
      <c r="L51" s="314">
        <v>90</v>
      </c>
      <c r="M51" s="320" t="s">
        <v>1058</v>
      </c>
      <c r="N51" s="320" t="s">
        <v>2154</v>
      </c>
      <c r="O51" s="316"/>
      <c r="P51" s="316"/>
      <c r="Q51" s="316"/>
      <c r="R51" s="316"/>
      <c r="S51" s="316"/>
      <c r="T51" s="319"/>
      <c r="U51" s="318"/>
      <c r="V51" s="316"/>
      <c r="W51" s="311" t="s">
        <v>2010</v>
      </c>
      <c r="X51" s="314" t="s">
        <v>2384</v>
      </c>
      <c r="Y51" s="314">
        <v>1</v>
      </c>
      <c r="Z51" s="314">
        <v>110</v>
      </c>
      <c r="AA51" s="320" t="s">
        <v>2016</v>
      </c>
      <c r="AB51" s="314" t="s">
        <v>2386</v>
      </c>
      <c r="AC51" s="319" t="s">
        <v>2387</v>
      </c>
      <c r="AD51" s="320" t="s">
        <v>2095</v>
      </c>
      <c r="AE51" s="314" t="s">
        <v>1991</v>
      </c>
      <c r="AF51" s="314">
        <v>2</v>
      </c>
      <c r="AG51" s="323" t="s">
        <v>2097</v>
      </c>
      <c r="AH51" s="323" t="s">
        <v>2388</v>
      </c>
      <c r="AI51" s="321">
        <v>42548</v>
      </c>
      <c r="AJ51" s="313" t="s">
        <v>1072</v>
      </c>
      <c r="AK51" s="323"/>
      <c r="AL51" t="s">
        <v>3613</v>
      </c>
    </row>
    <row r="52" spans="1:38">
      <c r="A52" s="311"/>
      <c r="B52" s="312" t="s">
        <v>2896</v>
      </c>
      <c r="C52" s="311" t="s">
        <v>64</v>
      </c>
      <c r="D52" s="311" t="s">
        <v>64</v>
      </c>
      <c r="E52" s="311" t="s">
        <v>547</v>
      </c>
      <c r="F52" s="311" t="s">
        <v>553</v>
      </c>
      <c r="G52" s="311" t="s">
        <v>1049</v>
      </c>
      <c r="H52" s="311" t="s">
        <v>565</v>
      </c>
      <c r="I52" s="311" t="s">
        <v>608</v>
      </c>
      <c r="J52" s="313" t="s">
        <v>1046</v>
      </c>
      <c r="K52" s="314" t="s">
        <v>2637</v>
      </c>
      <c r="L52" s="314" t="s">
        <v>2637</v>
      </c>
      <c r="M52" s="320" t="s">
        <v>1058</v>
      </c>
      <c r="N52" s="320" t="s">
        <v>2154</v>
      </c>
      <c r="O52" s="316"/>
      <c r="P52" s="316"/>
      <c r="Q52" s="316"/>
      <c r="R52" s="316"/>
      <c r="S52" s="316"/>
      <c r="T52" s="319"/>
      <c r="U52" s="318"/>
      <c r="V52" s="316"/>
      <c r="W52" s="311" t="s">
        <v>2010</v>
      </c>
      <c r="X52" s="314" t="s">
        <v>2384</v>
      </c>
      <c r="Y52" s="314">
        <v>1</v>
      </c>
      <c r="Z52" s="314">
        <v>110</v>
      </c>
      <c r="AA52" s="320" t="s">
        <v>1911</v>
      </c>
      <c r="AB52" s="314" t="s">
        <v>2389</v>
      </c>
      <c r="AC52" s="319" t="s">
        <v>2390</v>
      </c>
      <c r="AD52" s="320" t="s">
        <v>2095</v>
      </c>
      <c r="AE52" s="314" t="s">
        <v>1991</v>
      </c>
      <c r="AF52" s="314">
        <v>2</v>
      </c>
      <c r="AG52" s="323" t="s">
        <v>2097</v>
      </c>
      <c r="AH52" s="323" t="s">
        <v>2388</v>
      </c>
      <c r="AI52" s="321">
        <v>42548</v>
      </c>
      <c r="AJ52" s="313" t="s">
        <v>1072</v>
      </c>
      <c r="AK52" s="313"/>
      <c r="AL52" t="s">
        <v>3613</v>
      </c>
    </row>
    <row r="53" spans="1:38">
      <c r="A53" s="261">
        <v>34</v>
      </c>
      <c r="B53" s="262" t="s">
        <v>2897</v>
      </c>
      <c r="C53" s="261" t="s">
        <v>65</v>
      </c>
      <c r="D53" s="261" t="s">
        <v>65</v>
      </c>
      <c r="E53" s="261" t="s">
        <v>548</v>
      </c>
      <c r="F53" s="261" t="s">
        <v>552</v>
      </c>
      <c r="G53" s="261" t="s">
        <v>1049</v>
      </c>
      <c r="H53" s="261" t="s">
        <v>560</v>
      </c>
      <c r="I53" s="261" t="s">
        <v>609</v>
      </c>
      <c r="J53" s="263" t="s">
        <v>1046</v>
      </c>
      <c r="K53" s="269" t="s">
        <v>1091</v>
      </c>
      <c r="L53" s="269">
        <v>23</v>
      </c>
      <c r="M53" s="272" t="s">
        <v>1096</v>
      </c>
      <c r="N53" s="272" t="s">
        <v>2393</v>
      </c>
      <c r="O53" s="269" t="s">
        <v>552</v>
      </c>
      <c r="P53" s="269" t="s">
        <v>2394</v>
      </c>
      <c r="Q53" s="269" t="s">
        <v>2395</v>
      </c>
      <c r="R53" s="263">
        <v>2.5910000000000002</v>
      </c>
      <c r="S53" s="269" t="s">
        <v>2396</v>
      </c>
      <c r="T53" s="270" t="s">
        <v>2397</v>
      </c>
      <c r="U53" s="272" t="s">
        <v>1144</v>
      </c>
      <c r="V53" s="273"/>
      <c r="W53" s="261"/>
      <c r="X53" s="261"/>
      <c r="Y53" s="261"/>
      <c r="Z53" s="261"/>
      <c r="AA53" s="261"/>
      <c r="AB53" s="269"/>
      <c r="AC53" s="270"/>
      <c r="AD53" s="261"/>
      <c r="AE53" s="261"/>
      <c r="AF53" s="261"/>
      <c r="AG53" s="261"/>
      <c r="AH53" s="261"/>
      <c r="AI53" s="271">
        <v>42514</v>
      </c>
      <c r="AJ53" s="263" t="s">
        <v>1072</v>
      </c>
      <c r="AK53" s="263"/>
      <c r="AL53" t="s">
        <v>3617</v>
      </c>
    </row>
    <row r="54" spans="1:38">
      <c r="A54" s="261"/>
      <c r="B54" s="262" t="s">
        <v>2898</v>
      </c>
      <c r="C54" s="261" t="s">
        <v>65</v>
      </c>
      <c r="D54" s="261" t="s">
        <v>65</v>
      </c>
      <c r="E54" s="261" t="s">
        <v>548</v>
      </c>
      <c r="F54" s="261" t="s">
        <v>552</v>
      </c>
      <c r="G54" s="261" t="s">
        <v>1049</v>
      </c>
      <c r="H54" s="261" t="s">
        <v>560</v>
      </c>
      <c r="I54" s="261" t="s">
        <v>609</v>
      </c>
      <c r="J54" s="263" t="s">
        <v>1046</v>
      </c>
      <c r="K54" s="269" t="s">
        <v>2637</v>
      </c>
      <c r="L54" s="269" t="s">
        <v>2637</v>
      </c>
      <c r="M54" s="272" t="s">
        <v>1096</v>
      </c>
      <c r="N54" s="272" t="s">
        <v>2398</v>
      </c>
      <c r="O54" s="269" t="s">
        <v>552</v>
      </c>
      <c r="P54" s="269" t="s">
        <v>2394</v>
      </c>
      <c r="Q54" s="269" t="s">
        <v>2399</v>
      </c>
      <c r="R54" s="263">
        <v>2.843</v>
      </c>
      <c r="S54" s="269" t="s">
        <v>2400</v>
      </c>
      <c r="T54" s="270" t="s">
        <v>2401</v>
      </c>
      <c r="U54" s="272" t="s">
        <v>1144</v>
      </c>
      <c r="V54" s="273"/>
      <c r="W54" s="261"/>
      <c r="X54" s="261"/>
      <c r="Y54" s="261"/>
      <c r="Z54" s="261"/>
      <c r="AA54" s="261"/>
      <c r="AB54" s="269"/>
      <c r="AC54" s="270"/>
      <c r="AD54" s="261"/>
      <c r="AE54" s="261"/>
      <c r="AF54" s="261"/>
      <c r="AG54" s="261"/>
      <c r="AH54" s="261"/>
      <c r="AI54" s="271">
        <v>42514</v>
      </c>
      <c r="AJ54" s="263" t="s">
        <v>1072</v>
      </c>
      <c r="AK54" s="263"/>
      <c r="AL54" t="s">
        <v>3617</v>
      </c>
    </row>
    <row r="55" spans="1:38">
      <c r="A55" s="261"/>
      <c r="B55" s="262" t="s">
        <v>2899</v>
      </c>
      <c r="C55" s="261" t="s">
        <v>65</v>
      </c>
      <c r="D55" s="261" t="s">
        <v>65</v>
      </c>
      <c r="E55" s="261" t="s">
        <v>548</v>
      </c>
      <c r="F55" s="261" t="s">
        <v>552</v>
      </c>
      <c r="G55" s="261" t="s">
        <v>1049</v>
      </c>
      <c r="H55" s="261" t="s">
        <v>560</v>
      </c>
      <c r="I55" s="261" t="s">
        <v>609</v>
      </c>
      <c r="J55" s="263" t="s">
        <v>1046</v>
      </c>
      <c r="K55" s="269" t="s">
        <v>2637</v>
      </c>
      <c r="L55" s="269" t="s">
        <v>2637</v>
      </c>
      <c r="M55" s="272" t="s">
        <v>1096</v>
      </c>
      <c r="N55" s="272" t="s">
        <v>2402</v>
      </c>
      <c r="O55" s="269" t="s">
        <v>552</v>
      </c>
      <c r="P55" s="269" t="s">
        <v>2394</v>
      </c>
      <c r="Q55" s="269" t="s">
        <v>2403</v>
      </c>
      <c r="R55" s="263">
        <v>3.004</v>
      </c>
      <c r="S55" s="269" t="s">
        <v>2404</v>
      </c>
      <c r="T55" s="270" t="s">
        <v>2405</v>
      </c>
      <c r="U55" s="272" t="s">
        <v>1144</v>
      </c>
      <c r="V55" s="273"/>
      <c r="W55" s="261"/>
      <c r="X55" s="261"/>
      <c r="Y55" s="261"/>
      <c r="Z55" s="261"/>
      <c r="AA55" s="261"/>
      <c r="AB55" s="269"/>
      <c r="AC55" s="270"/>
      <c r="AD55" s="261"/>
      <c r="AE55" s="261"/>
      <c r="AF55" s="261"/>
      <c r="AG55" s="261"/>
      <c r="AH55" s="261"/>
      <c r="AI55" s="271">
        <v>42514</v>
      </c>
      <c r="AJ55" s="263" t="s">
        <v>1072</v>
      </c>
      <c r="AK55" s="263"/>
      <c r="AL55" t="s">
        <v>3617</v>
      </c>
    </row>
    <row r="56" spans="1:38">
      <c r="A56" s="261"/>
      <c r="B56" s="262" t="s">
        <v>2900</v>
      </c>
      <c r="C56" s="261" t="s">
        <v>65</v>
      </c>
      <c r="D56" s="261" t="s">
        <v>65</v>
      </c>
      <c r="E56" s="261" t="s">
        <v>548</v>
      </c>
      <c r="F56" s="261" t="s">
        <v>552</v>
      </c>
      <c r="G56" s="261" t="s">
        <v>1049</v>
      </c>
      <c r="H56" s="261" t="s">
        <v>560</v>
      </c>
      <c r="I56" s="261" t="s">
        <v>609</v>
      </c>
      <c r="J56" s="263" t="s">
        <v>1046</v>
      </c>
      <c r="K56" s="269" t="s">
        <v>2637</v>
      </c>
      <c r="L56" s="269" t="s">
        <v>2637</v>
      </c>
      <c r="M56" s="272" t="s">
        <v>1096</v>
      </c>
      <c r="N56" s="272" t="s">
        <v>2406</v>
      </c>
      <c r="O56" s="269" t="s">
        <v>552</v>
      </c>
      <c r="P56" s="269" t="s">
        <v>2394</v>
      </c>
      <c r="Q56" s="269" t="s">
        <v>2407</v>
      </c>
      <c r="R56" s="263">
        <v>2.7669999999999999</v>
      </c>
      <c r="S56" s="269" t="s">
        <v>2408</v>
      </c>
      <c r="T56" s="270" t="s">
        <v>2409</v>
      </c>
      <c r="U56" s="272" t="s">
        <v>1144</v>
      </c>
      <c r="V56" s="273"/>
      <c r="W56" s="261"/>
      <c r="X56" s="261"/>
      <c r="Y56" s="261"/>
      <c r="Z56" s="261"/>
      <c r="AA56" s="261"/>
      <c r="AB56" s="269"/>
      <c r="AC56" s="270"/>
      <c r="AD56" s="261"/>
      <c r="AE56" s="261"/>
      <c r="AF56" s="261"/>
      <c r="AG56" s="261"/>
      <c r="AH56" s="261"/>
      <c r="AI56" s="271">
        <v>42514</v>
      </c>
      <c r="AJ56" s="263" t="s">
        <v>1072</v>
      </c>
      <c r="AK56" s="263"/>
      <c r="AL56" t="s">
        <v>3617</v>
      </c>
    </row>
    <row r="57" spans="1:38">
      <c r="A57" s="261"/>
      <c r="B57" s="262" t="s">
        <v>2901</v>
      </c>
      <c r="C57" s="261" t="s">
        <v>65</v>
      </c>
      <c r="D57" s="261" t="s">
        <v>65</v>
      </c>
      <c r="E57" s="261" t="s">
        <v>548</v>
      </c>
      <c r="F57" s="261" t="s">
        <v>552</v>
      </c>
      <c r="G57" s="261" t="s">
        <v>1049</v>
      </c>
      <c r="H57" s="261" t="s">
        <v>560</v>
      </c>
      <c r="I57" s="261" t="s">
        <v>609</v>
      </c>
      <c r="J57" s="263" t="s">
        <v>1046</v>
      </c>
      <c r="K57" s="269" t="s">
        <v>2637</v>
      </c>
      <c r="L57" s="269" t="s">
        <v>2637</v>
      </c>
      <c r="M57" s="272" t="s">
        <v>1096</v>
      </c>
      <c r="N57" s="272" t="s">
        <v>2410</v>
      </c>
      <c r="O57" s="269" t="s">
        <v>552</v>
      </c>
      <c r="P57" s="269" t="s">
        <v>2394</v>
      </c>
      <c r="Q57" s="269" t="s">
        <v>2411</v>
      </c>
      <c r="R57" s="263">
        <v>2.617</v>
      </c>
      <c r="S57" s="269" t="s">
        <v>2412</v>
      </c>
      <c r="T57" s="270" t="s">
        <v>2413</v>
      </c>
      <c r="U57" s="272" t="s">
        <v>1144</v>
      </c>
      <c r="V57" s="273"/>
      <c r="W57" s="261"/>
      <c r="X57" s="261"/>
      <c r="Y57" s="261"/>
      <c r="Z57" s="261"/>
      <c r="AA57" s="261"/>
      <c r="AB57" s="269"/>
      <c r="AC57" s="270"/>
      <c r="AD57" s="261"/>
      <c r="AE57" s="261"/>
      <c r="AF57" s="261"/>
      <c r="AG57" s="261"/>
      <c r="AH57" s="261"/>
      <c r="AI57" s="271">
        <v>42514</v>
      </c>
      <c r="AJ57" s="263" t="s">
        <v>1072</v>
      </c>
      <c r="AK57" s="263"/>
      <c r="AL57" t="s">
        <v>3617</v>
      </c>
    </row>
    <row r="58" spans="1:38">
      <c r="A58" s="261"/>
      <c r="B58" s="262" t="s">
        <v>2902</v>
      </c>
      <c r="C58" s="261" t="s">
        <v>65</v>
      </c>
      <c r="D58" s="261" t="s">
        <v>65</v>
      </c>
      <c r="E58" s="261" t="s">
        <v>548</v>
      </c>
      <c r="F58" s="261" t="s">
        <v>552</v>
      </c>
      <c r="G58" s="261" t="s">
        <v>1049</v>
      </c>
      <c r="H58" s="261" t="s">
        <v>560</v>
      </c>
      <c r="I58" s="261" t="s">
        <v>609</v>
      </c>
      <c r="J58" s="263" t="s">
        <v>1046</v>
      </c>
      <c r="K58" s="269" t="s">
        <v>2637</v>
      </c>
      <c r="L58" s="269" t="s">
        <v>2637</v>
      </c>
      <c r="M58" s="272" t="s">
        <v>1096</v>
      </c>
      <c r="N58" s="272" t="s">
        <v>2414</v>
      </c>
      <c r="O58" s="269" t="s">
        <v>552</v>
      </c>
      <c r="P58" s="269" t="s">
        <v>2394</v>
      </c>
      <c r="Q58" s="263" t="s">
        <v>2415</v>
      </c>
      <c r="R58" s="263">
        <v>2.8130000000000002</v>
      </c>
      <c r="S58" s="263" t="s">
        <v>2416</v>
      </c>
      <c r="T58" s="266" t="s">
        <v>2417</v>
      </c>
      <c r="U58" s="272" t="s">
        <v>1144</v>
      </c>
      <c r="V58" s="263"/>
      <c r="W58" s="267"/>
      <c r="X58" s="267"/>
      <c r="Y58" s="267"/>
      <c r="Z58" s="267"/>
      <c r="AA58" s="267"/>
      <c r="AB58" s="263"/>
      <c r="AC58" s="263"/>
      <c r="AD58" s="267"/>
      <c r="AE58" s="267"/>
      <c r="AF58" s="267"/>
      <c r="AG58" s="267"/>
      <c r="AH58" s="267"/>
      <c r="AI58" s="271">
        <v>42514</v>
      </c>
      <c r="AJ58" s="263" t="s">
        <v>1072</v>
      </c>
      <c r="AK58" s="263"/>
      <c r="AL58" t="s">
        <v>3617</v>
      </c>
    </row>
    <row r="59" spans="1:38">
      <c r="A59" s="261">
        <v>35</v>
      </c>
      <c r="B59" s="262" t="s">
        <v>1781</v>
      </c>
      <c r="C59" s="261" t="s">
        <v>66</v>
      </c>
      <c r="D59" s="261" t="s">
        <v>66</v>
      </c>
      <c r="E59" s="261" t="s">
        <v>547</v>
      </c>
      <c r="F59" s="261" t="s">
        <v>552</v>
      </c>
      <c r="G59" s="261" t="s">
        <v>1049</v>
      </c>
      <c r="H59" s="261" t="s">
        <v>554</v>
      </c>
      <c r="I59" s="261" t="s">
        <v>610</v>
      </c>
      <c r="J59" s="263" t="s">
        <v>1045</v>
      </c>
      <c r="K59" s="269" t="s">
        <v>1057</v>
      </c>
      <c r="L59" s="263">
        <v>30</v>
      </c>
      <c r="M59" s="272" t="s">
        <v>1058</v>
      </c>
      <c r="N59" s="272" t="s">
        <v>1777</v>
      </c>
      <c r="O59" s="269" t="s">
        <v>552</v>
      </c>
      <c r="P59" s="269" t="s">
        <v>1778</v>
      </c>
      <c r="Q59" s="269">
        <v>8</v>
      </c>
      <c r="R59" s="269">
        <v>0.72</v>
      </c>
      <c r="S59" s="269" t="s">
        <v>1782</v>
      </c>
      <c r="T59" s="270" t="s">
        <v>1783</v>
      </c>
      <c r="U59" s="280" t="s">
        <v>1062</v>
      </c>
      <c r="V59" s="263"/>
      <c r="W59" s="267"/>
      <c r="X59" s="267"/>
      <c r="Y59" s="267"/>
      <c r="Z59" s="267"/>
      <c r="AA59" s="267"/>
      <c r="AB59" s="267"/>
      <c r="AC59" s="267"/>
      <c r="AD59" s="267"/>
      <c r="AE59" s="267"/>
      <c r="AF59" s="267"/>
      <c r="AG59" s="267"/>
      <c r="AH59" s="267"/>
      <c r="AI59" s="263"/>
      <c r="AJ59" s="263"/>
      <c r="AK59" s="263"/>
      <c r="AL59" t="s">
        <v>3613</v>
      </c>
    </row>
    <row r="60" spans="1:38">
      <c r="A60" s="261"/>
      <c r="B60" s="262" t="s">
        <v>1776</v>
      </c>
      <c r="C60" s="261" t="s">
        <v>66</v>
      </c>
      <c r="D60" s="261" t="s">
        <v>66</v>
      </c>
      <c r="E60" s="261" t="s">
        <v>547</v>
      </c>
      <c r="F60" s="261" t="s">
        <v>552</v>
      </c>
      <c r="G60" s="261" t="s">
        <v>1049</v>
      </c>
      <c r="H60" s="261" t="s">
        <v>554</v>
      </c>
      <c r="I60" s="261" t="s">
        <v>610</v>
      </c>
      <c r="J60" s="263" t="s">
        <v>1045</v>
      </c>
      <c r="K60" s="269" t="s">
        <v>2637</v>
      </c>
      <c r="L60" s="269" t="s">
        <v>2637</v>
      </c>
      <c r="M60" s="272" t="s">
        <v>1058</v>
      </c>
      <c r="N60" s="272" t="s">
        <v>1777</v>
      </c>
      <c r="O60" s="269" t="s">
        <v>552</v>
      </c>
      <c r="P60" s="269" t="s">
        <v>1778</v>
      </c>
      <c r="Q60" s="269">
        <v>8</v>
      </c>
      <c r="R60" s="269">
        <v>0.72</v>
      </c>
      <c r="S60" s="269" t="s">
        <v>1779</v>
      </c>
      <c r="T60" s="270" t="s">
        <v>1780</v>
      </c>
      <c r="U60" s="280" t="s">
        <v>1062</v>
      </c>
      <c r="V60" s="263"/>
      <c r="W60" s="267"/>
      <c r="X60" s="267"/>
      <c r="Y60" s="267"/>
      <c r="Z60" s="267"/>
      <c r="AA60" s="267"/>
      <c r="AB60" s="267"/>
      <c r="AC60" s="267"/>
      <c r="AD60" s="267"/>
      <c r="AE60" s="267"/>
      <c r="AF60" s="267"/>
      <c r="AG60" s="267"/>
      <c r="AH60" s="267"/>
      <c r="AI60" s="263"/>
      <c r="AJ60" s="263"/>
      <c r="AK60" s="263"/>
      <c r="AL60" t="s">
        <v>3613</v>
      </c>
    </row>
    <row r="61" spans="1:38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  <c r="AL61" t="s">
        <v>3613</v>
      </c>
    </row>
    <row r="62" spans="1:38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  <c r="AL62" t="s">
        <v>3616</v>
      </c>
    </row>
    <row r="63" spans="1:38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  <c r="AL63" t="s">
        <v>3612</v>
      </c>
    </row>
    <row r="64" spans="1:38">
      <c r="A64" s="329">
        <v>39</v>
      </c>
      <c r="B64" s="328" t="s">
        <v>2002</v>
      </c>
      <c r="C64" s="329" t="s">
        <v>56</v>
      </c>
      <c r="D64" s="329" t="s">
        <v>220</v>
      </c>
      <c r="E64" s="329" t="s">
        <v>546</v>
      </c>
      <c r="F64" s="329" t="s">
        <v>553</v>
      </c>
      <c r="G64" s="329" t="s">
        <v>1049</v>
      </c>
      <c r="H64" s="329" t="s">
        <v>563</v>
      </c>
      <c r="I64" s="329" t="s">
        <v>614</v>
      </c>
      <c r="J64" s="330" t="s">
        <v>1047</v>
      </c>
      <c r="K64" s="330" t="s">
        <v>1091</v>
      </c>
      <c r="L64" s="330">
        <v>25</v>
      </c>
      <c r="M64" s="331" t="s">
        <v>1058</v>
      </c>
      <c r="N64" s="331" t="s">
        <v>2003</v>
      </c>
      <c r="O64" s="330"/>
      <c r="P64" s="330"/>
      <c r="Q64" s="330"/>
      <c r="R64" s="337"/>
      <c r="S64" s="330"/>
      <c r="T64" s="330"/>
      <c r="U64" s="331"/>
      <c r="V64" s="330"/>
      <c r="W64" s="330" t="s">
        <v>1981</v>
      </c>
      <c r="X64" s="330">
        <v>45</v>
      </c>
      <c r="Y64" s="330">
        <v>1</v>
      </c>
      <c r="Z64" s="330">
        <v>45</v>
      </c>
      <c r="AA64" s="331" t="s">
        <v>1911</v>
      </c>
      <c r="AB64" s="330" t="s">
        <v>2004</v>
      </c>
      <c r="AC64" s="330" t="s">
        <v>2005</v>
      </c>
      <c r="AD64" s="331" t="s">
        <v>1709</v>
      </c>
      <c r="AE64" s="330" t="s">
        <v>1991</v>
      </c>
      <c r="AF64" s="330" t="s">
        <v>2006</v>
      </c>
      <c r="AG64" s="334" t="s">
        <v>1985</v>
      </c>
      <c r="AH64" s="334" t="s">
        <v>2007</v>
      </c>
      <c r="AI64" s="338">
        <v>42530</v>
      </c>
      <c r="AJ64" s="330"/>
      <c r="AK64" s="330" t="s">
        <v>1978</v>
      </c>
      <c r="AL64" t="s">
        <v>3616</v>
      </c>
    </row>
    <row r="65" spans="1:38">
      <c r="A65" s="329"/>
      <c r="B65" s="328" t="s">
        <v>2008</v>
      </c>
      <c r="C65" s="329" t="s">
        <v>56</v>
      </c>
      <c r="D65" s="329" t="s">
        <v>220</v>
      </c>
      <c r="E65" s="329" t="s">
        <v>546</v>
      </c>
      <c r="F65" s="329" t="s">
        <v>553</v>
      </c>
      <c r="G65" s="329" t="s">
        <v>1049</v>
      </c>
      <c r="H65" s="329" t="s">
        <v>563</v>
      </c>
      <c r="I65" s="329" t="s">
        <v>614</v>
      </c>
      <c r="J65" s="330" t="s">
        <v>1047</v>
      </c>
      <c r="K65" s="330" t="s">
        <v>2637</v>
      </c>
      <c r="L65" s="330" t="s">
        <v>2637</v>
      </c>
      <c r="M65" s="331" t="s">
        <v>1058</v>
      </c>
      <c r="N65" s="331" t="s">
        <v>2009</v>
      </c>
      <c r="O65" s="330"/>
      <c r="P65" s="330"/>
      <c r="Q65" s="330"/>
      <c r="R65" s="337"/>
      <c r="S65" s="330"/>
      <c r="T65" s="330"/>
      <c r="U65" s="331"/>
      <c r="V65" s="330"/>
      <c r="W65" s="330" t="s">
        <v>2010</v>
      </c>
      <c r="X65" s="330">
        <v>22</v>
      </c>
      <c r="Y65" s="330">
        <v>1</v>
      </c>
      <c r="Z65" s="330">
        <v>22</v>
      </c>
      <c r="AA65" s="331" t="s">
        <v>1911</v>
      </c>
      <c r="AB65" s="330" t="s">
        <v>2011</v>
      </c>
      <c r="AC65" s="330" t="s">
        <v>2012</v>
      </c>
      <c r="AD65" s="331" t="s">
        <v>1709</v>
      </c>
      <c r="AE65" s="330" t="s">
        <v>1991</v>
      </c>
      <c r="AF65" s="330" t="s">
        <v>2006</v>
      </c>
      <c r="AG65" s="334" t="s">
        <v>1985</v>
      </c>
      <c r="AH65" s="334" t="s">
        <v>2013</v>
      </c>
      <c r="AI65" s="330"/>
      <c r="AJ65" s="330"/>
      <c r="AK65" s="330" t="s">
        <v>1978</v>
      </c>
      <c r="AL65" t="s">
        <v>3616</v>
      </c>
    </row>
    <row r="66" spans="1:38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  <c r="AL66" t="s">
        <v>3613</v>
      </c>
    </row>
    <row r="67" spans="1:38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  <c r="AL67" t="s">
        <v>3612</v>
      </c>
    </row>
    <row r="68" spans="1:38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  <c r="AL68" t="s">
        <v>3616</v>
      </c>
    </row>
    <row r="69" spans="1:38">
      <c r="A69" s="267">
        <v>43</v>
      </c>
      <c r="B69" s="275" t="s">
        <v>2903</v>
      </c>
      <c r="C69" s="267" t="s">
        <v>68</v>
      </c>
      <c r="D69" s="267" t="s">
        <v>68</v>
      </c>
      <c r="E69" s="261" t="s">
        <v>547</v>
      </c>
      <c r="F69" s="261" t="s">
        <v>552</v>
      </c>
      <c r="G69" s="261" t="s">
        <v>1049</v>
      </c>
      <c r="H69" s="261" t="s">
        <v>557</v>
      </c>
      <c r="I69" s="261" t="s">
        <v>619</v>
      </c>
      <c r="J69" s="263" t="s">
        <v>1047</v>
      </c>
      <c r="K69" s="263" t="s">
        <v>1057</v>
      </c>
      <c r="L69" s="263">
        <v>30</v>
      </c>
      <c r="M69" s="264" t="s">
        <v>1058</v>
      </c>
      <c r="N69" s="264" t="s">
        <v>1427</v>
      </c>
      <c r="O69" s="263" t="s">
        <v>552</v>
      </c>
      <c r="P69" s="263" t="s">
        <v>1126</v>
      </c>
      <c r="Q69" s="263">
        <v>7</v>
      </c>
      <c r="R69" s="278">
        <v>0.42</v>
      </c>
      <c r="S69" s="263" t="s">
        <v>1428</v>
      </c>
      <c r="T69" s="266" t="s">
        <v>1429</v>
      </c>
      <c r="U69" s="264" t="s">
        <v>1062</v>
      </c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8">
        <v>42544</v>
      </c>
      <c r="AJ69" s="263"/>
      <c r="AK69" s="263"/>
      <c r="AL69" t="s">
        <v>3613</v>
      </c>
    </row>
    <row r="70" spans="1:38">
      <c r="A70" s="267"/>
      <c r="B70" s="275" t="s">
        <v>2904</v>
      </c>
      <c r="C70" s="267" t="s">
        <v>68</v>
      </c>
      <c r="D70" s="267" t="s">
        <v>68</v>
      </c>
      <c r="E70" s="261" t="s">
        <v>547</v>
      </c>
      <c r="F70" s="261" t="s">
        <v>552</v>
      </c>
      <c r="G70" s="261" t="s">
        <v>1049</v>
      </c>
      <c r="H70" s="261" t="s">
        <v>557</v>
      </c>
      <c r="I70" s="261" t="s">
        <v>619</v>
      </c>
      <c r="J70" s="263" t="s">
        <v>1047</v>
      </c>
      <c r="K70" s="263" t="s">
        <v>2637</v>
      </c>
      <c r="L70" s="263" t="s">
        <v>2637</v>
      </c>
      <c r="M70" s="264" t="s">
        <v>1058</v>
      </c>
      <c r="N70" s="264" t="s">
        <v>1427</v>
      </c>
      <c r="O70" s="263" t="s">
        <v>552</v>
      </c>
      <c r="P70" s="263" t="s">
        <v>1126</v>
      </c>
      <c r="Q70" s="263">
        <v>5</v>
      </c>
      <c r="R70" s="278">
        <v>0.3</v>
      </c>
      <c r="S70" s="263" t="s">
        <v>1430</v>
      </c>
      <c r="T70" s="266" t="s">
        <v>1431</v>
      </c>
      <c r="U70" s="264" t="s">
        <v>1062</v>
      </c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8">
        <v>42544</v>
      </c>
      <c r="AJ70" s="263"/>
      <c r="AK70" s="263"/>
      <c r="AL70" t="s">
        <v>3613</v>
      </c>
    </row>
    <row r="71" spans="1:38">
      <c r="A71" s="267"/>
      <c r="B71" s="275" t="s">
        <v>2905</v>
      </c>
      <c r="C71" s="267" t="s">
        <v>68</v>
      </c>
      <c r="D71" s="267" t="s">
        <v>68</v>
      </c>
      <c r="E71" s="261" t="s">
        <v>547</v>
      </c>
      <c r="F71" s="261" t="s">
        <v>552</v>
      </c>
      <c r="G71" s="261" t="s">
        <v>1049</v>
      </c>
      <c r="H71" s="261" t="s">
        <v>557</v>
      </c>
      <c r="I71" s="261" t="s">
        <v>619</v>
      </c>
      <c r="J71" s="263" t="s">
        <v>1047</v>
      </c>
      <c r="K71" s="263" t="s">
        <v>2637</v>
      </c>
      <c r="L71" s="263" t="s">
        <v>2637</v>
      </c>
      <c r="M71" s="264" t="s">
        <v>1058</v>
      </c>
      <c r="N71" s="264" t="s">
        <v>1432</v>
      </c>
      <c r="O71" s="263" t="s">
        <v>552</v>
      </c>
      <c r="P71" s="263" t="s">
        <v>1126</v>
      </c>
      <c r="Q71" s="263">
        <v>5</v>
      </c>
      <c r="R71" s="278">
        <v>0.3</v>
      </c>
      <c r="S71" s="263" t="s">
        <v>1433</v>
      </c>
      <c r="T71" s="266" t="s">
        <v>1434</v>
      </c>
      <c r="U71" s="264" t="s">
        <v>1062</v>
      </c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8">
        <v>42544</v>
      </c>
      <c r="AJ71" s="263"/>
      <c r="AK71" s="263"/>
      <c r="AL71" t="s">
        <v>3613</v>
      </c>
    </row>
    <row r="72" spans="1:38">
      <c r="A72" s="273"/>
      <c r="B72" s="275" t="s">
        <v>2906</v>
      </c>
      <c r="C72" s="261" t="s">
        <v>68</v>
      </c>
      <c r="D72" s="261" t="s">
        <v>68</v>
      </c>
      <c r="E72" s="261" t="s">
        <v>547</v>
      </c>
      <c r="F72" s="261" t="s">
        <v>552</v>
      </c>
      <c r="G72" s="261" t="s">
        <v>1049</v>
      </c>
      <c r="H72" s="261" t="s">
        <v>557</v>
      </c>
      <c r="I72" s="261" t="s">
        <v>619</v>
      </c>
      <c r="J72" s="263" t="s">
        <v>1047</v>
      </c>
      <c r="K72" s="263" t="s">
        <v>2637</v>
      </c>
      <c r="L72" s="263" t="s">
        <v>2637</v>
      </c>
      <c r="M72" s="264" t="s">
        <v>1058</v>
      </c>
      <c r="N72" s="264" t="s">
        <v>1432</v>
      </c>
      <c r="O72" s="263" t="s">
        <v>552</v>
      </c>
      <c r="P72" s="263" t="s">
        <v>1126</v>
      </c>
      <c r="Q72" s="263">
        <v>8</v>
      </c>
      <c r="R72" s="278">
        <v>0.48</v>
      </c>
      <c r="S72" s="263" t="s">
        <v>1435</v>
      </c>
      <c r="T72" s="266" t="s">
        <v>1436</v>
      </c>
      <c r="U72" s="264" t="s">
        <v>1062</v>
      </c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8">
        <v>42544</v>
      </c>
      <c r="AJ72" s="263"/>
      <c r="AK72" s="263"/>
      <c r="AL72" t="s">
        <v>3613</v>
      </c>
    </row>
    <row r="73" spans="1:38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  <c r="AL73" t="s">
        <v>3613</v>
      </c>
    </row>
    <row r="74" spans="1:38">
      <c r="A74" s="261">
        <v>45</v>
      </c>
      <c r="B74" s="275">
        <v>201602230054</v>
      </c>
      <c r="C74" s="261" t="s">
        <v>71</v>
      </c>
      <c r="D74" s="261" t="s">
        <v>227</v>
      </c>
      <c r="E74" s="261" t="s">
        <v>548</v>
      </c>
      <c r="F74" s="261" t="s">
        <v>552</v>
      </c>
      <c r="G74" s="261" t="s">
        <v>1049</v>
      </c>
      <c r="H74" s="261" t="s">
        <v>561</v>
      </c>
      <c r="I74" s="261" t="s">
        <v>624</v>
      </c>
      <c r="J74" s="263" t="s">
        <v>1047</v>
      </c>
      <c r="K74" s="263" t="s">
        <v>1975</v>
      </c>
      <c r="L74" s="263">
        <v>0</v>
      </c>
      <c r="M74" s="264" t="s">
        <v>1058</v>
      </c>
      <c r="N74" s="263" t="s">
        <v>2626</v>
      </c>
      <c r="O74" s="263" t="s">
        <v>552</v>
      </c>
      <c r="P74" s="263" t="s">
        <v>2627</v>
      </c>
      <c r="Q74" s="263" t="s">
        <v>2628</v>
      </c>
      <c r="R74" s="278">
        <v>5.32</v>
      </c>
      <c r="S74" s="263" t="s">
        <v>2629</v>
      </c>
      <c r="T74" s="266" t="s">
        <v>2630</v>
      </c>
      <c r="U74" s="264" t="s">
        <v>1062</v>
      </c>
      <c r="V74" s="263" t="s">
        <v>2631</v>
      </c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8">
        <v>42559</v>
      </c>
      <c r="AJ74" s="263"/>
      <c r="AK74" s="263"/>
      <c r="AL74" t="s">
        <v>3616</v>
      </c>
    </row>
    <row r="75" spans="1:38">
      <c r="A75" s="311">
        <v>46</v>
      </c>
      <c r="B75" s="312" t="s">
        <v>2806</v>
      </c>
      <c r="C75" s="311" t="s">
        <v>72</v>
      </c>
      <c r="D75" s="311" t="s">
        <v>72</v>
      </c>
      <c r="E75" s="311" t="s">
        <v>548</v>
      </c>
      <c r="F75" s="311" t="s">
        <v>553</v>
      </c>
      <c r="G75" s="311" t="s">
        <v>1049</v>
      </c>
      <c r="H75" s="311" t="s">
        <v>558</v>
      </c>
      <c r="I75" s="311" t="s">
        <v>625</v>
      </c>
      <c r="J75" s="313" t="s">
        <v>1047</v>
      </c>
      <c r="K75" s="313" t="s">
        <v>1057</v>
      </c>
      <c r="L75" s="313">
        <v>90</v>
      </c>
      <c r="M75" s="315" t="s">
        <v>1058</v>
      </c>
      <c r="N75" s="313" t="s">
        <v>2807</v>
      </c>
      <c r="O75" s="313"/>
      <c r="P75" s="313"/>
      <c r="Q75" s="313"/>
      <c r="R75" s="313"/>
      <c r="S75" s="313"/>
      <c r="T75" s="322"/>
      <c r="U75" s="315"/>
      <c r="V75" s="313"/>
      <c r="W75" s="313" t="s">
        <v>2010</v>
      </c>
      <c r="X75" s="313">
        <v>185</v>
      </c>
      <c r="Y75" s="313">
        <v>1</v>
      </c>
      <c r="Z75" s="313">
        <v>185</v>
      </c>
      <c r="AA75" s="313" t="s">
        <v>1911</v>
      </c>
      <c r="AB75" s="313" t="s">
        <v>2808</v>
      </c>
      <c r="AC75" s="322" t="s">
        <v>2809</v>
      </c>
      <c r="AD75" s="315" t="s">
        <v>1709</v>
      </c>
      <c r="AE75" s="313" t="s">
        <v>2810</v>
      </c>
      <c r="AF75" s="313" t="s">
        <v>2577</v>
      </c>
      <c r="AG75" s="323" t="s">
        <v>1949</v>
      </c>
      <c r="AH75" s="323" t="s">
        <v>2811</v>
      </c>
      <c r="AI75" s="321">
        <v>42573</v>
      </c>
      <c r="AJ75" s="313"/>
      <c r="AK75" s="313"/>
      <c r="AL75" t="s">
        <v>3613</v>
      </c>
    </row>
    <row r="76" spans="1:38">
      <c r="A76" s="311"/>
      <c r="B76" s="312" t="s">
        <v>2812</v>
      </c>
      <c r="C76" s="311" t="s">
        <v>72</v>
      </c>
      <c r="D76" s="311" t="s">
        <v>72</v>
      </c>
      <c r="E76" s="311" t="s">
        <v>548</v>
      </c>
      <c r="F76" s="311" t="s">
        <v>553</v>
      </c>
      <c r="G76" s="311" t="s">
        <v>1049</v>
      </c>
      <c r="H76" s="311" t="s">
        <v>558</v>
      </c>
      <c r="I76" s="311" t="s">
        <v>625</v>
      </c>
      <c r="J76" s="313" t="s">
        <v>1047</v>
      </c>
      <c r="K76" s="313" t="s">
        <v>2637</v>
      </c>
      <c r="L76" s="313" t="s">
        <v>2637</v>
      </c>
      <c r="M76" s="315" t="s">
        <v>1058</v>
      </c>
      <c r="N76" s="313" t="s">
        <v>2813</v>
      </c>
      <c r="O76" s="313"/>
      <c r="P76" s="313"/>
      <c r="Q76" s="313"/>
      <c r="R76" s="313"/>
      <c r="S76" s="313"/>
      <c r="T76" s="322"/>
      <c r="U76" s="315"/>
      <c r="V76" s="313"/>
      <c r="W76" s="313" t="s">
        <v>2010</v>
      </c>
      <c r="X76" s="313">
        <v>185</v>
      </c>
      <c r="Y76" s="313">
        <v>1</v>
      </c>
      <c r="Z76" s="313">
        <v>185</v>
      </c>
      <c r="AA76" s="313" t="s">
        <v>1911</v>
      </c>
      <c r="AB76" s="313" t="s">
        <v>2814</v>
      </c>
      <c r="AC76" s="322" t="s">
        <v>2567</v>
      </c>
      <c r="AD76" s="315" t="s">
        <v>1709</v>
      </c>
      <c r="AE76" s="313" t="s">
        <v>2810</v>
      </c>
      <c r="AF76" s="313" t="s">
        <v>2096</v>
      </c>
      <c r="AG76" s="323" t="s">
        <v>1949</v>
      </c>
      <c r="AH76" s="323" t="s">
        <v>2811</v>
      </c>
      <c r="AI76" s="321">
        <v>42573</v>
      </c>
      <c r="AJ76" s="313"/>
      <c r="AK76" s="313"/>
      <c r="AL76" t="s">
        <v>3613</v>
      </c>
    </row>
    <row r="77" spans="1:38">
      <c r="A77" s="261">
        <v>47</v>
      </c>
      <c r="B77" s="262">
        <v>201602230056</v>
      </c>
      <c r="C77" s="261" t="s">
        <v>73</v>
      </c>
      <c r="D77" s="261" t="s">
        <v>73</v>
      </c>
      <c r="E77" s="261" t="s">
        <v>546</v>
      </c>
      <c r="F77" s="261" t="s">
        <v>552</v>
      </c>
      <c r="G77" s="261" t="s">
        <v>1049</v>
      </c>
      <c r="H77" s="261" t="s">
        <v>554</v>
      </c>
      <c r="I77" s="261" t="s">
        <v>626</v>
      </c>
      <c r="J77" s="263" t="s">
        <v>1045</v>
      </c>
      <c r="K77" s="269" t="s">
        <v>1057</v>
      </c>
      <c r="L77" s="263">
        <v>30</v>
      </c>
      <c r="M77" s="272" t="s">
        <v>1058</v>
      </c>
      <c r="N77" s="272" t="s">
        <v>1784</v>
      </c>
      <c r="O77" s="269" t="s">
        <v>552</v>
      </c>
      <c r="P77" s="269" t="s">
        <v>1060</v>
      </c>
      <c r="Q77" s="269">
        <v>18</v>
      </c>
      <c r="R77" s="269">
        <v>1.8</v>
      </c>
      <c r="S77" s="269" t="s">
        <v>1785</v>
      </c>
      <c r="T77" s="270" t="s">
        <v>1786</v>
      </c>
      <c r="U77" s="280" t="s">
        <v>1062</v>
      </c>
      <c r="V77" s="263"/>
      <c r="W77" s="267"/>
      <c r="X77" s="267"/>
      <c r="Y77" s="267"/>
      <c r="Z77" s="267"/>
      <c r="AA77" s="267"/>
      <c r="AB77" s="267"/>
      <c r="AC77" s="267"/>
      <c r="AD77" s="267"/>
      <c r="AE77" s="267"/>
      <c r="AF77" s="267"/>
      <c r="AG77" s="267"/>
      <c r="AH77" s="267"/>
      <c r="AI77" s="263"/>
      <c r="AJ77" s="263"/>
      <c r="AK77" s="263"/>
      <c r="AL77" t="s">
        <v>3617</v>
      </c>
    </row>
    <row r="78" spans="1:38">
      <c r="A78" s="329">
        <v>48</v>
      </c>
      <c r="B78" s="328" t="s">
        <v>2014</v>
      </c>
      <c r="C78" s="329" t="s">
        <v>74</v>
      </c>
      <c r="D78" s="329" t="s">
        <v>74</v>
      </c>
      <c r="E78" s="329" t="s">
        <v>546</v>
      </c>
      <c r="F78" s="329" t="s">
        <v>553</v>
      </c>
      <c r="G78" s="329" t="s">
        <v>1049</v>
      </c>
      <c r="H78" s="329" t="s">
        <v>554</v>
      </c>
      <c r="I78" s="329" t="s">
        <v>627</v>
      </c>
      <c r="J78" s="330" t="s">
        <v>1047</v>
      </c>
      <c r="K78" s="330" t="s">
        <v>1091</v>
      </c>
      <c r="L78" s="330">
        <v>25</v>
      </c>
      <c r="M78" s="331" t="s">
        <v>1058</v>
      </c>
      <c r="N78" s="331" t="s">
        <v>2015</v>
      </c>
      <c r="O78" s="330"/>
      <c r="P78" s="330"/>
      <c r="Q78" s="330"/>
      <c r="R78" s="337"/>
      <c r="S78" s="330"/>
      <c r="T78" s="330"/>
      <c r="U78" s="331"/>
      <c r="V78" s="330"/>
      <c r="W78" s="330" t="s">
        <v>2010</v>
      </c>
      <c r="X78" s="330">
        <v>37</v>
      </c>
      <c r="Y78" s="330">
        <v>1</v>
      </c>
      <c r="Z78" s="330">
        <v>37</v>
      </c>
      <c r="AA78" s="331" t="s">
        <v>2016</v>
      </c>
      <c r="AB78" s="330" t="s">
        <v>2017</v>
      </c>
      <c r="AC78" s="330" t="s">
        <v>2018</v>
      </c>
      <c r="AD78" s="331" t="s">
        <v>1709</v>
      </c>
      <c r="AE78" s="330" t="s">
        <v>1991</v>
      </c>
      <c r="AF78" s="330" t="s">
        <v>1915</v>
      </c>
      <c r="AG78" s="334" t="s">
        <v>1949</v>
      </c>
      <c r="AH78" s="334" t="s">
        <v>2019</v>
      </c>
      <c r="AI78" s="338">
        <v>42528</v>
      </c>
      <c r="AJ78" s="330"/>
      <c r="AK78" s="330" t="s">
        <v>1978</v>
      </c>
      <c r="AL78" t="s">
        <v>3613</v>
      </c>
    </row>
    <row r="79" spans="1:38">
      <c r="A79" s="327"/>
      <c r="B79" s="328" t="s">
        <v>2020</v>
      </c>
      <c r="C79" s="329" t="s">
        <v>74</v>
      </c>
      <c r="D79" s="329" t="s">
        <v>74</v>
      </c>
      <c r="E79" s="329" t="s">
        <v>546</v>
      </c>
      <c r="F79" s="329" t="s">
        <v>553</v>
      </c>
      <c r="G79" s="329" t="s">
        <v>1049</v>
      </c>
      <c r="H79" s="329" t="s">
        <v>554</v>
      </c>
      <c r="I79" s="329" t="s">
        <v>627</v>
      </c>
      <c r="J79" s="330" t="s">
        <v>1047</v>
      </c>
      <c r="K79" s="330" t="s">
        <v>2637</v>
      </c>
      <c r="L79" s="330" t="s">
        <v>2637</v>
      </c>
      <c r="M79" s="331" t="s">
        <v>1058</v>
      </c>
      <c r="N79" s="331" t="s">
        <v>2015</v>
      </c>
      <c r="O79" s="330"/>
      <c r="P79" s="330"/>
      <c r="Q79" s="330"/>
      <c r="R79" s="337"/>
      <c r="S79" s="330"/>
      <c r="T79" s="330"/>
      <c r="U79" s="331"/>
      <c r="V79" s="330"/>
      <c r="W79" s="330" t="s">
        <v>2010</v>
      </c>
      <c r="X79" s="330">
        <v>37</v>
      </c>
      <c r="Y79" s="330">
        <v>1</v>
      </c>
      <c r="Z79" s="330">
        <v>37</v>
      </c>
      <c r="AA79" s="331" t="s">
        <v>2016</v>
      </c>
      <c r="AB79" s="330" t="s">
        <v>2021</v>
      </c>
      <c r="AC79" s="330" t="s">
        <v>2022</v>
      </c>
      <c r="AD79" s="331" t="s">
        <v>1709</v>
      </c>
      <c r="AE79" s="330" t="s">
        <v>1991</v>
      </c>
      <c r="AF79" s="330" t="s">
        <v>1915</v>
      </c>
      <c r="AG79" s="334" t="s">
        <v>1949</v>
      </c>
      <c r="AH79" s="334" t="s">
        <v>2019</v>
      </c>
      <c r="AI79" s="330"/>
      <c r="AJ79" s="330"/>
      <c r="AK79" s="330" t="s">
        <v>1978</v>
      </c>
      <c r="AL79" t="s">
        <v>3613</v>
      </c>
    </row>
    <row r="80" spans="1:38">
      <c r="A80" s="327"/>
      <c r="B80" s="328" t="s">
        <v>2023</v>
      </c>
      <c r="C80" s="329" t="s">
        <v>74</v>
      </c>
      <c r="D80" s="329" t="s">
        <v>74</v>
      </c>
      <c r="E80" s="329" t="s">
        <v>546</v>
      </c>
      <c r="F80" s="329" t="s">
        <v>553</v>
      </c>
      <c r="G80" s="329" t="s">
        <v>1049</v>
      </c>
      <c r="H80" s="329" t="s">
        <v>554</v>
      </c>
      <c r="I80" s="329" t="s">
        <v>627</v>
      </c>
      <c r="J80" s="330" t="s">
        <v>1047</v>
      </c>
      <c r="K80" s="330" t="s">
        <v>2637</v>
      </c>
      <c r="L80" s="330" t="s">
        <v>2637</v>
      </c>
      <c r="M80" s="331" t="s">
        <v>1058</v>
      </c>
      <c r="N80" s="331" t="s">
        <v>2015</v>
      </c>
      <c r="O80" s="330"/>
      <c r="P80" s="330"/>
      <c r="Q80" s="330"/>
      <c r="R80" s="337"/>
      <c r="S80" s="330"/>
      <c r="T80" s="330"/>
      <c r="U80" s="331"/>
      <c r="V80" s="330"/>
      <c r="W80" s="330" t="s">
        <v>2010</v>
      </c>
      <c r="X80" s="330">
        <v>37</v>
      </c>
      <c r="Y80" s="330">
        <v>1</v>
      </c>
      <c r="Z80" s="330">
        <v>37</v>
      </c>
      <c r="AA80" s="331" t="s">
        <v>2016</v>
      </c>
      <c r="AB80" s="330" t="s">
        <v>2024</v>
      </c>
      <c r="AC80" s="330" t="s">
        <v>2025</v>
      </c>
      <c r="AD80" s="331" t="s">
        <v>1709</v>
      </c>
      <c r="AE80" s="330" t="s">
        <v>1991</v>
      </c>
      <c r="AF80" s="330" t="s">
        <v>1915</v>
      </c>
      <c r="AG80" s="334" t="s">
        <v>1949</v>
      </c>
      <c r="AH80" s="334" t="s">
        <v>2019</v>
      </c>
      <c r="AI80" s="330"/>
      <c r="AJ80" s="330"/>
      <c r="AK80" s="330" t="s">
        <v>1978</v>
      </c>
      <c r="AL80" t="s">
        <v>3613</v>
      </c>
    </row>
    <row r="81" spans="1:38">
      <c r="A81" s="311">
        <v>49</v>
      </c>
      <c r="B81" s="312">
        <v>201602240004</v>
      </c>
      <c r="C81" s="311" t="s">
        <v>75</v>
      </c>
      <c r="D81" s="311" t="s">
        <v>75</v>
      </c>
      <c r="E81" s="311" t="s">
        <v>546</v>
      </c>
      <c r="F81" s="311" t="s">
        <v>553</v>
      </c>
      <c r="G81" s="311" t="s">
        <v>1049</v>
      </c>
      <c r="H81" s="311" t="s">
        <v>558</v>
      </c>
      <c r="I81" s="311" t="s">
        <v>628</v>
      </c>
      <c r="J81" s="313" t="s">
        <v>1046</v>
      </c>
      <c r="K81" s="313" t="s">
        <v>1057</v>
      </c>
      <c r="L81" s="313"/>
      <c r="M81" s="315" t="s">
        <v>1058</v>
      </c>
      <c r="N81" s="315" t="s">
        <v>2129</v>
      </c>
      <c r="O81" s="313"/>
      <c r="P81" s="313"/>
      <c r="Q81" s="313"/>
      <c r="R81" s="313"/>
      <c r="S81" s="313"/>
      <c r="T81" s="322"/>
      <c r="U81" s="315"/>
      <c r="V81" s="313"/>
      <c r="W81" s="323" t="s">
        <v>1910</v>
      </c>
      <c r="X81" s="313" t="s">
        <v>2130</v>
      </c>
      <c r="Y81" s="313">
        <v>1</v>
      </c>
      <c r="Z81" s="313">
        <v>15</v>
      </c>
      <c r="AA81" s="315"/>
      <c r="AB81" s="313" t="s">
        <v>2131</v>
      </c>
      <c r="AC81" s="322" t="s">
        <v>2132</v>
      </c>
      <c r="AD81" s="320" t="s">
        <v>1144</v>
      </c>
      <c r="AE81" s="313"/>
      <c r="AF81" s="313"/>
      <c r="AG81" s="323" t="s">
        <v>2097</v>
      </c>
      <c r="AH81" s="323" t="s">
        <v>2133</v>
      </c>
      <c r="AI81" s="321">
        <v>42543</v>
      </c>
      <c r="AJ81" s="313" t="s">
        <v>1072</v>
      </c>
      <c r="AK81" s="313"/>
      <c r="AL81" t="s">
        <v>3613</v>
      </c>
    </row>
    <row r="82" spans="1:38">
      <c r="A82" s="311"/>
      <c r="B82" s="312">
        <v>201602240005</v>
      </c>
      <c r="C82" s="311" t="s">
        <v>76</v>
      </c>
      <c r="D82" s="311" t="s">
        <v>76</v>
      </c>
      <c r="E82" s="311" t="s">
        <v>547</v>
      </c>
      <c r="F82" s="311" t="s">
        <v>553</v>
      </c>
      <c r="G82" s="311" t="s">
        <v>1049</v>
      </c>
      <c r="H82" s="311" t="s">
        <v>555</v>
      </c>
      <c r="I82" s="311" t="s">
        <v>629</v>
      </c>
      <c r="J82" s="313" t="s">
        <v>1046</v>
      </c>
      <c r="K82" s="313" t="s">
        <v>1057</v>
      </c>
      <c r="L82" s="313">
        <v>50</v>
      </c>
      <c r="M82" s="315" t="s">
        <v>1058</v>
      </c>
      <c r="N82" s="315" t="s">
        <v>2678</v>
      </c>
      <c r="O82" s="313"/>
      <c r="P82" s="313"/>
      <c r="Q82" s="313"/>
      <c r="R82" s="313"/>
      <c r="S82" s="313"/>
      <c r="T82" s="322"/>
      <c r="U82" s="315"/>
      <c r="V82" s="313"/>
      <c r="W82" s="323"/>
      <c r="X82" s="313" t="s">
        <v>2272</v>
      </c>
      <c r="Y82" s="313">
        <v>1</v>
      </c>
      <c r="Z82" s="313">
        <v>30</v>
      </c>
      <c r="AA82" s="315"/>
      <c r="AB82" s="313" t="s">
        <v>2679</v>
      </c>
      <c r="AC82" s="322" t="s">
        <v>2680</v>
      </c>
      <c r="AD82" s="320" t="s">
        <v>1144</v>
      </c>
      <c r="AE82" s="313"/>
      <c r="AF82" s="313"/>
      <c r="AG82" s="323" t="s">
        <v>2097</v>
      </c>
      <c r="AH82" s="323" t="s">
        <v>2681</v>
      </c>
      <c r="AI82" s="321">
        <v>42561</v>
      </c>
      <c r="AJ82" s="313" t="s">
        <v>1072</v>
      </c>
      <c r="AK82" s="313"/>
      <c r="AL82" t="s">
        <v>3613</v>
      </c>
    </row>
    <row r="83" spans="1:38">
      <c r="A83" s="261">
        <v>50</v>
      </c>
      <c r="B83" s="275">
        <v>201602240006</v>
      </c>
      <c r="C83" s="261" t="s">
        <v>77</v>
      </c>
      <c r="D83" s="261" t="s">
        <v>77</v>
      </c>
      <c r="E83" s="261" t="s">
        <v>547</v>
      </c>
      <c r="F83" s="261" t="s">
        <v>552</v>
      </c>
      <c r="G83" s="261" t="s">
        <v>1049</v>
      </c>
      <c r="H83" s="261" t="s">
        <v>557</v>
      </c>
      <c r="I83" s="261" t="s">
        <v>630</v>
      </c>
      <c r="J83" s="263" t="s">
        <v>1047</v>
      </c>
      <c r="K83" s="263" t="s">
        <v>1057</v>
      </c>
      <c r="L83" s="263">
        <v>30</v>
      </c>
      <c r="M83" s="264" t="s">
        <v>1058</v>
      </c>
      <c r="N83" s="264" t="s">
        <v>1438</v>
      </c>
      <c r="O83" s="263" t="s">
        <v>552</v>
      </c>
      <c r="P83" s="263" t="s">
        <v>1126</v>
      </c>
      <c r="Q83" s="263">
        <v>31</v>
      </c>
      <c r="R83" s="278">
        <v>1.86</v>
      </c>
      <c r="S83" s="263" t="s">
        <v>1439</v>
      </c>
      <c r="T83" s="266" t="s">
        <v>1440</v>
      </c>
      <c r="U83" s="264" t="s">
        <v>1441</v>
      </c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8">
        <v>42542</v>
      </c>
      <c r="AJ83" s="263"/>
      <c r="AK83" s="263"/>
      <c r="AL83" t="s">
        <v>3613</v>
      </c>
    </row>
    <row r="84" spans="1:38">
      <c r="A84" s="311">
        <v>51</v>
      </c>
      <c r="B84" s="312" t="s">
        <v>2026</v>
      </c>
      <c r="C84" s="311" t="s">
        <v>56</v>
      </c>
      <c r="D84" s="311" t="s">
        <v>228</v>
      </c>
      <c r="E84" s="311" t="s">
        <v>546</v>
      </c>
      <c r="F84" s="311" t="s">
        <v>553</v>
      </c>
      <c r="G84" s="311" t="s">
        <v>1049</v>
      </c>
      <c r="H84" s="311" t="s">
        <v>563</v>
      </c>
      <c r="I84" s="311" t="s">
        <v>631</v>
      </c>
      <c r="J84" s="313" t="s">
        <v>1047</v>
      </c>
      <c r="K84" s="313" t="s">
        <v>1091</v>
      </c>
      <c r="L84" s="313">
        <v>25</v>
      </c>
      <c r="M84" s="315" t="s">
        <v>1058</v>
      </c>
      <c r="N84" s="315" t="s">
        <v>2027</v>
      </c>
      <c r="O84" s="313"/>
      <c r="P84" s="313"/>
      <c r="Q84" s="313"/>
      <c r="R84" s="324"/>
      <c r="S84" s="313"/>
      <c r="T84" s="313"/>
      <c r="U84" s="315"/>
      <c r="V84" s="313"/>
      <c r="W84" s="313" t="s">
        <v>1981</v>
      </c>
      <c r="X84" s="313">
        <v>37</v>
      </c>
      <c r="Y84" s="313">
        <v>1</v>
      </c>
      <c r="Z84" s="313">
        <v>37</v>
      </c>
      <c r="AA84" s="315" t="s">
        <v>1911</v>
      </c>
      <c r="AB84" s="313" t="s">
        <v>2028</v>
      </c>
      <c r="AC84" s="313" t="s">
        <v>2029</v>
      </c>
      <c r="AD84" s="315" t="s">
        <v>1709</v>
      </c>
      <c r="AE84" s="313" t="s">
        <v>1991</v>
      </c>
      <c r="AF84" s="313" t="s">
        <v>2006</v>
      </c>
      <c r="AG84" s="323" t="s">
        <v>1985</v>
      </c>
      <c r="AH84" s="323" t="s">
        <v>2030</v>
      </c>
      <c r="AI84" s="325">
        <v>42523</v>
      </c>
      <c r="AJ84" s="313"/>
      <c r="AK84" s="313" t="s">
        <v>1978</v>
      </c>
      <c r="AL84" t="s">
        <v>3613</v>
      </c>
    </row>
    <row r="85" spans="1:38">
      <c r="A85" s="311"/>
      <c r="B85" s="312" t="s">
        <v>2031</v>
      </c>
      <c r="C85" s="311" t="s">
        <v>56</v>
      </c>
      <c r="D85" s="311" t="s">
        <v>228</v>
      </c>
      <c r="E85" s="311" t="s">
        <v>546</v>
      </c>
      <c r="F85" s="311" t="s">
        <v>553</v>
      </c>
      <c r="G85" s="311" t="s">
        <v>1049</v>
      </c>
      <c r="H85" s="311" t="s">
        <v>563</v>
      </c>
      <c r="I85" s="311" t="s">
        <v>631</v>
      </c>
      <c r="J85" s="313" t="s">
        <v>1047</v>
      </c>
      <c r="K85" s="313" t="s">
        <v>2637</v>
      </c>
      <c r="L85" s="313" t="s">
        <v>2637</v>
      </c>
      <c r="M85" s="315" t="s">
        <v>1058</v>
      </c>
      <c r="N85" s="315" t="s">
        <v>2032</v>
      </c>
      <c r="O85" s="313"/>
      <c r="P85" s="313"/>
      <c r="Q85" s="313"/>
      <c r="R85" s="324"/>
      <c r="S85" s="313"/>
      <c r="T85" s="313"/>
      <c r="U85" s="315"/>
      <c r="V85" s="313"/>
      <c r="W85" s="313" t="s">
        <v>1981</v>
      </c>
      <c r="X85" s="313">
        <v>37</v>
      </c>
      <c r="Y85" s="313">
        <v>1</v>
      </c>
      <c r="Z85" s="313">
        <v>37</v>
      </c>
      <c r="AA85" s="315" t="s">
        <v>1911</v>
      </c>
      <c r="AB85" s="313" t="s">
        <v>2033</v>
      </c>
      <c r="AC85" s="313" t="s">
        <v>2034</v>
      </c>
      <c r="AD85" s="315" t="s">
        <v>1709</v>
      </c>
      <c r="AE85" s="313" t="s">
        <v>1991</v>
      </c>
      <c r="AF85" s="313" t="s">
        <v>2006</v>
      </c>
      <c r="AG85" s="323" t="s">
        <v>1985</v>
      </c>
      <c r="AH85" s="323" t="s">
        <v>2030</v>
      </c>
      <c r="AI85" s="313"/>
      <c r="AJ85" s="313"/>
      <c r="AK85" s="313" t="s">
        <v>1978</v>
      </c>
      <c r="AL85" t="s">
        <v>3613</v>
      </c>
    </row>
    <row r="86" spans="1:38">
      <c r="A86" s="261">
        <v>52</v>
      </c>
      <c r="B86" s="262">
        <v>201602240009</v>
      </c>
      <c r="C86" s="261" t="s">
        <v>78</v>
      </c>
      <c r="D86" s="261" t="s">
        <v>78</v>
      </c>
      <c r="E86" s="261" t="s">
        <v>546</v>
      </c>
      <c r="F86" s="261" t="s">
        <v>552</v>
      </c>
      <c r="G86" s="261" t="s">
        <v>1049</v>
      </c>
      <c r="H86" s="261" t="s">
        <v>554</v>
      </c>
      <c r="I86" s="261" t="s">
        <v>632</v>
      </c>
      <c r="J86" s="263" t="s">
        <v>1045</v>
      </c>
      <c r="K86" s="263" t="s">
        <v>1057</v>
      </c>
      <c r="L86" s="263">
        <v>30</v>
      </c>
      <c r="M86" s="264" t="s">
        <v>1058</v>
      </c>
      <c r="N86" s="264" t="s">
        <v>1077</v>
      </c>
      <c r="O86" s="263" t="s">
        <v>552</v>
      </c>
      <c r="P86" s="263" t="s">
        <v>1060</v>
      </c>
      <c r="Q86" s="263">
        <v>3</v>
      </c>
      <c r="R86" s="263">
        <v>0.3</v>
      </c>
      <c r="S86" s="263" t="s">
        <v>1078</v>
      </c>
      <c r="T86" s="266" t="s">
        <v>1079</v>
      </c>
      <c r="U86" s="264" t="s">
        <v>1062</v>
      </c>
      <c r="V86" s="263"/>
      <c r="W86" s="267"/>
      <c r="X86" s="267"/>
      <c r="Y86" s="267"/>
      <c r="Z86" s="267"/>
      <c r="AA86" s="267"/>
      <c r="AB86" s="267"/>
      <c r="AC86" s="267"/>
      <c r="AD86" s="267"/>
      <c r="AE86" s="267"/>
      <c r="AF86" s="267"/>
      <c r="AG86" s="267"/>
      <c r="AH86" s="267"/>
      <c r="AI86" s="268">
        <v>42499</v>
      </c>
      <c r="AJ86" s="263" t="s">
        <v>1072</v>
      </c>
      <c r="AK86" s="263" t="s">
        <v>1072</v>
      </c>
      <c r="AL86" t="s">
        <v>3613</v>
      </c>
    </row>
    <row r="87" spans="1:38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  <c r="AL87" t="s">
        <v>3613</v>
      </c>
    </row>
    <row r="88" spans="1:38">
      <c r="A88" s="261">
        <v>54</v>
      </c>
      <c r="B88" s="262">
        <v>201602240012</v>
      </c>
      <c r="C88" s="261" t="s">
        <v>80</v>
      </c>
      <c r="D88" s="261" t="s">
        <v>80</v>
      </c>
      <c r="E88" s="261" t="s">
        <v>546</v>
      </c>
      <c r="F88" s="261" t="s">
        <v>552</v>
      </c>
      <c r="G88" s="261" t="s">
        <v>1049</v>
      </c>
      <c r="H88" s="261" t="s">
        <v>556</v>
      </c>
      <c r="I88" s="261" t="s">
        <v>635</v>
      </c>
      <c r="J88" s="263" t="s">
        <v>1045</v>
      </c>
      <c r="K88" s="263" t="s">
        <v>1057</v>
      </c>
      <c r="L88" s="263">
        <v>30</v>
      </c>
      <c r="M88" s="264" t="s">
        <v>1058</v>
      </c>
      <c r="N88" s="264" t="s">
        <v>1080</v>
      </c>
      <c r="O88" s="263" t="s">
        <v>552</v>
      </c>
      <c r="P88" s="263" t="s">
        <v>1069</v>
      </c>
      <c r="Q88" s="263">
        <v>21</v>
      </c>
      <c r="R88" s="263">
        <v>2.52</v>
      </c>
      <c r="S88" s="263" t="s">
        <v>1081</v>
      </c>
      <c r="T88" s="266" t="s">
        <v>1082</v>
      </c>
      <c r="U88" s="264" t="s">
        <v>1062</v>
      </c>
      <c r="V88" s="263"/>
      <c r="W88" s="267"/>
      <c r="X88" s="267"/>
      <c r="Y88" s="267"/>
      <c r="Z88" s="267"/>
      <c r="AA88" s="267"/>
      <c r="AB88" s="267"/>
      <c r="AC88" s="267"/>
      <c r="AD88" s="267"/>
      <c r="AE88" s="267"/>
      <c r="AF88" s="267"/>
      <c r="AG88" s="267"/>
      <c r="AH88" s="267"/>
      <c r="AI88" s="263"/>
      <c r="AJ88" s="263"/>
      <c r="AK88" s="263"/>
      <c r="AL88" t="s">
        <v>3613</v>
      </c>
    </row>
    <row r="89" spans="1:38">
      <c r="A89" s="261">
        <v>55</v>
      </c>
      <c r="B89" s="262" t="s">
        <v>2594</v>
      </c>
      <c r="C89" s="261" t="s">
        <v>81</v>
      </c>
      <c r="D89" s="261" t="s">
        <v>81</v>
      </c>
      <c r="E89" s="261" t="s">
        <v>549</v>
      </c>
      <c r="F89" s="261" t="s">
        <v>552</v>
      </c>
      <c r="G89" s="261" t="s">
        <v>1049</v>
      </c>
      <c r="H89" s="261" t="s">
        <v>554</v>
      </c>
      <c r="I89" s="261" t="s">
        <v>636</v>
      </c>
      <c r="J89" s="263" t="s">
        <v>1045</v>
      </c>
      <c r="K89" s="263" t="s">
        <v>1057</v>
      </c>
      <c r="L89" s="263">
        <v>30</v>
      </c>
      <c r="M89" s="264" t="s">
        <v>549</v>
      </c>
      <c r="N89" s="264" t="s">
        <v>1083</v>
      </c>
      <c r="O89" s="263" t="s">
        <v>552</v>
      </c>
      <c r="P89" s="263" t="s">
        <v>1141</v>
      </c>
      <c r="Q89" s="263">
        <v>13</v>
      </c>
      <c r="R89" s="263">
        <v>0.19500000000000001</v>
      </c>
      <c r="S89" s="263" t="s">
        <v>1085</v>
      </c>
      <c r="T89" s="266" t="s">
        <v>1086</v>
      </c>
      <c r="U89" s="264" t="s">
        <v>1062</v>
      </c>
      <c r="V89" s="276"/>
      <c r="W89" s="267"/>
      <c r="X89" s="267"/>
      <c r="Y89" s="267"/>
      <c r="Z89" s="267"/>
      <c r="AA89" s="267"/>
      <c r="AB89" s="267"/>
      <c r="AC89" s="267"/>
      <c r="AD89" s="267"/>
      <c r="AE89" s="267"/>
      <c r="AF89" s="267"/>
      <c r="AG89" s="267"/>
      <c r="AH89" s="267"/>
      <c r="AI89" s="263" t="s">
        <v>2595</v>
      </c>
      <c r="AJ89" s="263" t="s">
        <v>1072</v>
      </c>
      <c r="AK89" s="263" t="s">
        <v>1072</v>
      </c>
    </row>
    <row r="90" spans="1:38">
      <c r="A90" s="261"/>
      <c r="B90" s="262" t="s">
        <v>2596</v>
      </c>
      <c r="C90" s="261" t="s">
        <v>81</v>
      </c>
      <c r="D90" s="261" t="s">
        <v>81</v>
      </c>
      <c r="E90" s="261" t="s">
        <v>549</v>
      </c>
      <c r="F90" s="261" t="s">
        <v>552</v>
      </c>
      <c r="G90" s="261" t="s">
        <v>1049</v>
      </c>
      <c r="H90" s="261" t="s">
        <v>554</v>
      </c>
      <c r="I90" s="261" t="s">
        <v>636</v>
      </c>
      <c r="J90" s="263" t="s">
        <v>1045</v>
      </c>
      <c r="K90" s="263" t="s">
        <v>2637</v>
      </c>
      <c r="L90" s="263" t="s">
        <v>2637</v>
      </c>
      <c r="M90" s="264" t="s">
        <v>549</v>
      </c>
      <c r="N90" s="264" t="s">
        <v>2597</v>
      </c>
      <c r="O90" s="263" t="s">
        <v>552</v>
      </c>
      <c r="P90" s="263" t="s">
        <v>1141</v>
      </c>
      <c r="Q90" s="263">
        <v>64</v>
      </c>
      <c r="R90" s="263">
        <v>0.96</v>
      </c>
      <c r="S90" s="263" t="s">
        <v>2598</v>
      </c>
      <c r="T90" s="266" t="s">
        <v>2599</v>
      </c>
      <c r="U90" s="264" t="s">
        <v>1062</v>
      </c>
      <c r="V90" s="276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3" t="s">
        <v>2600</v>
      </c>
      <c r="AJ90" s="263" t="s">
        <v>1072</v>
      </c>
      <c r="AK90" s="263" t="s">
        <v>1072</v>
      </c>
    </row>
    <row r="91" spans="1:38">
      <c r="A91" s="311">
        <v>56</v>
      </c>
      <c r="B91" s="312">
        <v>201602240015</v>
      </c>
      <c r="C91" s="311" t="s">
        <v>82</v>
      </c>
      <c r="D91" s="311" t="s">
        <v>82</v>
      </c>
      <c r="E91" s="311" t="s">
        <v>546</v>
      </c>
      <c r="F91" s="311" t="s">
        <v>553</v>
      </c>
      <c r="G91" s="311" t="s">
        <v>1049</v>
      </c>
      <c r="H91" s="311" t="s">
        <v>558</v>
      </c>
      <c r="I91" s="311" t="s">
        <v>637</v>
      </c>
      <c r="J91" s="313" t="s">
        <v>1046</v>
      </c>
      <c r="K91" s="313" t="s">
        <v>1057</v>
      </c>
      <c r="L91" s="313">
        <v>50</v>
      </c>
      <c r="M91" s="315" t="s">
        <v>1058</v>
      </c>
      <c r="N91" s="315" t="s">
        <v>2134</v>
      </c>
      <c r="O91" s="313"/>
      <c r="P91" s="313"/>
      <c r="Q91" s="313"/>
      <c r="R91" s="313"/>
      <c r="S91" s="313"/>
      <c r="T91" s="322"/>
      <c r="U91" s="315"/>
      <c r="V91" s="313"/>
      <c r="W91" s="323" t="s">
        <v>2135</v>
      </c>
      <c r="X91" s="313" t="s">
        <v>2115</v>
      </c>
      <c r="Y91" s="313">
        <v>1</v>
      </c>
      <c r="Z91" s="313">
        <v>75</v>
      </c>
      <c r="AA91" s="315" t="s">
        <v>2016</v>
      </c>
      <c r="AB91" s="313" t="s">
        <v>2136</v>
      </c>
      <c r="AC91" s="322" t="s">
        <v>2137</v>
      </c>
      <c r="AD91" s="320" t="s">
        <v>2095</v>
      </c>
      <c r="AE91" s="313" t="s">
        <v>1984</v>
      </c>
      <c r="AF91" s="313" t="s">
        <v>2096</v>
      </c>
      <c r="AG91" s="323" t="s">
        <v>2097</v>
      </c>
      <c r="AH91" s="323" t="s">
        <v>2138</v>
      </c>
      <c r="AI91" s="321">
        <v>42543</v>
      </c>
      <c r="AJ91" s="313" t="s">
        <v>1072</v>
      </c>
      <c r="AK91" s="313"/>
      <c r="AL91" t="s">
        <v>3612</v>
      </c>
    </row>
    <row r="92" spans="1:38">
      <c r="A92" s="311">
        <v>57</v>
      </c>
      <c r="B92" s="312">
        <v>201602240016</v>
      </c>
      <c r="C92" s="311" t="s">
        <v>83</v>
      </c>
      <c r="D92" s="311" t="s">
        <v>230</v>
      </c>
      <c r="E92" s="311" t="s">
        <v>546</v>
      </c>
      <c r="F92" s="311" t="s">
        <v>553</v>
      </c>
      <c r="G92" s="311" t="s">
        <v>1049</v>
      </c>
      <c r="H92" s="311" t="s">
        <v>558</v>
      </c>
      <c r="I92" s="311" t="s">
        <v>638</v>
      </c>
      <c r="J92" s="313" t="s">
        <v>1046</v>
      </c>
      <c r="K92" s="314" t="s">
        <v>1057</v>
      </c>
      <c r="L92" s="314">
        <v>50</v>
      </c>
      <c r="M92" s="320" t="s">
        <v>1058</v>
      </c>
      <c r="N92" s="315" t="s">
        <v>2139</v>
      </c>
      <c r="O92" s="313"/>
      <c r="P92" s="313"/>
      <c r="Q92" s="313"/>
      <c r="R92" s="313"/>
      <c r="S92" s="313"/>
      <c r="T92" s="322"/>
      <c r="U92" s="315"/>
      <c r="V92" s="313"/>
      <c r="W92" s="323" t="s">
        <v>2091</v>
      </c>
      <c r="X92" s="313" t="s">
        <v>2140</v>
      </c>
      <c r="Y92" s="313">
        <v>1</v>
      </c>
      <c r="Z92" s="313">
        <v>45</v>
      </c>
      <c r="AA92" s="315" t="s">
        <v>2016</v>
      </c>
      <c r="AB92" s="313" t="s">
        <v>2141</v>
      </c>
      <c r="AC92" s="322" t="s">
        <v>2142</v>
      </c>
      <c r="AD92" s="320" t="s">
        <v>1144</v>
      </c>
      <c r="AE92" s="313"/>
      <c r="AF92" s="313"/>
      <c r="AG92" s="323" t="s">
        <v>2097</v>
      </c>
      <c r="AH92" s="323" t="s">
        <v>2143</v>
      </c>
      <c r="AI92" s="321">
        <v>42552</v>
      </c>
      <c r="AJ92" s="313" t="s">
        <v>1072</v>
      </c>
      <c r="AK92" s="313"/>
      <c r="AL92" t="s">
        <v>3613</v>
      </c>
    </row>
    <row r="93" spans="1:38">
      <c r="A93" s="261">
        <v>58</v>
      </c>
      <c r="B93" s="262">
        <v>201602240017</v>
      </c>
      <c r="C93" s="261" t="s">
        <v>84</v>
      </c>
      <c r="D93" s="261" t="s">
        <v>84</v>
      </c>
      <c r="E93" s="261" t="s">
        <v>546</v>
      </c>
      <c r="F93" s="261" t="s">
        <v>552</v>
      </c>
      <c r="G93" s="261" t="s">
        <v>1049</v>
      </c>
      <c r="H93" s="261" t="s">
        <v>562</v>
      </c>
      <c r="I93" s="261" t="s">
        <v>639</v>
      </c>
      <c r="J93" s="263" t="s">
        <v>1045</v>
      </c>
      <c r="K93" s="263" t="s">
        <v>1057</v>
      </c>
      <c r="L93" s="263">
        <v>30</v>
      </c>
      <c r="M93" s="264" t="s">
        <v>1058</v>
      </c>
      <c r="N93" s="264" t="s">
        <v>1087</v>
      </c>
      <c r="O93" s="263" t="s">
        <v>552</v>
      </c>
      <c r="P93" s="263" t="s">
        <v>1088</v>
      </c>
      <c r="Q93" s="263">
        <v>24</v>
      </c>
      <c r="R93" s="263">
        <v>3.6</v>
      </c>
      <c r="S93" s="263" t="s">
        <v>1089</v>
      </c>
      <c r="T93" s="266" t="s">
        <v>1090</v>
      </c>
      <c r="U93" s="264" t="s">
        <v>1062</v>
      </c>
      <c r="V93" s="263"/>
      <c r="W93" s="267"/>
      <c r="X93" s="267"/>
      <c r="Y93" s="267"/>
      <c r="Z93" s="267"/>
      <c r="AA93" s="267"/>
      <c r="AB93" s="267"/>
      <c r="AC93" s="267"/>
      <c r="AD93" s="267"/>
      <c r="AE93" s="267"/>
      <c r="AF93" s="267"/>
      <c r="AG93" s="267"/>
      <c r="AH93" s="267"/>
      <c r="AI93" s="263"/>
      <c r="AJ93" s="263"/>
      <c r="AK93" s="263"/>
      <c r="AL93" t="s">
        <v>3612</v>
      </c>
    </row>
    <row r="94" spans="1:38">
      <c r="A94" s="311">
        <v>59</v>
      </c>
      <c r="B94" s="312">
        <v>201602240019</v>
      </c>
      <c r="C94" s="311" t="s">
        <v>85</v>
      </c>
      <c r="D94" s="311" t="s">
        <v>85</v>
      </c>
      <c r="E94" s="311" t="s">
        <v>547</v>
      </c>
      <c r="F94" s="311" t="s">
        <v>553</v>
      </c>
      <c r="G94" s="311" t="s">
        <v>1049</v>
      </c>
      <c r="H94" s="311" t="s">
        <v>555</v>
      </c>
      <c r="I94" s="311" t="s">
        <v>640</v>
      </c>
      <c r="J94" s="313" t="s">
        <v>1046</v>
      </c>
      <c r="K94" s="313" t="s">
        <v>1057</v>
      </c>
      <c r="L94" s="313">
        <v>50</v>
      </c>
      <c r="M94" s="315" t="s">
        <v>1058</v>
      </c>
      <c r="N94" s="315" t="s">
        <v>2144</v>
      </c>
      <c r="O94" s="313"/>
      <c r="P94" s="313"/>
      <c r="Q94" s="313"/>
      <c r="R94" s="313"/>
      <c r="S94" s="313"/>
      <c r="T94" s="322"/>
      <c r="U94" s="315"/>
      <c r="V94" s="313"/>
      <c r="W94" s="323" t="s">
        <v>1910</v>
      </c>
      <c r="X94" s="313" t="s">
        <v>2145</v>
      </c>
      <c r="Y94" s="313">
        <v>2</v>
      </c>
      <c r="Z94" s="313">
        <v>37</v>
      </c>
      <c r="AA94" s="315" t="s">
        <v>1911</v>
      </c>
      <c r="AB94" s="313" t="s">
        <v>2146</v>
      </c>
      <c r="AC94" s="319" t="s">
        <v>2147</v>
      </c>
      <c r="AD94" s="320" t="s">
        <v>2095</v>
      </c>
      <c r="AE94" s="313" t="s">
        <v>2054</v>
      </c>
      <c r="AF94" s="313" t="s">
        <v>1915</v>
      </c>
      <c r="AG94" s="323" t="s">
        <v>2097</v>
      </c>
      <c r="AH94" s="323" t="s">
        <v>2148</v>
      </c>
      <c r="AI94" s="321">
        <v>42550</v>
      </c>
      <c r="AJ94" s="313" t="s">
        <v>1072</v>
      </c>
      <c r="AK94" s="313"/>
      <c r="AL94" t="s">
        <v>3612</v>
      </c>
    </row>
    <row r="95" spans="1:38">
      <c r="A95" s="261">
        <v>60</v>
      </c>
      <c r="B95" s="262">
        <v>201602240021</v>
      </c>
      <c r="C95" s="261" t="s">
        <v>86</v>
      </c>
      <c r="D95" s="261" t="s">
        <v>86</v>
      </c>
      <c r="E95" s="261" t="s">
        <v>547</v>
      </c>
      <c r="F95" s="261" t="s">
        <v>552</v>
      </c>
      <c r="G95" s="261" t="s">
        <v>1049</v>
      </c>
      <c r="H95" s="261" t="s">
        <v>560</v>
      </c>
      <c r="I95" s="261" t="s">
        <v>641</v>
      </c>
      <c r="J95" s="263" t="s">
        <v>1046</v>
      </c>
      <c r="K95" s="269" t="s">
        <v>1057</v>
      </c>
      <c r="L95" s="269">
        <v>30</v>
      </c>
      <c r="M95" s="272" t="s">
        <v>1096</v>
      </c>
      <c r="N95" s="272" t="s">
        <v>2149</v>
      </c>
      <c r="O95" s="269" t="s">
        <v>552</v>
      </c>
      <c r="P95" s="269" t="s">
        <v>2150</v>
      </c>
      <c r="Q95" s="269" t="s">
        <v>2151</v>
      </c>
      <c r="R95" s="279">
        <v>1.554</v>
      </c>
      <c r="S95" s="269" t="s">
        <v>2152</v>
      </c>
      <c r="T95" s="270" t="s">
        <v>2153</v>
      </c>
      <c r="U95" s="272" t="s">
        <v>1144</v>
      </c>
      <c r="V95" s="263"/>
      <c r="W95" s="267"/>
      <c r="X95" s="267"/>
      <c r="Y95" s="267"/>
      <c r="Z95" s="267"/>
      <c r="AA95" s="267"/>
      <c r="AB95" s="263"/>
      <c r="AC95" s="263"/>
      <c r="AD95" s="267"/>
      <c r="AE95" s="267"/>
      <c r="AF95" s="267"/>
      <c r="AG95" s="267"/>
      <c r="AH95" s="267"/>
      <c r="AI95" s="271">
        <v>42545</v>
      </c>
      <c r="AJ95" s="263" t="s">
        <v>1072</v>
      </c>
      <c r="AK95" s="263"/>
      <c r="AL95" t="s">
        <v>3615</v>
      </c>
    </row>
    <row r="96" spans="1:38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  <c r="AL96" t="s">
        <v>3613</v>
      </c>
    </row>
    <row r="97" spans="1:38">
      <c r="A97" s="311">
        <v>62</v>
      </c>
      <c r="B97" s="312" t="s">
        <v>1908</v>
      </c>
      <c r="C97" s="311" t="s">
        <v>57</v>
      </c>
      <c r="D97" s="311" t="s">
        <v>232</v>
      </c>
      <c r="E97" s="311" t="s">
        <v>548</v>
      </c>
      <c r="F97" s="311" t="s">
        <v>553</v>
      </c>
      <c r="G97" s="311" t="s">
        <v>1049</v>
      </c>
      <c r="H97" s="311" t="s">
        <v>554</v>
      </c>
      <c r="I97" s="311" t="s">
        <v>643</v>
      </c>
      <c r="J97" s="313" t="s">
        <v>1047</v>
      </c>
      <c r="K97" s="313" t="s">
        <v>1091</v>
      </c>
      <c r="L97" s="313">
        <v>25</v>
      </c>
      <c r="M97" s="315" t="s">
        <v>1096</v>
      </c>
      <c r="N97" s="315" t="s">
        <v>1909</v>
      </c>
      <c r="O97" s="313"/>
      <c r="P97" s="313"/>
      <c r="Q97" s="313"/>
      <c r="R97" s="313"/>
      <c r="S97" s="313"/>
      <c r="T97" s="313"/>
      <c r="U97" s="315"/>
      <c r="V97" s="313"/>
      <c r="W97" s="313" t="s">
        <v>1910</v>
      </c>
      <c r="X97" s="313">
        <v>30</v>
      </c>
      <c r="Y97" s="313">
        <v>1</v>
      </c>
      <c r="Z97" s="313">
        <v>30</v>
      </c>
      <c r="AA97" s="315" t="s">
        <v>1911</v>
      </c>
      <c r="AB97" s="313" t="s">
        <v>1912</v>
      </c>
      <c r="AC97" s="322" t="s">
        <v>1913</v>
      </c>
      <c r="AD97" s="315" t="s">
        <v>1709</v>
      </c>
      <c r="AE97" s="313" t="s">
        <v>1914</v>
      </c>
      <c r="AF97" s="313" t="s">
        <v>1915</v>
      </c>
      <c r="AG97" s="323" t="s">
        <v>1916</v>
      </c>
      <c r="AH97" s="323" t="s">
        <v>1917</v>
      </c>
      <c r="AI97" s="325">
        <v>42552</v>
      </c>
      <c r="AJ97" s="313"/>
      <c r="AK97" s="313"/>
      <c r="AL97" t="s">
        <v>3615</v>
      </c>
    </row>
    <row r="98" spans="1:38">
      <c r="A98" s="311"/>
      <c r="B98" s="312" t="s">
        <v>1918</v>
      </c>
      <c r="C98" s="311" t="s">
        <v>57</v>
      </c>
      <c r="D98" s="311" t="s">
        <v>232</v>
      </c>
      <c r="E98" s="311" t="s">
        <v>548</v>
      </c>
      <c r="F98" s="311" t="s">
        <v>553</v>
      </c>
      <c r="G98" s="311" t="s">
        <v>1049</v>
      </c>
      <c r="H98" s="311" t="s">
        <v>554</v>
      </c>
      <c r="I98" s="311" t="s">
        <v>643</v>
      </c>
      <c r="J98" s="313" t="s">
        <v>1047</v>
      </c>
      <c r="K98" s="313" t="s">
        <v>2637</v>
      </c>
      <c r="L98" s="313" t="s">
        <v>2637</v>
      </c>
      <c r="M98" s="315" t="s">
        <v>1096</v>
      </c>
      <c r="N98" s="315" t="s">
        <v>1919</v>
      </c>
      <c r="O98" s="313"/>
      <c r="P98" s="313"/>
      <c r="Q98" s="313"/>
      <c r="R98" s="313"/>
      <c r="S98" s="313"/>
      <c r="T98" s="313"/>
      <c r="U98" s="315"/>
      <c r="V98" s="313"/>
      <c r="W98" s="313" t="s">
        <v>1910</v>
      </c>
      <c r="X98" s="313">
        <v>30</v>
      </c>
      <c r="Y98" s="313">
        <v>1</v>
      </c>
      <c r="Z98" s="313">
        <v>30</v>
      </c>
      <c r="AA98" s="315" t="s">
        <v>1911</v>
      </c>
      <c r="AB98" s="313" t="s">
        <v>1920</v>
      </c>
      <c r="AC98" s="322" t="s">
        <v>1921</v>
      </c>
      <c r="AD98" s="315" t="s">
        <v>1709</v>
      </c>
      <c r="AE98" s="313" t="s">
        <v>1914</v>
      </c>
      <c r="AF98" s="313" t="s">
        <v>1915</v>
      </c>
      <c r="AG98" s="323" t="s">
        <v>1916</v>
      </c>
      <c r="AH98" s="323" t="s">
        <v>1917</v>
      </c>
      <c r="AI98" s="313"/>
      <c r="AJ98" s="313"/>
      <c r="AK98" s="313"/>
      <c r="AL98" t="s">
        <v>3615</v>
      </c>
    </row>
    <row r="99" spans="1:38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8">
      <c r="A100" s="261">
        <v>63</v>
      </c>
      <c r="B100" s="262">
        <v>201602240028</v>
      </c>
      <c r="C100" s="261" t="s">
        <v>89</v>
      </c>
      <c r="D100" s="261" t="s">
        <v>89</v>
      </c>
      <c r="E100" s="261" t="s">
        <v>548</v>
      </c>
      <c r="F100" s="261" t="s">
        <v>552</v>
      </c>
      <c r="G100" s="261" t="s">
        <v>1049</v>
      </c>
      <c r="H100" s="261" t="s">
        <v>556</v>
      </c>
      <c r="I100" s="261" t="s">
        <v>645</v>
      </c>
      <c r="J100" s="263" t="s">
        <v>1045</v>
      </c>
      <c r="K100" s="269" t="s">
        <v>1057</v>
      </c>
      <c r="L100" s="263">
        <v>30</v>
      </c>
      <c r="M100" s="272" t="s">
        <v>1058</v>
      </c>
      <c r="N100" s="272" t="s">
        <v>1787</v>
      </c>
      <c r="O100" s="269" t="s">
        <v>552</v>
      </c>
      <c r="P100" s="269" t="s">
        <v>1141</v>
      </c>
      <c r="Q100" s="269">
        <v>198</v>
      </c>
      <c r="R100" s="269">
        <v>2.97</v>
      </c>
      <c r="S100" s="269" t="s">
        <v>1788</v>
      </c>
      <c r="T100" s="270" t="s">
        <v>1789</v>
      </c>
      <c r="U100" s="280" t="s">
        <v>1062</v>
      </c>
      <c r="V100" s="263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7"/>
      <c r="AG100" s="267"/>
      <c r="AH100" s="267"/>
      <c r="AI100" s="263"/>
      <c r="AJ100" s="263"/>
      <c r="AK100" s="263"/>
      <c r="AL100" t="s">
        <v>3613</v>
      </c>
    </row>
    <row r="101" spans="1:38">
      <c r="A101" s="261">
        <v>64</v>
      </c>
      <c r="B101" s="262" t="s">
        <v>2907</v>
      </c>
      <c r="C101" s="261" t="s">
        <v>90</v>
      </c>
      <c r="D101" s="261" t="s">
        <v>90</v>
      </c>
      <c r="E101" s="261" t="s">
        <v>546</v>
      </c>
      <c r="F101" s="261" t="s">
        <v>552</v>
      </c>
      <c r="G101" s="261" t="s">
        <v>1049</v>
      </c>
      <c r="H101" s="261" t="s">
        <v>555</v>
      </c>
      <c r="I101" s="261" t="s">
        <v>646</v>
      </c>
      <c r="J101" s="263" t="s">
        <v>1046</v>
      </c>
      <c r="K101" s="269" t="s">
        <v>1057</v>
      </c>
      <c r="L101" s="269">
        <v>30</v>
      </c>
      <c r="M101" s="272" t="s">
        <v>1058</v>
      </c>
      <c r="N101" s="272" t="s">
        <v>2077</v>
      </c>
      <c r="O101" s="269" t="s">
        <v>552</v>
      </c>
      <c r="P101" s="269" t="s">
        <v>1084</v>
      </c>
      <c r="Q101" s="269">
        <v>62</v>
      </c>
      <c r="R101" s="279">
        <v>1.1160000000000001</v>
      </c>
      <c r="S101" s="270" t="s">
        <v>2424</v>
      </c>
      <c r="T101" s="270" t="s">
        <v>2425</v>
      </c>
      <c r="U101" s="264" t="s">
        <v>1062</v>
      </c>
      <c r="V101" s="263"/>
      <c r="W101" s="267"/>
      <c r="X101" s="267"/>
      <c r="Y101" s="267"/>
      <c r="Z101" s="267"/>
      <c r="AA101" s="267"/>
      <c r="AB101" s="263"/>
      <c r="AC101" s="263"/>
      <c r="AD101" s="267"/>
      <c r="AE101" s="267"/>
      <c r="AF101" s="267"/>
      <c r="AG101" s="267"/>
      <c r="AH101" s="267"/>
      <c r="AI101" s="271">
        <v>42538</v>
      </c>
      <c r="AJ101" s="263" t="s">
        <v>1072</v>
      </c>
      <c r="AK101" s="263"/>
      <c r="AL101" t="s">
        <v>3613</v>
      </c>
    </row>
    <row r="102" spans="1:38">
      <c r="A102" s="117"/>
      <c r="B102" s="118" t="s">
        <v>2908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  <c r="AL102" t="s">
        <v>3613</v>
      </c>
    </row>
    <row r="103" spans="1:38">
      <c r="A103" s="261">
        <v>65</v>
      </c>
      <c r="B103" s="262">
        <v>201602240030</v>
      </c>
      <c r="C103" s="261" t="s">
        <v>91</v>
      </c>
      <c r="D103" s="261" t="s">
        <v>91</v>
      </c>
      <c r="E103" s="261" t="s">
        <v>546</v>
      </c>
      <c r="F103" s="261" t="s">
        <v>552</v>
      </c>
      <c r="G103" s="261" t="s">
        <v>1049</v>
      </c>
      <c r="H103" s="261" t="s">
        <v>555</v>
      </c>
      <c r="I103" s="261" t="s">
        <v>647</v>
      </c>
      <c r="J103" s="263" t="s">
        <v>1046</v>
      </c>
      <c r="K103" s="269" t="s">
        <v>1057</v>
      </c>
      <c r="L103" s="269">
        <v>30</v>
      </c>
      <c r="M103" s="272" t="s">
        <v>1058</v>
      </c>
      <c r="N103" s="272" t="s">
        <v>2154</v>
      </c>
      <c r="O103" s="269" t="s">
        <v>552</v>
      </c>
      <c r="P103" s="269" t="s">
        <v>1188</v>
      </c>
      <c r="Q103" s="269">
        <v>31</v>
      </c>
      <c r="R103" s="279">
        <v>2.48</v>
      </c>
      <c r="S103" s="269" t="s">
        <v>2155</v>
      </c>
      <c r="T103" s="270" t="s">
        <v>2156</v>
      </c>
      <c r="U103" s="264" t="s">
        <v>1062</v>
      </c>
      <c r="V103" s="263"/>
      <c r="W103" s="267"/>
      <c r="X103" s="267"/>
      <c r="Y103" s="267"/>
      <c r="Z103" s="267"/>
      <c r="AA103" s="267"/>
      <c r="AB103" s="263"/>
      <c r="AC103" s="263"/>
      <c r="AD103" s="267"/>
      <c r="AE103" s="267"/>
      <c r="AF103" s="267"/>
      <c r="AG103" s="267"/>
      <c r="AH103" s="267"/>
      <c r="AI103" s="271">
        <v>42544</v>
      </c>
      <c r="AJ103" s="263" t="s">
        <v>1072</v>
      </c>
      <c r="AK103" s="263"/>
      <c r="AL103" t="s">
        <v>3618</v>
      </c>
    </row>
    <row r="104" spans="1:38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  <c r="AL104" t="s">
        <v>3619</v>
      </c>
    </row>
    <row r="105" spans="1:38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  <c r="AL105" t="s">
        <v>3613</v>
      </c>
    </row>
    <row r="106" spans="1:38">
      <c r="A106" s="261">
        <v>68</v>
      </c>
      <c r="B106" s="262">
        <v>201602240033</v>
      </c>
      <c r="C106" s="261" t="s">
        <v>94</v>
      </c>
      <c r="D106" s="261" t="s">
        <v>94</v>
      </c>
      <c r="E106" s="261" t="s">
        <v>546</v>
      </c>
      <c r="F106" s="261" t="s">
        <v>552</v>
      </c>
      <c r="G106" s="261" t="s">
        <v>1049</v>
      </c>
      <c r="H106" s="261" t="s">
        <v>562</v>
      </c>
      <c r="I106" s="261" t="s">
        <v>650</v>
      </c>
      <c r="J106" s="263" t="s">
        <v>1045</v>
      </c>
      <c r="K106" s="263" t="s">
        <v>1091</v>
      </c>
      <c r="L106" s="263">
        <v>20</v>
      </c>
      <c r="M106" s="264" t="s">
        <v>1058</v>
      </c>
      <c r="N106" s="264" t="s">
        <v>1092</v>
      </c>
      <c r="O106" s="263" t="s">
        <v>552</v>
      </c>
      <c r="P106" s="263" t="s">
        <v>1093</v>
      </c>
      <c r="Q106" s="263">
        <v>11</v>
      </c>
      <c r="R106" s="263">
        <v>1.62</v>
      </c>
      <c r="S106" s="263" t="s">
        <v>1094</v>
      </c>
      <c r="T106" s="266" t="s">
        <v>1095</v>
      </c>
      <c r="U106" s="264" t="s">
        <v>1062</v>
      </c>
      <c r="V106" s="263"/>
      <c r="W106" s="267"/>
      <c r="X106" s="267"/>
      <c r="Y106" s="267"/>
      <c r="Z106" s="267"/>
      <c r="AA106" s="267"/>
      <c r="AB106" s="267"/>
      <c r="AC106" s="267"/>
      <c r="AD106" s="267"/>
      <c r="AE106" s="267"/>
      <c r="AF106" s="267"/>
      <c r="AG106" s="267"/>
      <c r="AH106" s="267"/>
      <c r="AI106" s="263"/>
      <c r="AJ106" s="263"/>
      <c r="AK106" s="263"/>
      <c r="AL106" t="s">
        <v>3613</v>
      </c>
    </row>
    <row r="107" spans="1:38">
      <c r="A107" s="261">
        <v>69</v>
      </c>
      <c r="B107" s="275">
        <v>201602240037</v>
      </c>
      <c r="C107" s="261" t="s">
        <v>95</v>
      </c>
      <c r="D107" s="261" t="s">
        <v>95</v>
      </c>
      <c r="E107" s="261" t="s">
        <v>546</v>
      </c>
      <c r="F107" s="261" t="s">
        <v>552</v>
      </c>
      <c r="G107" s="261" t="s">
        <v>1049</v>
      </c>
      <c r="H107" s="261" t="s">
        <v>563</v>
      </c>
      <c r="I107" s="261" t="s">
        <v>651</v>
      </c>
      <c r="J107" s="263" t="s">
        <v>1047</v>
      </c>
      <c r="K107" s="263" t="s">
        <v>1057</v>
      </c>
      <c r="L107" s="263">
        <v>30</v>
      </c>
      <c r="M107" s="264" t="s">
        <v>1058</v>
      </c>
      <c r="N107" s="264" t="s">
        <v>1442</v>
      </c>
      <c r="O107" s="263" t="s">
        <v>552</v>
      </c>
      <c r="P107" s="263" t="s">
        <v>1443</v>
      </c>
      <c r="Q107" s="263">
        <v>112</v>
      </c>
      <c r="R107" s="278">
        <v>1.87</v>
      </c>
      <c r="S107" s="263" t="s">
        <v>1444</v>
      </c>
      <c r="T107" s="266" t="s">
        <v>1445</v>
      </c>
      <c r="U107" s="264" t="s">
        <v>1062</v>
      </c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8">
        <v>42523</v>
      </c>
      <c r="AJ107" s="263"/>
      <c r="AK107" s="263"/>
      <c r="AL107" t="s">
        <v>3613</v>
      </c>
    </row>
    <row r="108" spans="1:38">
      <c r="A108" s="261">
        <v>70</v>
      </c>
      <c r="B108" s="275">
        <v>201602240038</v>
      </c>
      <c r="C108" s="261" t="s">
        <v>96</v>
      </c>
      <c r="D108" s="261" t="s">
        <v>96</v>
      </c>
      <c r="E108" s="261" t="s">
        <v>546</v>
      </c>
      <c r="F108" s="261" t="s">
        <v>552</v>
      </c>
      <c r="G108" s="261" t="s">
        <v>1049</v>
      </c>
      <c r="H108" s="261" t="s">
        <v>567</v>
      </c>
      <c r="I108" s="261" t="s">
        <v>652</v>
      </c>
      <c r="J108" s="263" t="s">
        <v>1047</v>
      </c>
      <c r="K108" s="263" t="s">
        <v>1057</v>
      </c>
      <c r="L108" s="263">
        <v>30</v>
      </c>
      <c r="M108" s="264" t="s">
        <v>1058</v>
      </c>
      <c r="N108" s="264" t="s">
        <v>1922</v>
      </c>
      <c r="O108" s="263" t="s">
        <v>552</v>
      </c>
      <c r="P108" s="263" t="s">
        <v>1126</v>
      </c>
      <c r="Q108" s="263">
        <v>16</v>
      </c>
      <c r="R108" s="281">
        <v>0.96</v>
      </c>
      <c r="S108" s="263" t="s">
        <v>1923</v>
      </c>
      <c r="T108" s="266" t="s">
        <v>1924</v>
      </c>
      <c r="U108" s="264" t="s">
        <v>1062</v>
      </c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8">
        <v>42550</v>
      </c>
      <c r="AJ108" s="263"/>
      <c r="AK108" s="263" t="s">
        <v>1978</v>
      </c>
      <c r="AL108" t="s">
        <v>3618</v>
      </c>
    </row>
    <row r="109" spans="1:38">
      <c r="A109" s="261">
        <v>71</v>
      </c>
      <c r="B109" s="262">
        <v>201602240056</v>
      </c>
      <c r="C109" s="261" t="s">
        <v>97</v>
      </c>
      <c r="D109" s="261" t="s">
        <v>97</v>
      </c>
      <c r="E109" s="261" t="s">
        <v>550</v>
      </c>
      <c r="F109" s="261" t="s">
        <v>552</v>
      </c>
      <c r="G109" s="261" t="s">
        <v>1049</v>
      </c>
      <c r="H109" s="261" t="s">
        <v>562</v>
      </c>
      <c r="I109" s="261" t="s">
        <v>653</v>
      </c>
      <c r="J109" s="263" t="s">
        <v>1045</v>
      </c>
      <c r="K109" s="263" t="s">
        <v>1091</v>
      </c>
      <c r="L109" s="263">
        <v>20</v>
      </c>
      <c r="M109" s="264" t="s">
        <v>3602</v>
      </c>
      <c r="N109" s="264" t="s">
        <v>1097</v>
      </c>
      <c r="O109" s="263" t="s">
        <v>552</v>
      </c>
      <c r="P109" s="263" t="s">
        <v>1098</v>
      </c>
      <c r="Q109" s="263">
        <v>176</v>
      </c>
      <c r="R109" s="263">
        <v>3.08</v>
      </c>
      <c r="S109" s="263" t="s">
        <v>1099</v>
      </c>
      <c r="T109" s="266" t="s">
        <v>1100</v>
      </c>
      <c r="U109" s="264" t="s">
        <v>1062</v>
      </c>
      <c r="V109" s="263"/>
      <c r="W109" s="267"/>
      <c r="X109" s="267"/>
      <c r="Y109" s="267"/>
      <c r="Z109" s="267"/>
      <c r="AA109" s="267"/>
      <c r="AB109" s="267"/>
      <c r="AC109" s="267"/>
      <c r="AD109" s="267"/>
      <c r="AE109" s="267"/>
      <c r="AF109" s="267"/>
      <c r="AG109" s="267"/>
      <c r="AH109" s="267"/>
      <c r="AI109" s="263"/>
      <c r="AJ109" s="263"/>
      <c r="AK109" s="263"/>
      <c r="AL109" t="s">
        <v>3620</v>
      </c>
    </row>
    <row r="110" spans="1:38">
      <c r="A110" s="311">
        <v>72</v>
      </c>
      <c r="B110" s="312" t="s">
        <v>2035</v>
      </c>
      <c r="C110" s="311" t="s">
        <v>57</v>
      </c>
      <c r="D110" s="311" t="s">
        <v>234</v>
      </c>
      <c r="E110" s="311" t="s">
        <v>548</v>
      </c>
      <c r="F110" s="311" t="s">
        <v>553</v>
      </c>
      <c r="G110" s="311" t="s">
        <v>1049</v>
      </c>
      <c r="H110" s="311" t="s">
        <v>554</v>
      </c>
      <c r="I110" s="311" t="s">
        <v>654</v>
      </c>
      <c r="J110" s="313" t="s">
        <v>1047</v>
      </c>
      <c r="K110" s="313" t="s">
        <v>1091</v>
      </c>
      <c r="L110" s="313">
        <v>25</v>
      </c>
      <c r="M110" s="315" t="s">
        <v>1993</v>
      </c>
      <c r="N110" s="315" t="s">
        <v>2036</v>
      </c>
      <c r="O110" s="313"/>
      <c r="P110" s="313"/>
      <c r="Q110" s="313"/>
      <c r="R110" s="324"/>
      <c r="S110" s="313"/>
      <c r="T110" s="313"/>
      <c r="U110" s="315"/>
      <c r="V110" s="313"/>
      <c r="W110" s="313" t="s">
        <v>1910</v>
      </c>
      <c r="X110" s="313">
        <v>18.5</v>
      </c>
      <c r="Y110" s="313">
        <v>1</v>
      </c>
      <c r="Z110" s="313">
        <v>18.5</v>
      </c>
      <c r="AA110" s="315" t="s">
        <v>1911</v>
      </c>
      <c r="AB110" s="313" t="s">
        <v>2037</v>
      </c>
      <c r="AC110" s="313" t="s">
        <v>2038</v>
      </c>
      <c r="AD110" s="315" t="s">
        <v>1709</v>
      </c>
      <c r="AE110" s="313" t="s">
        <v>1997</v>
      </c>
      <c r="AF110" s="313" t="s">
        <v>1915</v>
      </c>
      <c r="AG110" s="323" t="s">
        <v>1916</v>
      </c>
      <c r="AH110" s="323" t="s">
        <v>1917</v>
      </c>
      <c r="AI110" s="325">
        <v>42541</v>
      </c>
      <c r="AJ110" s="313"/>
      <c r="AK110" s="313" t="s">
        <v>1978</v>
      </c>
      <c r="AL110" t="s">
        <v>3615</v>
      </c>
    </row>
    <row r="111" spans="1:38">
      <c r="A111" s="311"/>
      <c r="B111" s="312" t="s">
        <v>2039</v>
      </c>
      <c r="C111" s="311" t="s">
        <v>57</v>
      </c>
      <c r="D111" s="311" t="s">
        <v>234</v>
      </c>
      <c r="E111" s="311" t="s">
        <v>548</v>
      </c>
      <c r="F111" s="311" t="s">
        <v>553</v>
      </c>
      <c r="G111" s="311" t="s">
        <v>1049</v>
      </c>
      <c r="H111" s="311" t="s">
        <v>554</v>
      </c>
      <c r="I111" s="311" t="s">
        <v>654</v>
      </c>
      <c r="J111" s="313" t="s">
        <v>1047</v>
      </c>
      <c r="K111" s="313" t="s">
        <v>2637</v>
      </c>
      <c r="L111" s="313" t="s">
        <v>2637</v>
      </c>
      <c r="M111" s="315" t="s">
        <v>1993</v>
      </c>
      <c r="N111" s="315" t="s">
        <v>2040</v>
      </c>
      <c r="O111" s="313"/>
      <c r="P111" s="313"/>
      <c r="Q111" s="313"/>
      <c r="R111" s="324"/>
      <c r="S111" s="313"/>
      <c r="T111" s="313"/>
      <c r="U111" s="315"/>
      <c r="V111" s="313"/>
      <c r="W111" s="313" t="s">
        <v>1910</v>
      </c>
      <c r="X111" s="313">
        <v>22</v>
      </c>
      <c r="Y111" s="313">
        <v>1</v>
      </c>
      <c r="Z111" s="313">
        <v>22</v>
      </c>
      <c r="AA111" s="315" t="s">
        <v>1911</v>
      </c>
      <c r="AB111" s="313" t="s">
        <v>2041</v>
      </c>
      <c r="AC111" s="313" t="s">
        <v>2042</v>
      </c>
      <c r="AD111" s="315" t="s">
        <v>1709</v>
      </c>
      <c r="AE111" s="313" t="s">
        <v>1914</v>
      </c>
      <c r="AF111" s="313" t="s">
        <v>1915</v>
      </c>
      <c r="AG111" s="323" t="s">
        <v>1916</v>
      </c>
      <c r="AH111" s="323" t="s">
        <v>1917</v>
      </c>
      <c r="AI111" s="313"/>
      <c r="AJ111" s="313"/>
      <c r="AK111" s="313" t="s">
        <v>1978</v>
      </c>
      <c r="AL111" t="s">
        <v>3615</v>
      </c>
    </row>
    <row r="112" spans="1:38">
      <c r="A112" s="311"/>
      <c r="B112" s="312" t="s">
        <v>2043</v>
      </c>
      <c r="C112" s="311" t="s">
        <v>57</v>
      </c>
      <c r="D112" s="311" t="s">
        <v>234</v>
      </c>
      <c r="E112" s="311" t="s">
        <v>548</v>
      </c>
      <c r="F112" s="311" t="s">
        <v>553</v>
      </c>
      <c r="G112" s="311" t="s">
        <v>1049</v>
      </c>
      <c r="H112" s="311" t="s">
        <v>554</v>
      </c>
      <c r="I112" s="311" t="s">
        <v>654</v>
      </c>
      <c r="J112" s="313" t="s">
        <v>1047</v>
      </c>
      <c r="K112" s="313" t="s">
        <v>2637</v>
      </c>
      <c r="L112" s="313" t="s">
        <v>2637</v>
      </c>
      <c r="M112" s="315" t="s">
        <v>1993</v>
      </c>
      <c r="N112" s="315" t="s">
        <v>2044</v>
      </c>
      <c r="O112" s="313"/>
      <c r="P112" s="313"/>
      <c r="Q112" s="313"/>
      <c r="R112" s="324"/>
      <c r="S112" s="313"/>
      <c r="T112" s="313"/>
      <c r="U112" s="315"/>
      <c r="V112" s="313"/>
      <c r="W112" s="313" t="s">
        <v>1910</v>
      </c>
      <c r="X112" s="313">
        <v>18.5</v>
      </c>
      <c r="Y112" s="313">
        <v>1</v>
      </c>
      <c r="Z112" s="313">
        <v>18.5</v>
      </c>
      <c r="AA112" s="315" t="s">
        <v>1911</v>
      </c>
      <c r="AB112" s="313" t="s">
        <v>2045</v>
      </c>
      <c r="AC112" s="313" t="s">
        <v>2046</v>
      </c>
      <c r="AD112" s="315" t="s">
        <v>1709</v>
      </c>
      <c r="AE112" s="313" t="s">
        <v>1997</v>
      </c>
      <c r="AF112" s="313" t="s">
        <v>1915</v>
      </c>
      <c r="AG112" s="323" t="s">
        <v>1916</v>
      </c>
      <c r="AH112" s="323" t="s">
        <v>1917</v>
      </c>
      <c r="AI112" s="313"/>
      <c r="AJ112" s="313"/>
      <c r="AK112" s="313" t="s">
        <v>1978</v>
      </c>
      <c r="AL112" t="s">
        <v>3615</v>
      </c>
    </row>
    <row r="113" spans="1:38">
      <c r="A113" s="267">
        <v>73</v>
      </c>
      <c r="B113" s="275">
        <v>201602240058</v>
      </c>
      <c r="C113" s="267" t="s">
        <v>98</v>
      </c>
      <c r="D113" s="267" t="s">
        <v>98</v>
      </c>
      <c r="E113" s="267" t="s">
        <v>548</v>
      </c>
      <c r="F113" s="267" t="s">
        <v>552</v>
      </c>
      <c r="G113" s="267" t="s">
        <v>1049</v>
      </c>
      <c r="H113" s="267" t="s">
        <v>556</v>
      </c>
      <c r="I113" s="267" t="s">
        <v>655</v>
      </c>
      <c r="J113" s="263" t="s">
        <v>1045</v>
      </c>
      <c r="K113" s="263" t="s">
        <v>1057</v>
      </c>
      <c r="L113" s="263">
        <v>30</v>
      </c>
      <c r="M113" s="264" t="s">
        <v>1058</v>
      </c>
      <c r="N113" s="264" t="s">
        <v>1790</v>
      </c>
      <c r="O113" s="263" t="s">
        <v>552</v>
      </c>
      <c r="P113" s="263" t="s">
        <v>1088</v>
      </c>
      <c r="Q113" s="263">
        <v>296</v>
      </c>
      <c r="R113" s="263">
        <v>44.4</v>
      </c>
      <c r="S113" s="263" t="s">
        <v>1791</v>
      </c>
      <c r="T113" s="266" t="s">
        <v>2744</v>
      </c>
      <c r="U113" s="264" t="s">
        <v>2602</v>
      </c>
      <c r="V113" s="276"/>
      <c r="W113" s="267"/>
      <c r="X113" s="267"/>
      <c r="Y113" s="267"/>
      <c r="Z113" s="267"/>
      <c r="AA113" s="267"/>
      <c r="AB113" s="267"/>
      <c r="AC113" s="267"/>
      <c r="AD113" s="267"/>
      <c r="AE113" s="267"/>
      <c r="AF113" s="267"/>
      <c r="AG113" s="267"/>
      <c r="AH113" s="267"/>
      <c r="AI113" s="263" t="s">
        <v>2603</v>
      </c>
      <c r="AJ113" s="263" t="s">
        <v>1072</v>
      </c>
      <c r="AK113" s="263" t="s">
        <v>1072</v>
      </c>
      <c r="AL113" t="s">
        <v>3613</v>
      </c>
    </row>
    <row r="114" spans="1:38">
      <c r="A114" s="311">
        <v>74</v>
      </c>
      <c r="B114" s="312" t="s">
        <v>2047</v>
      </c>
      <c r="C114" s="311" t="s">
        <v>57</v>
      </c>
      <c r="D114" s="311" t="s">
        <v>235</v>
      </c>
      <c r="E114" s="311" t="s">
        <v>548</v>
      </c>
      <c r="F114" s="311" t="s">
        <v>553</v>
      </c>
      <c r="G114" s="311" t="s">
        <v>1049</v>
      </c>
      <c r="H114" s="311" t="s">
        <v>554</v>
      </c>
      <c r="I114" s="311" t="s">
        <v>656</v>
      </c>
      <c r="J114" s="313" t="s">
        <v>1047</v>
      </c>
      <c r="K114" s="313" t="s">
        <v>1091</v>
      </c>
      <c r="L114" s="313">
        <v>25</v>
      </c>
      <c r="M114" s="315" t="s">
        <v>1993</v>
      </c>
      <c r="N114" s="315" t="s">
        <v>2044</v>
      </c>
      <c r="O114" s="313"/>
      <c r="P114" s="313"/>
      <c r="Q114" s="313"/>
      <c r="R114" s="324"/>
      <c r="S114" s="313"/>
      <c r="T114" s="313"/>
      <c r="U114" s="315"/>
      <c r="V114" s="313"/>
      <c r="W114" s="313" t="s">
        <v>1910</v>
      </c>
      <c r="X114" s="313">
        <v>18.5</v>
      </c>
      <c r="Y114" s="313">
        <v>1</v>
      </c>
      <c r="Z114" s="313">
        <v>18.5</v>
      </c>
      <c r="AA114" s="315" t="s">
        <v>1911</v>
      </c>
      <c r="AB114" s="313" t="s">
        <v>2048</v>
      </c>
      <c r="AC114" s="313" t="s">
        <v>2049</v>
      </c>
      <c r="AD114" s="315" t="s">
        <v>1709</v>
      </c>
      <c r="AE114" s="313" t="s">
        <v>1997</v>
      </c>
      <c r="AF114" s="313" t="s">
        <v>1915</v>
      </c>
      <c r="AG114" s="323" t="s">
        <v>1916</v>
      </c>
      <c r="AH114" s="323" t="s">
        <v>1917</v>
      </c>
      <c r="AI114" s="325">
        <v>42539</v>
      </c>
      <c r="AJ114" s="313"/>
      <c r="AK114" s="313" t="s">
        <v>1978</v>
      </c>
      <c r="AL114" t="s">
        <v>3615</v>
      </c>
    </row>
    <row r="115" spans="1:38">
      <c r="A115" s="316"/>
      <c r="B115" s="312" t="s">
        <v>2050</v>
      </c>
      <c r="C115" s="311" t="s">
        <v>57</v>
      </c>
      <c r="D115" s="311" t="s">
        <v>235</v>
      </c>
      <c r="E115" s="311" t="s">
        <v>548</v>
      </c>
      <c r="F115" s="311" t="s">
        <v>553</v>
      </c>
      <c r="G115" s="311" t="s">
        <v>1049</v>
      </c>
      <c r="H115" s="311" t="s">
        <v>554</v>
      </c>
      <c r="I115" s="311" t="s">
        <v>656</v>
      </c>
      <c r="J115" s="313" t="s">
        <v>1047</v>
      </c>
      <c r="K115" s="313" t="s">
        <v>2637</v>
      </c>
      <c r="L115" s="313" t="s">
        <v>2637</v>
      </c>
      <c r="M115" s="315" t="s">
        <v>1993</v>
      </c>
      <c r="N115" s="315" t="s">
        <v>2051</v>
      </c>
      <c r="O115" s="313"/>
      <c r="P115" s="313"/>
      <c r="Q115" s="313"/>
      <c r="R115" s="324"/>
      <c r="S115" s="313"/>
      <c r="T115" s="313"/>
      <c r="U115" s="315"/>
      <c r="V115" s="313"/>
      <c r="W115" s="313" t="s">
        <v>1910</v>
      </c>
      <c r="X115" s="313">
        <v>55</v>
      </c>
      <c r="Y115" s="313">
        <v>1</v>
      </c>
      <c r="Z115" s="313">
        <v>55</v>
      </c>
      <c r="AA115" s="315" t="s">
        <v>1911</v>
      </c>
      <c r="AB115" s="313" t="s">
        <v>2052</v>
      </c>
      <c r="AC115" s="313" t="s">
        <v>2053</v>
      </c>
      <c r="AD115" s="315" t="s">
        <v>1709</v>
      </c>
      <c r="AE115" s="313" t="s">
        <v>2054</v>
      </c>
      <c r="AF115" s="313" t="s">
        <v>1915</v>
      </c>
      <c r="AG115" s="323" t="s">
        <v>1916</v>
      </c>
      <c r="AH115" s="323" t="s">
        <v>1917</v>
      </c>
      <c r="AI115" s="313"/>
      <c r="AJ115" s="313"/>
      <c r="AK115" s="313" t="s">
        <v>1978</v>
      </c>
      <c r="AL115" t="s">
        <v>3615</v>
      </c>
    </row>
    <row r="116" spans="1:38">
      <c r="A116" s="311">
        <v>75</v>
      </c>
      <c r="B116" s="312" t="s">
        <v>2055</v>
      </c>
      <c r="C116" s="311" t="s">
        <v>57</v>
      </c>
      <c r="D116" s="311" t="s">
        <v>236</v>
      </c>
      <c r="E116" s="311" t="s">
        <v>548</v>
      </c>
      <c r="F116" s="311" t="s">
        <v>553</v>
      </c>
      <c r="G116" s="311" t="s">
        <v>1049</v>
      </c>
      <c r="H116" s="311" t="s">
        <v>554</v>
      </c>
      <c r="I116" s="311" t="s">
        <v>657</v>
      </c>
      <c r="J116" s="313" t="s">
        <v>1047</v>
      </c>
      <c r="K116" s="313" t="s">
        <v>1091</v>
      </c>
      <c r="L116" s="313">
        <v>25</v>
      </c>
      <c r="M116" s="315" t="s">
        <v>1993</v>
      </c>
      <c r="N116" s="315" t="s">
        <v>2056</v>
      </c>
      <c r="O116" s="313"/>
      <c r="P116" s="313"/>
      <c r="Q116" s="313"/>
      <c r="R116" s="324"/>
      <c r="S116" s="313"/>
      <c r="T116" s="313"/>
      <c r="U116" s="315"/>
      <c r="V116" s="313"/>
      <c r="W116" s="313" t="s">
        <v>1910</v>
      </c>
      <c r="X116" s="313">
        <v>22</v>
      </c>
      <c r="Y116" s="313">
        <v>1</v>
      </c>
      <c r="Z116" s="313">
        <v>22</v>
      </c>
      <c r="AA116" s="315" t="s">
        <v>1911</v>
      </c>
      <c r="AB116" s="313" t="s">
        <v>2057</v>
      </c>
      <c r="AC116" s="313" t="s">
        <v>2058</v>
      </c>
      <c r="AD116" s="315" t="s">
        <v>1709</v>
      </c>
      <c r="AE116" s="313" t="s">
        <v>1914</v>
      </c>
      <c r="AF116" s="313" t="s">
        <v>1915</v>
      </c>
      <c r="AG116" s="323" t="s">
        <v>1916</v>
      </c>
      <c r="AH116" s="323" t="s">
        <v>1917</v>
      </c>
      <c r="AI116" s="325">
        <v>42538</v>
      </c>
      <c r="AJ116" s="313"/>
      <c r="AK116" s="313" t="s">
        <v>1978</v>
      </c>
      <c r="AL116" t="s">
        <v>3615</v>
      </c>
    </row>
    <row r="117" spans="1:38">
      <c r="A117" s="311"/>
      <c r="B117" s="312" t="s">
        <v>2059</v>
      </c>
      <c r="C117" s="311" t="s">
        <v>57</v>
      </c>
      <c r="D117" s="311" t="s">
        <v>236</v>
      </c>
      <c r="E117" s="311" t="s">
        <v>548</v>
      </c>
      <c r="F117" s="311" t="s">
        <v>553</v>
      </c>
      <c r="G117" s="311" t="s">
        <v>1049</v>
      </c>
      <c r="H117" s="311" t="s">
        <v>554</v>
      </c>
      <c r="I117" s="311" t="s">
        <v>657</v>
      </c>
      <c r="J117" s="313" t="s">
        <v>1047</v>
      </c>
      <c r="K117" s="313" t="s">
        <v>2637</v>
      </c>
      <c r="L117" s="313" t="s">
        <v>2637</v>
      </c>
      <c r="M117" s="315" t="s">
        <v>1993</v>
      </c>
      <c r="N117" s="315" t="s">
        <v>2060</v>
      </c>
      <c r="O117" s="313"/>
      <c r="P117" s="313"/>
      <c r="Q117" s="313"/>
      <c r="R117" s="324"/>
      <c r="S117" s="313"/>
      <c r="T117" s="313"/>
      <c r="U117" s="315"/>
      <c r="V117" s="313"/>
      <c r="W117" s="313" t="s">
        <v>1910</v>
      </c>
      <c r="X117" s="313">
        <v>22</v>
      </c>
      <c r="Y117" s="313">
        <v>1</v>
      </c>
      <c r="Z117" s="313">
        <v>22</v>
      </c>
      <c r="AA117" s="315" t="s">
        <v>1911</v>
      </c>
      <c r="AB117" s="313" t="s">
        <v>2061</v>
      </c>
      <c r="AC117" s="313" t="s">
        <v>2062</v>
      </c>
      <c r="AD117" s="315" t="s">
        <v>1709</v>
      </c>
      <c r="AE117" s="313" t="s">
        <v>1914</v>
      </c>
      <c r="AF117" s="313" t="s">
        <v>1915</v>
      </c>
      <c r="AG117" s="323" t="s">
        <v>1916</v>
      </c>
      <c r="AH117" s="323" t="s">
        <v>1917</v>
      </c>
      <c r="AI117" s="313"/>
      <c r="AJ117" s="313"/>
      <c r="AK117" s="313" t="s">
        <v>1978</v>
      </c>
      <c r="AL117" t="s">
        <v>3615</v>
      </c>
    </row>
    <row r="118" spans="1:38">
      <c r="A118" s="311">
        <v>76</v>
      </c>
      <c r="B118" s="312" t="s">
        <v>2909</v>
      </c>
      <c r="C118" s="311" t="s">
        <v>57</v>
      </c>
      <c r="D118" s="311" t="s">
        <v>237</v>
      </c>
      <c r="E118" s="311" t="s">
        <v>548</v>
      </c>
      <c r="F118" s="311" t="s">
        <v>553</v>
      </c>
      <c r="G118" s="311" t="s">
        <v>1049</v>
      </c>
      <c r="H118" s="311" t="s">
        <v>565</v>
      </c>
      <c r="I118" s="311" t="s">
        <v>658</v>
      </c>
      <c r="J118" s="313" t="s">
        <v>1046</v>
      </c>
      <c r="K118" s="313" t="s">
        <v>1091</v>
      </c>
      <c r="L118" s="313">
        <v>25</v>
      </c>
      <c r="M118" s="320" t="s">
        <v>1096</v>
      </c>
      <c r="N118" s="315" t="s">
        <v>2157</v>
      </c>
      <c r="O118" s="313"/>
      <c r="P118" s="313"/>
      <c r="Q118" s="313"/>
      <c r="R118" s="313"/>
      <c r="S118" s="313"/>
      <c r="T118" s="322"/>
      <c r="U118" s="315"/>
      <c r="V118" s="313"/>
      <c r="W118" s="323"/>
      <c r="X118" s="313" t="s">
        <v>2158</v>
      </c>
      <c r="Y118" s="313">
        <v>1</v>
      </c>
      <c r="Z118" s="313">
        <v>22</v>
      </c>
      <c r="AA118" s="315" t="s">
        <v>1911</v>
      </c>
      <c r="AB118" s="313" t="s">
        <v>2159</v>
      </c>
      <c r="AC118" s="322" t="s">
        <v>2160</v>
      </c>
      <c r="AD118" s="320" t="s">
        <v>2095</v>
      </c>
      <c r="AE118" s="313" t="s">
        <v>1914</v>
      </c>
      <c r="AF118" s="313" t="s">
        <v>2096</v>
      </c>
      <c r="AG118" s="323" t="s">
        <v>1916</v>
      </c>
      <c r="AH118" s="323" t="s">
        <v>2118</v>
      </c>
      <c r="AI118" s="321">
        <v>42556</v>
      </c>
      <c r="AJ118" s="313"/>
      <c r="AK118" s="313"/>
      <c r="AL118" t="s">
        <v>3615</v>
      </c>
    </row>
    <row r="119" spans="1:38">
      <c r="A119" s="316"/>
      <c r="B119" s="312" t="s">
        <v>2910</v>
      </c>
      <c r="C119" s="311" t="s">
        <v>57</v>
      </c>
      <c r="D119" s="311" t="s">
        <v>237</v>
      </c>
      <c r="E119" s="311" t="s">
        <v>548</v>
      </c>
      <c r="F119" s="311" t="s">
        <v>553</v>
      </c>
      <c r="G119" s="311" t="s">
        <v>1049</v>
      </c>
      <c r="H119" s="311" t="s">
        <v>565</v>
      </c>
      <c r="I119" s="311" t="s">
        <v>658</v>
      </c>
      <c r="J119" s="313" t="s">
        <v>1046</v>
      </c>
      <c r="K119" s="313" t="s">
        <v>2637</v>
      </c>
      <c r="L119" s="313" t="s">
        <v>2637</v>
      </c>
      <c r="M119" s="320" t="s">
        <v>1096</v>
      </c>
      <c r="N119" s="315" t="s">
        <v>2157</v>
      </c>
      <c r="O119" s="313"/>
      <c r="P119" s="313"/>
      <c r="Q119" s="313"/>
      <c r="R119" s="313"/>
      <c r="S119" s="313"/>
      <c r="T119" s="322"/>
      <c r="U119" s="315"/>
      <c r="V119" s="313"/>
      <c r="W119" s="323"/>
      <c r="X119" s="313" t="s">
        <v>2158</v>
      </c>
      <c r="Y119" s="313">
        <v>1</v>
      </c>
      <c r="Z119" s="313">
        <v>22</v>
      </c>
      <c r="AA119" s="315" t="s">
        <v>1911</v>
      </c>
      <c r="AB119" s="313" t="s">
        <v>2161</v>
      </c>
      <c r="AC119" s="322" t="s">
        <v>2162</v>
      </c>
      <c r="AD119" s="320" t="s">
        <v>2095</v>
      </c>
      <c r="AE119" s="313" t="s">
        <v>1914</v>
      </c>
      <c r="AF119" s="313" t="s">
        <v>2096</v>
      </c>
      <c r="AG119" s="323" t="s">
        <v>1916</v>
      </c>
      <c r="AH119" s="323" t="s">
        <v>2118</v>
      </c>
      <c r="AI119" s="321">
        <v>42556</v>
      </c>
      <c r="AJ119" s="313"/>
      <c r="AK119" s="313"/>
      <c r="AL119" t="s">
        <v>3615</v>
      </c>
    </row>
    <row r="120" spans="1:38">
      <c r="A120" s="311">
        <v>77</v>
      </c>
      <c r="B120" s="312" t="s">
        <v>2063</v>
      </c>
      <c r="C120" s="311" t="s">
        <v>57</v>
      </c>
      <c r="D120" s="311" t="s">
        <v>238</v>
      </c>
      <c r="E120" s="311" t="s">
        <v>548</v>
      </c>
      <c r="F120" s="311" t="s">
        <v>553</v>
      </c>
      <c r="G120" s="311" t="s">
        <v>1049</v>
      </c>
      <c r="H120" s="311" t="s">
        <v>568</v>
      </c>
      <c r="I120" s="311" t="s">
        <v>659</v>
      </c>
      <c r="J120" s="313" t="s">
        <v>1047</v>
      </c>
      <c r="K120" s="313" t="s">
        <v>1091</v>
      </c>
      <c r="L120" s="313">
        <v>25</v>
      </c>
      <c r="M120" s="315" t="s">
        <v>1096</v>
      </c>
      <c r="N120" s="315" t="s">
        <v>2060</v>
      </c>
      <c r="O120" s="313"/>
      <c r="P120" s="313"/>
      <c r="Q120" s="313"/>
      <c r="R120" s="324"/>
      <c r="S120" s="313"/>
      <c r="T120" s="313"/>
      <c r="U120" s="315"/>
      <c r="V120" s="313"/>
      <c r="W120" s="313" t="s">
        <v>1910</v>
      </c>
      <c r="X120" s="313">
        <v>37</v>
      </c>
      <c r="Y120" s="313">
        <v>1</v>
      </c>
      <c r="Z120" s="313">
        <v>37</v>
      </c>
      <c r="AA120" s="315" t="s">
        <v>1911</v>
      </c>
      <c r="AB120" s="313" t="s">
        <v>2064</v>
      </c>
      <c r="AC120" s="313" t="s">
        <v>2065</v>
      </c>
      <c r="AD120" s="315" t="s">
        <v>1709</v>
      </c>
      <c r="AE120" s="313" t="s">
        <v>1914</v>
      </c>
      <c r="AF120" s="313" t="s">
        <v>1915</v>
      </c>
      <c r="AG120" s="323" t="s">
        <v>1916</v>
      </c>
      <c r="AH120" s="323" t="s">
        <v>1917</v>
      </c>
      <c r="AI120" s="325">
        <v>42534</v>
      </c>
      <c r="AJ120" s="313"/>
      <c r="AK120" s="313" t="s">
        <v>1978</v>
      </c>
      <c r="AL120" t="s">
        <v>3615</v>
      </c>
    </row>
    <row r="121" spans="1:38">
      <c r="A121" s="311"/>
      <c r="B121" s="312" t="s">
        <v>2066</v>
      </c>
      <c r="C121" s="311" t="s">
        <v>57</v>
      </c>
      <c r="D121" s="311" t="s">
        <v>238</v>
      </c>
      <c r="E121" s="311" t="s">
        <v>548</v>
      </c>
      <c r="F121" s="311" t="s">
        <v>553</v>
      </c>
      <c r="G121" s="311" t="s">
        <v>1049</v>
      </c>
      <c r="H121" s="311" t="s">
        <v>568</v>
      </c>
      <c r="I121" s="311" t="s">
        <v>659</v>
      </c>
      <c r="J121" s="313" t="s">
        <v>1047</v>
      </c>
      <c r="K121" s="313" t="s">
        <v>2637</v>
      </c>
      <c r="L121" s="313" t="s">
        <v>2637</v>
      </c>
      <c r="M121" s="315" t="s">
        <v>1096</v>
      </c>
      <c r="N121" s="315" t="s">
        <v>2056</v>
      </c>
      <c r="O121" s="313"/>
      <c r="P121" s="313"/>
      <c r="Q121" s="313"/>
      <c r="R121" s="324"/>
      <c r="S121" s="313"/>
      <c r="T121" s="313"/>
      <c r="U121" s="315"/>
      <c r="V121" s="313"/>
      <c r="W121" s="313" t="s">
        <v>1910</v>
      </c>
      <c r="X121" s="313">
        <v>30</v>
      </c>
      <c r="Y121" s="313">
        <v>1</v>
      </c>
      <c r="Z121" s="313">
        <v>30</v>
      </c>
      <c r="AA121" s="315" t="s">
        <v>1911</v>
      </c>
      <c r="AB121" s="313" t="s">
        <v>2067</v>
      </c>
      <c r="AC121" s="313" t="s">
        <v>2068</v>
      </c>
      <c r="AD121" s="315" t="s">
        <v>1709</v>
      </c>
      <c r="AE121" s="313" t="s">
        <v>1914</v>
      </c>
      <c r="AF121" s="313" t="s">
        <v>1915</v>
      </c>
      <c r="AG121" s="323" t="s">
        <v>1916</v>
      </c>
      <c r="AH121" s="323" t="s">
        <v>1917</v>
      </c>
      <c r="AI121" s="313"/>
      <c r="AJ121" s="313"/>
      <c r="AK121" s="313" t="s">
        <v>1978</v>
      </c>
      <c r="AL121" t="s">
        <v>3615</v>
      </c>
    </row>
    <row r="122" spans="1:38">
      <c r="A122" s="311">
        <v>78</v>
      </c>
      <c r="B122" s="312" t="s">
        <v>2069</v>
      </c>
      <c r="C122" s="311" t="s">
        <v>57</v>
      </c>
      <c r="D122" s="311" t="s">
        <v>239</v>
      </c>
      <c r="E122" s="311" t="s">
        <v>548</v>
      </c>
      <c r="F122" s="311" t="s">
        <v>553</v>
      </c>
      <c r="G122" s="311" t="s">
        <v>1049</v>
      </c>
      <c r="H122" s="311" t="s">
        <v>568</v>
      </c>
      <c r="I122" s="311" t="s">
        <v>660</v>
      </c>
      <c r="J122" s="313" t="s">
        <v>1047</v>
      </c>
      <c r="K122" s="313" t="s">
        <v>1091</v>
      </c>
      <c r="L122" s="313">
        <v>25</v>
      </c>
      <c r="M122" s="315" t="s">
        <v>1096</v>
      </c>
      <c r="N122" s="315" t="s">
        <v>2070</v>
      </c>
      <c r="O122" s="313"/>
      <c r="P122" s="313"/>
      <c r="Q122" s="313"/>
      <c r="R122" s="324"/>
      <c r="S122" s="313"/>
      <c r="T122" s="313"/>
      <c r="U122" s="315"/>
      <c r="V122" s="313"/>
      <c r="W122" s="313" t="s">
        <v>1910</v>
      </c>
      <c r="X122" s="313">
        <v>30</v>
      </c>
      <c r="Y122" s="313">
        <v>1</v>
      </c>
      <c r="Z122" s="313">
        <v>30</v>
      </c>
      <c r="AA122" s="315" t="s">
        <v>1911</v>
      </c>
      <c r="AB122" s="313" t="s">
        <v>2071</v>
      </c>
      <c r="AC122" s="313" t="s">
        <v>2072</v>
      </c>
      <c r="AD122" s="315" t="s">
        <v>1709</v>
      </c>
      <c r="AE122" s="313" t="s">
        <v>1914</v>
      </c>
      <c r="AF122" s="313" t="s">
        <v>1915</v>
      </c>
      <c r="AG122" s="323" t="s">
        <v>1916</v>
      </c>
      <c r="AH122" s="323" t="s">
        <v>1917</v>
      </c>
      <c r="AI122" s="325">
        <v>42535</v>
      </c>
      <c r="AJ122" s="313"/>
      <c r="AK122" s="313" t="s">
        <v>1978</v>
      </c>
      <c r="AL122" t="s">
        <v>3615</v>
      </c>
    </row>
    <row r="123" spans="1:38">
      <c r="A123" s="311"/>
      <c r="B123" s="312" t="s">
        <v>2073</v>
      </c>
      <c r="C123" s="311" t="s">
        <v>57</v>
      </c>
      <c r="D123" s="311" t="s">
        <v>239</v>
      </c>
      <c r="E123" s="311" t="s">
        <v>548</v>
      </c>
      <c r="F123" s="311" t="s">
        <v>553</v>
      </c>
      <c r="G123" s="311" t="s">
        <v>1049</v>
      </c>
      <c r="H123" s="311" t="s">
        <v>568</v>
      </c>
      <c r="I123" s="311" t="s">
        <v>660</v>
      </c>
      <c r="J123" s="313" t="s">
        <v>1047</v>
      </c>
      <c r="K123" s="313" t="s">
        <v>2637</v>
      </c>
      <c r="L123" s="313" t="s">
        <v>2637</v>
      </c>
      <c r="M123" s="315" t="s">
        <v>1096</v>
      </c>
      <c r="N123" s="315" t="s">
        <v>2074</v>
      </c>
      <c r="O123" s="313"/>
      <c r="P123" s="313"/>
      <c r="Q123" s="313"/>
      <c r="R123" s="324"/>
      <c r="S123" s="313"/>
      <c r="T123" s="313"/>
      <c r="U123" s="315"/>
      <c r="V123" s="313"/>
      <c r="W123" s="313" t="s">
        <v>1910</v>
      </c>
      <c r="X123" s="313">
        <v>30</v>
      </c>
      <c r="Y123" s="313">
        <v>1</v>
      </c>
      <c r="Z123" s="313">
        <v>30</v>
      </c>
      <c r="AA123" s="315" t="s">
        <v>1911</v>
      </c>
      <c r="AB123" s="313" t="s">
        <v>2075</v>
      </c>
      <c r="AC123" s="313" t="s">
        <v>2076</v>
      </c>
      <c r="AD123" s="315" t="s">
        <v>1709</v>
      </c>
      <c r="AE123" s="313" t="s">
        <v>1914</v>
      </c>
      <c r="AF123" s="313" t="s">
        <v>1915</v>
      </c>
      <c r="AG123" s="323" t="s">
        <v>1916</v>
      </c>
      <c r="AH123" s="323" t="s">
        <v>1917</v>
      </c>
      <c r="AI123" s="313"/>
      <c r="AJ123" s="313"/>
      <c r="AK123" s="313" t="s">
        <v>1978</v>
      </c>
      <c r="AL123" t="s">
        <v>3615</v>
      </c>
    </row>
    <row r="124" spans="1:38">
      <c r="A124" s="261">
        <v>79</v>
      </c>
      <c r="B124" s="262">
        <v>201602240069</v>
      </c>
      <c r="C124" s="261" t="s">
        <v>99</v>
      </c>
      <c r="D124" s="261" t="s">
        <v>99</v>
      </c>
      <c r="E124" s="261" t="s">
        <v>546</v>
      </c>
      <c r="F124" s="261" t="s">
        <v>552</v>
      </c>
      <c r="G124" s="261" t="s">
        <v>1049</v>
      </c>
      <c r="H124" s="261" t="s">
        <v>555</v>
      </c>
      <c r="I124" s="261" t="s">
        <v>662</v>
      </c>
      <c r="J124" s="263" t="s">
        <v>1046</v>
      </c>
      <c r="K124" s="269" t="s">
        <v>1057</v>
      </c>
      <c r="L124" s="269">
        <v>30</v>
      </c>
      <c r="M124" s="272" t="s">
        <v>1058</v>
      </c>
      <c r="N124" s="272" t="s">
        <v>2165</v>
      </c>
      <c r="O124" s="269" t="s">
        <v>552</v>
      </c>
      <c r="P124" s="269" t="s">
        <v>1126</v>
      </c>
      <c r="Q124" s="269">
        <v>27</v>
      </c>
      <c r="R124" s="279">
        <v>1.62</v>
      </c>
      <c r="S124" s="269" t="s">
        <v>2166</v>
      </c>
      <c r="T124" s="270" t="s">
        <v>2167</v>
      </c>
      <c r="U124" s="264" t="s">
        <v>1062</v>
      </c>
      <c r="V124" s="263"/>
      <c r="W124" s="267"/>
      <c r="X124" s="267"/>
      <c r="Y124" s="267"/>
      <c r="Z124" s="267"/>
      <c r="AA124" s="267"/>
      <c r="AB124" s="263"/>
      <c r="AC124" s="263"/>
      <c r="AD124" s="267"/>
      <c r="AE124" s="267"/>
      <c r="AF124" s="267"/>
      <c r="AG124" s="267"/>
      <c r="AH124" s="267"/>
      <c r="AI124" s="271">
        <v>42549</v>
      </c>
      <c r="AJ124" s="263" t="s">
        <v>1072</v>
      </c>
      <c r="AK124" s="263"/>
      <c r="AL124" t="s">
        <v>3616</v>
      </c>
    </row>
    <row r="125" spans="1:38">
      <c r="A125" s="329">
        <v>80</v>
      </c>
      <c r="B125" s="328" t="s">
        <v>2543</v>
      </c>
      <c r="C125" s="329" t="s">
        <v>57</v>
      </c>
      <c r="D125" s="329" t="s">
        <v>241</v>
      </c>
      <c r="E125" s="329" t="s">
        <v>548</v>
      </c>
      <c r="F125" s="329" t="s">
        <v>553</v>
      </c>
      <c r="G125" s="329" t="s">
        <v>1049</v>
      </c>
      <c r="H125" s="329" t="s">
        <v>557</v>
      </c>
      <c r="I125" s="329" t="s">
        <v>663</v>
      </c>
      <c r="J125" s="330" t="s">
        <v>1047</v>
      </c>
      <c r="K125" s="330" t="s">
        <v>1091</v>
      </c>
      <c r="L125" s="330">
        <v>25</v>
      </c>
      <c r="M125" s="331" t="s">
        <v>1096</v>
      </c>
      <c r="N125" s="331" t="s">
        <v>2544</v>
      </c>
      <c r="O125" s="330"/>
      <c r="P125" s="330"/>
      <c r="Q125" s="330"/>
      <c r="R125" s="337"/>
      <c r="S125" s="330"/>
      <c r="T125" s="330"/>
      <c r="U125" s="331"/>
      <c r="V125" s="330"/>
      <c r="W125" s="330" t="s">
        <v>1910</v>
      </c>
      <c r="X125" s="330">
        <v>30</v>
      </c>
      <c r="Y125" s="330">
        <v>1</v>
      </c>
      <c r="Z125" s="330">
        <v>30</v>
      </c>
      <c r="AA125" s="331" t="s">
        <v>1911</v>
      </c>
      <c r="AB125" s="330" t="s">
        <v>2545</v>
      </c>
      <c r="AC125" s="330" t="s">
        <v>2546</v>
      </c>
      <c r="AD125" s="331" t="s">
        <v>1709</v>
      </c>
      <c r="AE125" s="330" t="s">
        <v>1914</v>
      </c>
      <c r="AF125" s="330" t="s">
        <v>1915</v>
      </c>
      <c r="AG125" s="334" t="s">
        <v>1916</v>
      </c>
      <c r="AH125" s="334" t="s">
        <v>1917</v>
      </c>
      <c r="AI125" s="338">
        <v>42539</v>
      </c>
      <c r="AJ125" s="330"/>
      <c r="AK125" s="330" t="s">
        <v>1978</v>
      </c>
      <c r="AL125" t="s">
        <v>3615</v>
      </c>
    </row>
    <row r="126" spans="1:38">
      <c r="A126" s="329"/>
      <c r="B126" s="328" t="s">
        <v>2547</v>
      </c>
      <c r="C126" s="329" t="s">
        <v>57</v>
      </c>
      <c r="D126" s="329" t="s">
        <v>241</v>
      </c>
      <c r="E126" s="329" t="s">
        <v>548</v>
      </c>
      <c r="F126" s="329" t="s">
        <v>553</v>
      </c>
      <c r="G126" s="329" t="s">
        <v>1049</v>
      </c>
      <c r="H126" s="329" t="s">
        <v>557</v>
      </c>
      <c r="I126" s="329" t="s">
        <v>663</v>
      </c>
      <c r="J126" s="330" t="s">
        <v>1047</v>
      </c>
      <c r="K126" s="330" t="s">
        <v>2637</v>
      </c>
      <c r="L126" s="330" t="s">
        <v>2637</v>
      </c>
      <c r="M126" s="331" t="s">
        <v>1096</v>
      </c>
      <c r="N126" s="331" t="s">
        <v>2548</v>
      </c>
      <c r="O126" s="330"/>
      <c r="P126" s="330"/>
      <c r="Q126" s="330"/>
      <c r="R126" s="337"/>
      <c r="S126" s="330"/>
      <c r="T126" s="330"/>
      <c r="U126" s="331"/>
      <c r="V126" s="330"/>
      <c r="W126" s="330" t="s">
        <v>1910</v>
      </c>
      <c r="X126" s="330">
        <v>22</v>
      </c>
      <c r="Y126" s="330">
        <v>1</v>
      </c>
      <c r="Z126" s="330">
        <v>22</v>
      </c>
      <c r="AA126" s="331" t="s">
        <v>1911</v>
      </c>
      <c r="AB126" s="330" t="s">
        <v>2549</v>
      </c>
      <c r="AC126" s="330" t="s">
        <v>2550</v>
      </c>
      <c r="AD126" s="331" t="s">
        <v>1709</v>
      </c>
      <c r="AE126" s="330" t="s">
        <v>1914</v>
      </c>
      <c r="AF126" s="330" t="s">
        <v>1915</v>
      </c>
      <c r="AG126" s="334" t="s">
        <v>1916</v>
      </c>
      <c r="AH126" s="334" t="s">
        <v>1917</v>
      </c>
      <c r="AI126" s="330"/>
      <c r="AJ126" s="330"/>
      <c r="AK126" s="330" t="s">
        <v>1978</v>
      </c>
      <c r="AL126" t="s">
        <v>3615</v>
      </c>
    </row>
    <row r="127" spans="1:38">
      <c r="A127" s="311">
        <v>81</v>
      </c>
      <c r="B127" s="312" t="s">
        <v>2551</v>
      </c>
      <c r="C127" s="311" t="s">
        <v>57</v>
      </c>
      <c r="D127" s="311" t="s">
        <v>242</v>
      </c>
      <c r="E127" s="311" t="s">
        <v>548</v>
      </c>
      <c r="F127" s="311" t="s">
        <v>553</v>
      </c>
      <c r="G127" s="311" t="s">
        <v>1049</v>
      </c>
      <c r="H127" s="311" t="s">
        <v>559</v>
      </c>
      <c r="I127" s="311" t="s">
        <v>664</v>
      </c>
      <c r="J127" s="313" t="s">
        <v>1047</v>
      </c>
      <c r="K127" s="313" t="s">
        <v>1091</v>
      </c>
      <c r="L127" s="313">
        <v>25</v>
      </c>
      <c r="M127" s="315" t="s">
        <v>1096</v>
      </c>
      <c r="N127" s="315" t="s">
        <v>2552</v>
      </c>
      <c r="O127" s="313"/>
      <c r="P127" s="313"/>
      <c r="Q127" s="313"/>
      <c r="R127" s="324"/>
      <c r="S127" s="313"/>
      <c r="T127" s="313"/>
      <c r="U127" s="315"/>
      <c r="V127" s="313"/>
      <c r="W127" s="313" t="s">
        <v>1910</v>
      </c>
      <c r="X127" s="313">
        <v>110</v>
      </c>
      <c r="Y127" s="313">
        <v>1</v>
      </c>
      <c r="Z127" s="313">
        <v>110</v>
      </c>
      <c r="AA127" s="315" t="s">
        <v>1911</v>
      </c>
      <c r="AB127" s="313" t="s">
        <v>2553</v>
      </c>
      <c r="AC127" s="313" t="s">
        <v>2554</v>
      </c>
      <c r="AD127" s="315" t="s">
        <v>1709</v>
      </c>
      <c r="AE127" s="313" t="s">
        <v>2555</v>
      </c>
      <c r="AF127" s="313" t="s">
        <v>1915</v>
      </c>
      <c r="AG127" s="323" t="s">
        <v>1916</v>
      </c>
      <c r="AH127" s="323" t="s">
        <v>1917</v>
      </c>
      <c r="AI127" s="325">
        <v>42536</v>
      </c>
      <c r="AJ127" s="313"/>
      <c r="AK127" s="313" t="s">
        <v>1978</v>
      </c>
      <c r="AL127" t="s">
        <v>3615</v>
      </c>
    </row>
    <row r="128" spans="1:38">
      <c r="A128" s="329"/>
      <c r="B128" s="328" t="s">
        <v>2556</v>
      </c>
      <c r="C128" s="329" t="s">
        <v>57</v>
      </c>
      <c r="D128" s="329" t="s">
        <v>242</v>
      </c>
      <c r="E128" s="329" t="s">
        <v>548</v>
      </c>
      <c r="F128" s="329" t="s">
        <v>553</v>
      </c>
      <c r="G128" s="329" t="s">
        <v>1049</v>
      </c>
      <c r="H128" s="329" t="s">
        <v>559</v>
      </c>
      <c r="I128" s="329" t="s">
        <v>664</v>
      </c>
      <c r="J128" s="330" t="s">
        <v>1047</v>
      </c>
      <c r="K128" s="330" t="s">
        <v>2637</v>
      </c>
      <c r="L128" s="330" t="s">
        <v>2637</v>
      </c>
      <c r="M128" s="331" t="s">
        <v>1096</v>
      </c>
      <c r="N128" s="331" t="s">
        <v>2557</v>
      </c>
      <c r="O128" s="330"/>
      <c r="P128" s="330"/>
      <c r="Q128" s="330"/>
      <c r="R128" s="337"/>
      <c r="S128" s="330"/>
      <c r="T128" s="330"/>
      <c r="U128" s="331"/>
      <c r="V128" s="330"/>
      <c r="W128" s="330" t="s">
        <v>1910</v>
      </c>
      <c r="X128" s="330">
        <v>30</v>
      </c>
      <c r="Y128" s="330">
        <v>1</v>
      </c>
      <c r="Z128" s="330">
        <v>30</v>
      </c>
      <c r="AA128" s="331" t="s">
        <v>1911</v>
      </c>
      <c r="AB128" s="330" t="s">
        <v>2558</v>
      </c>
      <c r="AC128" s="330" t="s">
        <v>2559</v>
      </c>
      <c r="AD128" s="331" t="s">
        <v>1709</v>
      </c>
      <c r="AE128" s="330" t="s">
        <v>1914</v>
      </c>
      <c r="AF128" s="330" t="s">
        <v>1915</v>
      </c>
      <c r="AG128" s="334" t="s">
        <v>1916</v>
      </c>
      <c r="AH128" s="334" t="s">
        <v>1917</v>
      </c>
      <c r="AI128" s="330"/>
      <c r="AJ128" s="330"/>
      <c r="AK128" s="330" t="s">
        <v>1978</v>
      </c>
      <c r="AL128" t="s">
        <v>3615</v>
      </c>
    </row>
    <row r="129" spans="1:38">
      <c r="A129" s="311"/>
      <c r="B129" s="312" t="s">
        <v>2560</v>
      </c>
      <c r="C129" s="311" t="s">
        <v>57</v>
      </c>
      <c r="D129" s="311" t="s">
        <v>242</v>
      </c>
      <c r="E129" s="311" t="s">
        <v>548</v>
      </c>
      <c r="F129" s="311" t="s">
        <v>553</v>
      </c>
      <c r="G129" s="311" t="s">
        <v>1049</v>
      </c>
      <c r="H129" s="311" t="s">
        <v>559</v>
      </c>
      <c r="I129" s="311" t="s">
        <v>664</v>
      </c>
      <c r="J129" s="313" t="s">
        <v>1047</v>
      </c>
      <c r="K129" s="313" t="s">
        <v>2637</v>
      </c>
      <c r="L129" s="313" t="s">
        <v>2637</v>
      </c>
      <c r="M129" s="315" t="s">
        <v>1096</v>
      </c>
      <c r="N129" s="315" t="s">
        <v>2561</v>
      </c>
      <c r="O129" s="313"/>
      <c r="P129" s="313"/>
      <c r="Q129" s="313"/>
      <c r="R129" s="324"/>
      <c r="S129" s="313"/>
      <c r="T129" s="313"/>
      <c r="U129" s="315"/>
      <c r="V129" s="313"/>
      <c r="W129" s="313" t="s">
        <v>1910</v>
      </c>
      <c r="X129" s="313">
        <v>30</v>
      </c>
      <c r="Y129" s="313">
        <v>1</v>
      </c>
      <c r="Z129" s="313">
        <v>30</v>
      </c>
      <c r="AA129" s="315" t="s">
        <v>1911</v>
      </c>
      <c r="AB129" s="313" t="s">
        <v>2562</v>
      </c>
      <c r="AC129" s="313" t="s">
        <v>2563</v>
      </c>
      <c r="AD129" s="315" t="s">
        <v>1709</v>
      </c>
      <c r="AE129" s="313" t="s">
        <v>1914</v>
      </c>
      <c r="AF129" s="313" t="s">
        <v>1915</v>
      </c>
      <c r="AG129" s="323" t="s">
        <v>1916</v>
      </c>
      <c r="AH129" s="323" t="s">
        <v>1917</v>
      </c>
      <c r="AI129" s="313"/>
      <c r="AJ129" s="313"/>
      <c r="AK129" s="313" t="s">
        <v>1978</v>
      </c>
      <c r="AL129" t="s">
        <v>3615</v>
      </c>
    </row>
    <row r="130" spans="1:38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3599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  <c r="AL130" t="s">
        <v>3615</v>
      </c>
    </row>
    <row r="131" spans="1:38">
      <c r="A131" s="311">
        <v>83</v>
      </c>
      <c r="B131" s="312" t="s">
        <v>2564</v>
      </c>
      <c r="C131" s="311" t="s">
        <v>100</v>
      </c>
      <c r="D131" s="311" t="s">
        <v>245</v>
      </c>
      <c r="E131" s="311" t="s">
        <v>548</v>
      </c>
      <c r="F131" s="311" t="s">
        <v>553</v>
      </c>
      <c r="G131" s="311" t="s">
        <v>1049</v>
      </c>
      <c r="H131" s="311" t="s">
        <v>567</v>
      </c>
      <c r="I131" s="311" t="s">
        <v>667</v>
      </c>
      <c r="J131" s="313" t="s">
        <v>1047</v>
      </c>
      <c r="K131" s="313" t="s">
        <v>1091</v>
      </c>
      <c r="L131" s="313">
        <v>25</v>
      </c>
      <c r="M131" s="315" t="s">
        <v>1096</v>
      </c>
      <c r="N131" s="315" t="s">
        <v>2565</v>
      </c>
      <c r="O131" s="313"/>
      <c r="P131" s="313"/>
      <c r="Q131" s="313"/>
      <c r="R131" s="324"/>
      <c r="S131" s="313"/>
      <c r="T131" s="313"/>
      <c r="U131" s="315"/>
      <c r="V131" s="313"/>
      <c r="W131" s="313" t="s">
        <v>1910</v>
      </c>
      <c r="X131" s="313">
        <v>30</v>
      </c>
      <c r="Y131" s="313">
        <v>1</v>
      </c>
      <c r="Z131" s="313">
        <v>30</v>
      </c>
      <c r="AA131" s="315" t="s">
        <v>1911</v>
      </c>
      <c r="AB131" s="313" t="s">
        <v>2566</v>
      </c>
      <c r="AC131" s="319" t="s">
        <v>3597</v>
      </c>
      <c r="AD131" s="315" t="s">
        <v>1709</v>
      </c>
      <c r="AE131" s="313" t="s">
        <v>2568</v>
      </c>
      <c r="AF131" s="313" t="s">
        <v>2569</v>
      </c>
      <c r="AG131" s="323" t="s">
        <v>1916</v>
      </c>
      <c r="AH131" s="323" t="s">
        <v>1917</v>
      </c>
      <c r="AI131" s="325">
        <v>42550</v>
      </c>
      <c r="AJ131" s="313"/>
      <c r="AK131" s="313" t="s">
        <v>1978</v>
      </c>
      <c r="AL131" t="s">
        <v>3615</v>
      </c>
    </row>
    <row r="132" spans="1:38">
      <c r="A132" s="329"/>
      <c r="B132" s="328" t="s">
        <v>2570</v>
      </c>
      <c r="C132" s="329" t="s">
        <v>100</v>
      </c>
      <c r="D132" s="329" t="s">
        <v>245</v>
      </c>
      <c r="E132" s="329" t="s">
        <v>548</v>
      </c>
      <c r="F132" s="329" t="s">
        <v>553</v>
      </c>
      <c r="G132" s="329" t="s">
        <v>1049</v>
      </c>
      <c r="H132" s="329" t="s">
        <v>567</v>
      </c>
      <c r="I132" s="329" t="s">
        <v>667</v>
      </c>
      <c r="J132" s="330" t="s">
        <v>1047</v>
      </c>
      <c r="K132" s="330" t="s">
        <v>2637</v>
      </c>
      <c r="L132" s="330" t="s">
        <v>2637</v>
      </c>
      <c r="M132" s="331" t="s">
        <v>1096</v>
      </c>
      <c r="N132" s="331" t="s">
        <v>2565</v>
      </c>
      <c r="O132" s="330"/>
      <c r="P132" s="330"/>
      <c r="Q132" s="330"/>
      <c r="R132" s="337"/>
      <c r="S132" s="330"/>
      <c r="T132" s="330"/>
      <c r="U132" s="331"/>
      <c r="V132" s="330"/>
      <c r="W132" s="330" t="s">
        <v>1910</v>
      </c>
      <c r="X132" s="330">
        <v>30</v>
      </c>
      <c r="Y132" s="330">
        <v>1</v>
      </c>
      <c r="Z132" s="330">
        <v>30</v>
      </c>
      <c r="AA132" s="331" t="s">
        <v>1911</v>
      </c>
      <c r="AB132" s="330" t="s">
        <v>2571</v>
      </c>
      <c r="AC132" s="339" t="s">
        <v>3598</v>
      </c>
      <c r="AD132" s="331" t="s">
        <v>1709</v>
      </c>
      <c r="AE132" s="330" t="s">
        <v>2568</v>
      </c>
      <c r="AF132" s="330" t="s">
        <v>2569</v>
      </c>
      <c r="AG132" s="334" t="s">
        <v>1916</v>
      </c>
      <c r="AH132" s="334" t="s">
        <v>1917</v>
      </c>
      <c r="AI132" s="330"/>
      <c r="AJ132" s="330"/>
      <c r="AK132" s="330" t="s">
        <v>1978</v>
      </c>
      <c r="AL132" t="s">
        <v>3615</v>
      </c>
    </row>
    <row r="133" spans="1:38">
      <c r="A133" s="267">
        <v>84</v>
      </c>
      <c r="B133" s="275" t="s">
        <v>2699</v>
      </c>
      <c r="C133" s="267" t="s">
        <v>101</v>
      </c>
      <c r="D133" s="267" t="s">
        <v>101</v>
      </c>
      <c r="E133" s="267" t="s">
        <v>547</v>
      </c>
      <c r="F133" s="267" t="s">
        <v>552</v>
      </c>
      <c r="G133" s="267" t="s">
        <v>1049</v>
      </c>
      <c r="H133" s="267" t="s">
        <v>554</v>
      </c>
      <c r="I133" s="267" t="s">
        <v>668</v>
      </c>
      <c r="J133" s="263" t="s">
        <v>1045</v>
      </c>
      <c r="K133" s="263" t="s">
        <v>1057</v>
      </c>
      <c r="L133" s="263">
        <v>30</v>
      </c>
      <c r="M133" s="264" t="s">
        <v>1096</v>
      </c>
      <c r="N133" s="264" t="s">
        <v>2584</v>
      </c>
      <c r="O133" s="263" t="s">
        <v>552</v>
      </c>
      <c r="P133" s="263" t="s">
        <v>1074</v>
      </c>
      <c r="Q133" s="263">
        <v>150</v>
      </c>
      <c r="R133" s="263">
        <v>2.4</v>
      </c>
      <c r="S133" s="263" t="s">
        <v>2585</v>
      </c>
      <c r="T133" s="282" t="s">
        <v>2586</v>
      </c>
      <c r="U133" s="264" t="s">
        <v>1062</v>
      </c>
      <c r="V133" s="276"/>
      <c r="W133" s="267"/>
      <c r="X133" s="267"/>
      <c r="Y133" s="267"/>
      <c r="Z133" s="267"/>
      <c r="AA133" s="267"/>
      <c r="AB133" s="267"/>
      <c r="AC133" s="267"/>
      <c r="AD133" s="267"/>
      <c r="AE133" s="267"/>
      <c r="AF133" s="267"/>
      <c r="AG133" s="267"/>
      <c r="AH133" s="267"/>
      <c r="AI133" s="263" t="s">
        <v>2700</v>
      </c>
      <c r="AJ133" s="263" t="s">
        <v>1072</v>
      </c>
      <c r="AK133" s="263" t="s">
        <v>1072</v>
      </c>
      <c r="AL133" t="s">
        <v>3615</v>
      </c>
    </row>
    <row r="134" spans="1:38">
      <c r="A134" s="267"/>
      <c r="B134" s="275" t="s">
        <v>1792</v>
      </c>
      <c r="C134" s="267" t="s">
        <v>101</v>
      </c>
      <c r="D134" s="267" t="s">
        <v>101</v>
      </c>
      <c r="E134" s="267" t="s">
        <v>547</v>
      </c>
      <c r="F134" s="267" t="s">
        <v>552</v>
      </c>
      <c r="G134" s="267" t="s">
        <v>1049</v>
      </c>
      <c r="H134" s="267" t="s">
        <v>554</v>
      </c>
      <c r="I134" s="267" t="s">
        <v>668</v>
      </c>
      <c r="J134" s="263" t="s">
        <v>1045</v>
      </c>
      <c r="K134" s="263" t="s">
        <v>2637</v>
      </c>
      <c r="L134" s="263" t="s">
        <v>2637</v>
      </c>
      <c r="M134" s="264" t="s">
        <v>1096</v>
      </c>
      <c r="N134" s="267" t="s">
        <v>2701</v>
      </c>
      <c r="O134" s="267" t="s">
        <v>552</v>
      </c>
      <c r="P134" s="263" t="s">
        <v>2702</v>
      </c>
      <c r="Q134" s="263">
        <v>220</v>
      </c>
      <c r="R134" s="263">
        <v>3.9529999999999998</v>
      </c>
      <c r="S134" s="263" t="s">
        <v>2703</v>
      </c>
      <c r="T134" s="263" t="s">
        <v>2704</v>
      </c>
      <c r="U134" s="264" t="s">
        <v>1062</v>
      </c>
      <c r="V134" s="276"/>
      <c r="W134" s="267"/>
      <c r="X134" s="267"/>
      <c r="Y134" s="267"/>
      <c r="Z134" s="267"/>
      <c r="AA134" s="267"/>
      <c r="AB134" s="267"/>
      <c r="AC134" s="267"/>
      <c r="AD134" s="267"/>
      <c r="AE134" s="267"/>
      <c r="AF134" s="267"/>
      <c r="AG134" s="267"/>
      <c r="AH134" s="267"/>
      <c r="AI134" s="263" t="s">
        <v>2700</v>
      </c>
      <c r="AJ134" s="263" t="s">
        <v>1072</v>
      </c>
      <c r="AK134" s="263" t="s">
        <v>1072</v>
      </c>
      <c r="AL134" t="s">
        <v>3615</v>
      </c>
    </row>
    <row r="135" spans="1:38">
      <c r="A135" s="267"/>
      <c r="B135" s="275" t="s">
        <v>1793</v>
      </c>
      <c r="C135" s="267" t="s">
        <v>101</v>
      </c>
      <c r="D135" s="267" t="s">
        <v>101</v>
      </c>
      <c r="E135" s="267" t="s">
        <v>547</v>
      </c>
      <c r="F135" s="267" t="s">
        <v>552</v>
      </c>
      <c r="G135" s="267" t="s">
        <v>1049</v>
      </c>
      <c r="H135" s="267" t="s">
        <v>554</v>
      </c>
      <c r="I135" s="267" t="s">
        <v>668</v>
      </c>
      <c r="J135" s="263" t="s">
        <v>1045</v>
      </c>
      <c r="K135" s="263" t="s">
        <v>2637</v>
      </c>
      <c r="L135" s="263" t="s">
        <v>2637</v>
      </c>
      <c r="M135" s="264" t="s">
        <v>1096</v>
      </c>
      <c r="N135" s="264" t="s">
        <v>1794</v>
      </c>
      <c r="O135" s="263" t="s">
        <v>552</v>
      </c>
      <c r="P135" s="263" t="s">
        <v>1084</v>
      </c>
      <c r="Q135" s="263">
        <v>38</v>
      </c>
      <c r="R135" s="263">
        <v>0.68400000000000005</v>
      </c>
      <c r="S135" s="263" t="s">
        <v>1795</v>
      </c>
      <c r="T135" s="282" t="s">
        <v>1796</v>
      </c>
      <c r="U135" s="264" t="s">
        <v>1062</v>
      </c>
      <c r="V135" s="276"/>
      <c r="W135" s="267"/>
      <c r="X135" s="267"/>
      <c r="Y135" s="267"/>
      <c r="Z135" s="267"/>
      <c r="AA135" s="267"/>
      <c r="AB135" s="267"/>
      <c r="AC135" s="267"/>
      <c r="AD135" s="267"/>
      <c r="AE135" s="267"/>
      <c r="AF135" s="267"/>
      <c r="AG135" s="267"/>
      <c r="AH135" s="267"/>
      <c r="AI135" s="263" t="s">
        <v>2700</v>
      </c>
      <c r="AJ135" s="263" t="s">
        <v>1072</v>
      </c>
      <c r="AK135" s="263" t="s">
        <v>1072</v>
      </c>
      <c r="AL135" t="s">
        <v>3615</v>
      </c>
    </row>
    <row r="136" spans="1:38">
      <c r="A136" s="267"/>
      <c r="B136" s="275" t="s">
        <v>2705</v>
      </c>
      <c r="C136" s="267" t="s">
        <v>101</v>
      </c>
      <c r="D136" s="267" t="s">
        <v>101</v>
      </c>
      <c r="E136" s="267" t="s">
        <v>547</v>
      </c>
      <c r="F136" s="267" t="s">
        <v>552</v>
      </c>
      <c r="G136" s="267" t="s">
        <v>1049</v>
      </c>
      <c r="H136" s="267" t="s">
        <v>554</v>
      </c>
      <c r="I136" s="267" t="s">
        <v>668</v>
      </c>
      <c r="J136" s="263" t="s">
        <v>1045</v>
      </c>
      <c r="K136" s="263" t="s">
        <v>2637</v>
      </c>
      <c r="L136" s="263" t="s">
        <v>2637</v>
      </c>
      <c r="M136" s="264" t="s">
        <v>1096</v>
      </c>
      <c r="N136" s="267" t="s">
        <v>2706</v>
      </c>
      <c r="O136" s="267" t="s">
        <v>552</v>
      </c>
      <c r="P136" s="263" t="s">
        <v>2707</v>
      </c>
      <c r="Q136" s="263">
        <v>72</v>
      </c>
      <c r="R136" s="263">
        <v>1.681</v>
      </c>
      <c r="S136" s="263" t="s">
        <v>2708</v>
      </c>
      <c r="T136" s="263" t="s">
        <v>2709</v>
      </c>
      <c r="U136" s="264" t="s">
        <v>1062</v>
      </c>
      <c r="V136" s="276"/>
      <c r="W136" s="267"/>
      <c r="X136" s="267"/>
      <c r="Y136" s="267"/>
      <c r="Z136" s="267"/>
      <c r="AA136" s="267"/>
      <c r="AB136" s="267"/>
      <c r="AC136" s="267"/>
      <c r="AD136" s="267"/>
      <c r="AE136" s="267"/>
      <c r="AF136" s="267"/>
      <c r="AG136" s="267"/>
      <c r="AH136" s="267"/>
      <c r="AI136" s="263" t="s">
        <v>2710</v>
      </c>
      <c r="AJ136" s="263" t="s">
        <v>1072</v>
      </c>
      <c r="AK136" s="263" t="s">
        <v>1072</v>
      </c>
      <c r="AL136" t="s">
        <v>3615</v>
      </c>
    </row>
    <row r="137" spans="1:38">
      <c r="A137" s="261">
        <v>85</v>
      </c>
      <c r="B137" s="262">
        <v>201602240085</v>
      </c>
      <c r="C137" s="261" t="s">
        <v>102</v>
      </c>
      <c r="D137" s="261" t="s">
        <v>102</v>
      </c>
      <c r="E137" s="261" t="s">
        <v>546</v>
      </c>
      <c r="F137" s="261" t="s">
        <v>552</v>
      </c>
      <c r="G137" s="261" t="s">
        <v>1049</v>
      </c>
      <c r="H137" s="261" t="s">
        <v>554</v>
      </c>
      <c r="I137" s="261" t="s">
        <v>669</v>
      </c>
      <c r="J137" s="263" t="s">
        <v>1045</v>
      </c>
      <c r="K137" s="269" t="s">
        <v>1057</v>
      </c>
      <c r="L137" s="269">
        <v>30</v>
      </c>
      <c r="M137" s="272" t="s">
        <v>1058</v>
      </c>
      <c r="N137" s="272" t="s">
        <v>1155</v>
      </c>
      <c r="O137" s="269" t="s">
        <v>552</v>
      </c>
      <c r="P137" s="269" t="s">
        <v>1126</v>
      </c>
      <c r="Q137" s="269">
        <v>7</v>
      </c>
      <c r="R137" s="269">
        <v>0.42</v>
      </c>
      <c r="S137" s="269" t="s">
        <v>1797</v>
      </c>
      <c r="T137" s="283" t="s">
        <v>1798</v>
      </c>
      <c r="U137" s="280" t="s">
        <v>1062</v>
      </c>
      <c r="V137" s="263"/>
      <c r="W137" s="267"/>
      <c r="X137" s="267"/>
      <c r="Y137" s="267"/>
      <c r="Z137" s="267"/>
      <c r="AA137" s="267"/>
      <c r="AB137" s="267"/>
      <c r="AC137" s="267"/>
      <c r="AD137" s="267"/>
      <c r="AE137" s="267"/>
      <c r="AF137" s="267"/>
      <c r="AG137" s="267"/>
      <c r="AH137" s="267"/>
      <c r="AI137" s="263"/>
      <c r="AJ137" s="263"/>
      <c r="AK137" s="263"/>
      <c r="AL137" t="s">
        <v>3618</v>
      </c>
    </row>
    <row r="138" spans="1:38">
      <c r="A138" s="261">
        <v>86</v>
      </c>
      <c r="B138" s="262">
        <v>201602240086</v>
      </c>
      <c r="C138" s="261" t="s">
        <v>50</v>
      </c>
      <c r="D138" s="261" t="s">
        <v>246</v>
      </c>
      <c r="E138" s="261" t="s">
        <v>548</v>
      </c>
      <c r="F138" s="261" t="s">
        <v>552</v>
      </c>
      <c r="G138" s="261" t="s">
        <v>1049</v>
      </c>
      <c r="H138" s="261" t="s">
        <v>555</v>
      </c>
      <c r="I138" s="261" t="s">
        <v>670</v>
      </c>
      <c r="J138" s="263" t="s">
        <v>1045</v>
      </c>
      <c r="K138" s="269" t="s">
        <v>1091</v>
      </c>
      <c r="L138" s="269">
        <v>20</v>
      </c>
      <c r="M138" s="272" t="s">
        <v>1058</v>
      </c>
      <c r="N138" s="272" t="s">
        <v>2604</v>
      </c>
      <c r="O138" s="269" t="s">
        <v>552</v>
      </c>
      <c r="P138" s="269" t="s">
        <v>2605</v>
      </c>
      <c r="Q138" s="269">
        <v>240</v>
      </c>
      <c r="R138" s="269">
        <v>21.053999999999998</v>
      </c>
      <c r="S138" s="269" t="s">
        <v>2606</v>
      </c>
      <c r="T138" s="283" t="s">
        <v>2607</v>
      </c>
      <c r="U138" s="264" t="s">
        <v>2608</v>
      </c>
      <c r="V138" s="276"/>
      <c r="W138" s="267"/>
      <c r="X138" s="267"/>
      <c r="Y138" s="267"/>
      <c r="Z138" s="267"/>
      <c r="AA138" s="267"/>
      <c r="AB138" s="267"/>
      <c r="AC138" s="267"/>
      <c r="AD138" s="267"/>
      <c r="AE138" s="267"/>
      <c r="AF138" s="267"/>
      <c r="AG138" s="267"/>
      <c r="AH138" s="267"/>
      <c r="AI138" s="263" t="s">
        <v>2609</v>
      </c>
      <c r="AJ138" s="263" t="s">
        <v>1072</v>
      </c>
      <c r="AK138" s="263" t="s">
        <v>1072</v>
      </c>
      <c r="AL138" t="s">
        <v>3616</v>
      </c>
    </row>
    <row r="139" spans="1:38">
      <c r="A139" s="267">
        <v>87</v>
      </c>
      <c r="B139" s="275" t="s">
        <v>2911</v>
      </c>
      <c r="C139" s="267" t="s">
        <v>3600</v>
      </c>
      <c r="D139" s="267" t="s">
        <v>103</v>
      </c>
      <c r="E139" s="261" t="s">
        <v>547</v>
      </c>
      <c r="F139" s="261" t="s">
        <v>552</v>
      </c>
      <c r="G139" s="261" t="s">
        <v>1049</v>
      </c>
      <c r="H139" s="261" t="s">
        <v>557</v>
      </c>
      <c r="I139" s="261" t="s">
        <v>671</v>
      </c>
      <c r="J139" s="263" t="s">
        <v>1047</v>
      </c>
      <c r="K139" s="263" t="s">
        <v>1057</v>
      </c>
      <c r="L139" s="263">
        <v>30</v>
      </c>
      <c r="M139" s="264" t="s">
        <v>1058</v>
      </c>
      <c r="N139" s="264" t="s">
        <v>1448</v>
      </c>
      <c r="O139" s="263" t="s">
        <v>552</v>
      </c>
      <c r="P139" s="263" t="s">
        <v>1188</v>
      </c>
      <c r="Q139" s="263">
        <v>37</v>
      </c>
      <c r="R139" s="278">
        <v>2.96</v>
      </c>
      <c r="S139" s="263" t="s">
        <v>1449</v>
      </c>
      <c r="T139" s="266" t="s">
        <v>1450</v>
      </c>
      <c r="U139" s="264" t="s">
        <v>1062</v>
      </c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8">
        <v>42540</v>
      </c>
      <c r="AJ139" s="263"/>
      <c r="AK139" s="263"/>
      <c r="AL139" t="s">
        <v>3619</v>
      </c>
    </row>
    <row r="140" spans="1:38">
      <c r="A140" s="273"/>
      <c r="B140" s="275" t="s">
        <v>2912</v>
      </c>
      <c r="C140" s="261" t="s">
        <v>103</v>
      </c>
      <c r="D140" s="267" t="s">
        <v>103</v>
      </c>
      <c r="E140" s="261" t="s">
        <v>547</v>
      </c>
      <c r="F140" s="261" t="s">
        <v>552</v>
      </c>
      <c r="G140" s="261" t="s">
        <v>1049</v>
      </c>
      <c r="H140" s="261" t="s">
        <v>557</v>
      </c>
      <c r="I140" s="261" t="s">
        <v>671</v>
      </c>
      <c r="J140" s="263" t="s">
        <v>1047</v>
      </c>
      <c r="K140" s="263" t="s">
        <v>2637</v>
      </c>
      <c r="L140" s="263" t="s">
        <v>2637</v>
      </c>
      <c r="M140" s="264" t="s">
        <v>1058</v>
      </c>
      <c r="N140" s="264" t="s">
        <v>1451</v>
      </c>
      <c r="O140" s="263" t="s">
        <v>552</v>
      </c>
      <c r="P140" s="263" t="s">
        <v>1188</v>
      </c>
      <c r="Q140" s="263">
        <v>26</v>
      </c>
      <c r="R140" s="278">
        <v>2.08</v>
      </c>
      <c r="S140" s="263" t="s">
        <v>1452</v>
      </c>
      <c r="T140" s="266" t="s">
        <v>1453</v>
      </c>
      <c r="U140" s="264" t="s">
        <v>1062</v>
      </c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8">
        <v>42540</v>
      </c>
      <c r="AJ140" s="263"/>
      <c r="AK140" s="263"/>
      <c r="AL140" t="s">
        <v>3619</v>
      </c>
    </row>
    <row r="141" spans="1:38">
      <c r="A141" s="261">
        <v>88</v>
      </c>
      <c r="B141" s="262">
        <v>201602240088</v>
      </c>
      <c r="C141" s="261" t="s">
        <v>104</v>
      </c>
      <c r="D141" s="261" t="s">
        <v>104</v>
      </c>
      <c r="E141" s="261" t="s">
        <v>546</v>
      </c>
      <c r="F141" s="261" t="s">
        <v>552</v>
      </c>
      <c r="G141" s="261" t="s">
        <v>1049</v>
      </c>
      <c r="H141" s="261" t="s">
        <v>556</v>
      </c>
      <c r="I141" s="261" t="s">
        <v>672</v>
      </c>
      <c r="J141" s="263" t="s">
        <v>1045</v>
      </c>
      <c r="K141" s="269" t="s">
        <v>1057</v>
      </c>
      <c r="L141" s="269">
        <v>30</v>
      </c>
      <c r="M141" s="272" t="s">
        <v>1058</v>
      </c>
      <c r="N141" s="272" t="s">
        <v>1799</v>
      </c>
      <c r="O141" s="269" t="s">
        <v>552</v>
      </c>
      <c r="P141" s="269" t="s">
        <v>1126</v>
      </c>
      <c r="Q141" s="269">
        <v>8</v>
      </c>
      <c r="R141" s="269">
        <v>0.48</v>
      </c>
      <c r="S141" s="269" t="s">
        <v>1800</v>
      </c>
      <c r="T141" s="283" t="s">
        <v>1801</v>
      </c>
      <c r="U141" s="280" t="s">
        <v>1062</v>
      </c>
      <c r="V141" s="263"/>
      <c r="W141" s="267"/>
      <c r="X141" s="267"/>
      <c r="Y141" s="267"/>
      <c r="Z141" s="267"/>
      <c r="AA141" s="267"/>
      <c r="AB141" s="267"/>
      <c r="AC141" s="267"/>
      <c r="AD141" s="267"/>
      <c r="AE141" s="267"/>
      <c r="AF141" s="267"/>
      <c r="AG141" s="267"/>
      <c r="AH141" s="267"/>
      <c r="AI141" s="263"/>
      <c r="AJ141" s="263"/>
      <c r="AK141" s="263"/>
      <c r="AL141" t="s">
        <v>3618</v>
      </c>
    </row>
    <row r="142" spans="1:38">
      <c r="A142" s="267">
        <v>89</v>
      </c>
      <c r="B142" s="275" t="s">
        <v>2913</v>
      </c>
      <c r="C142" s="267" t="s">
        <v>105</v>
      </c>
      <c r="D142" s="267" t="s">
        <v>105</v>
      </c>
      <c r="E142" s="261" t="s">
        <v>546</v>
      </c>
      <c r="F142" s="261" t="s">
        <v>552</v>
      </c>
      <c r="G142" s="261" t="s">
        <v>1049</v>
      </c>
      <c r="H142" s="261" t="s">
        <v>564</v>
      </c>
      <c r="I142" s="261" t="s">
        <v>673</v>
      </c>
      <c r="J142" s="263" t="s">
        <v>1047</v>
      </c>
      <c r="K142" s="263" t="s">
        <v>1057</v>
      </c>
      <c r="L142" s="263">
        <v>30</v>
      </c>
      <c r="M142" s="264" t="s">
        <v>1058</v>
      </c>
      <c r="N142" s="264" t="s">
        <v>1456</v>
      </c>
      <c r="O142" s="263" t="s">
        <v>552</v>
      </c>
      <c r="P142" s="263" t="s">
        <v>1126</v>
      </c>
      <c r="Q142" s="263">
        <v>9</v>
      </c>
      <c r="R142" s="278">
        <v>0.54</v>
      </c>
      <c r="S142" s="263" t="s">
        <v>1457</v>
      </c>
      <c r="T142" s="266" t="s">
        <v>1458</v>
      </c>
      <c r="U142" s="264" t="s">
        <v>1062</v>
      </c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8">
        <v>42523</v>
      </c>
      <c r="AJ142" s="263"/>
      <c r="AK142" s="263"/>
      <c r="AL142" t="s">
        <v>3618</v>
      </c>
    </row>
    <row r="143" spans="1:38">
      <c r="A143" s="261"/>
      <c r="B143" s="275" t="s">
        <v>2914</v>
      </c>
      <c r="C143" s="261" t="s">
        <v>105</v>
      </c>
      <c r="D143" s="267" t="s">
        <v>105</v>
      </c>
      <c r="E143" s="261" t="s">
        <v>546</v>
      </c>
      <c r="F143" s="261" t="s">
        <v>552</v>
      </c>
      <c r="G143" s="261" t="s">
        <v>1049</v>
      </c>
      <c r="H143" s="261" t="s">
        <v>564</v>
      </c>
      <c r="I143" s="261" t="s">
        <v>673</v>
      </c>
      <c r="J143" s="263" t="s">
        <v>1047</v>
      </c>
      <c r="K143" s="263" t="s">
        <v>2637</v>
      </c>
      <c r="L143" s="263" t="s">
        <v>2637</v>
      </c>
      <c r="M143" s="264" t="s">
        <v>1058</v>
      </c>
      <c r="N143" s="264" t="s">
        <v>1456</v>
      </c>
      <c r="O143" s="263" t="s">
        <v>552</v>
      </c>
      <c r="P143" s="263" t="s">
        <v>1126</v>
      </c>
      <c r="Q143" s="263">
        <v>9</v>
      </c>
      <c r="R143" s="278">
        <v>0.54</v>
      </c>
      <c r="S143" s="263" t="s">
        <v>1459</v>
      </c>
      <c r="T143" s="266" t="s">
        <v>1460</v>
      </c>
      <c r="U143" s="264" t="s">
        <v>1062</v>
      </c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8">
        <v>42523</v>
      </c>
      <c r="AJ143" s="263"/>
      <c r="AK143" s="263"/>
      <c r="AL143" t="s">
        <v>3618</v>
      </c>
    </row>
    <row r="144" spans="1:38">
      <c r="A144" s="261"/>
      <c r="B144" s="262">
        <v>201602240091</v>
      </c>
      <c r="C144" s="261" t="s">
        <v>102</v>
      </c>
      <c r="D144" s="261" t="s">
        <v>102</v>
      </c>
      <c r="E144" s="261" t="s">
        <v>546</v>
      </c>
      <c r="F144" s="261" t="s">
        <v>552</v>
      </c>
      <c r="G144" s="261" t="s">
        <v>1049</v>
      </c>
      <c r="H144" s="261" t="s">
        <v>555</v>
      </c>
      <c r="I144" s="261" t="s">
        <v>675</v>
      </c>
      <c r="J144" s="263" t="s">
        <v>1046</v>
      </c>
      <c r="K144" s="269" t="s">
        <v>1057</v>
      </c>
      <c r="L144" s="269">
        <v>30</v>
      </c>
      <c r="M144" s="272" t="s">
        <v>1058</v>
      </c>
      <c r="N144" s="272" t="s">
        <v>2171</v>
      </c>
      <c r="O144" s="269" t="s">
        <v>552</v>
      </c>
      <c r="P144" s="269" t="s">
        <v>1188</v>
      </c>
      <c r="Q144" s="269">
        <v>6</v>
      </c>
      <c r="R144" s="279">
        <v>0.48</v>
      </c>
      <c r="S144" s="269" t="s">
        <v>2172</v>
      </c>
      <c r="T144" s="270" t="s">
        <v>2173</v>
      </c>
      <c r="U144" s="264" t="s">
        <v>1062</v>
      </c>
      <c r="V144" s="263"/>
      <c r="W144" s="267"/>
      <c r="X144" s="267"/>
      <c r="Y144" s="267"/>
      <c r="Z144" s="267"/>
      <c r="AA144" s="267"/>
      <c r="AB144" s="263"/>
      <c r="AC144" s="263"/>
      <c r="AD144" s="267"/>
      <c r="AE144" s="267"/>
      <c r="AF144" s="267"/>
      <c r="AG144" s="267"/>
      <c r="AH144" s="267"/>
      <c r="AI144" s="271">
        <v>42549</v>
      </c>
      <c r="AJ144" s="263" t="s">
        <v>1072</v>
      </c>
      <c r="AK144" s="263"/>
      <c r="AL144" t="s">
        <v>3618</v>
      </c>
    </row>
    <row r="145" spans="1:38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8">
      <c r="A146" s="261">
        <v>91</v>
      </c>
      <c r="B146" s="262">
        <v>201602240094</v>
      </c>
      <c r="C146" s="261" t="s">
        <v>102</v>
      </c>
      <c r="D146" s="261" t="s">
        <v>102</v>
      </c>
      <c r="E146" s="261" t="s">
        <v>546</v>
      </c>
      <c r="F146" s="261" t="s">
        <v>552</v>
      </c>
      <c r="G146" s="261" t="s">
        <v>1049</v>
      </c>
      <c r="H146" s="261" t="s">
        <v>554</v>
      </c>
      <c r="I146" s="261" t="s">
        <v>677</v>
      </c>
      <c r="J146" s="263" t="s">
        <v>1045</v>
      </c>
      <c r="K146" s="269" t="s">
        <v>1057</v>
      </c>
      <c r="L146" s="269">
        <v>30</v>
      </c>
      <c r="M146" s="272" t="s">
        <v>1058</v>
      </c>
      <c r="N146" s="272" t="s">
        <v>1155</v>
      </c>
      <c r="O146" s="269" t="s">
        <v>552</v>
      </c>
      <c r="P146" s="269" t="s">
        <v>1126</v>
      </c>
      <c r="Q146" s="269">
        <v>6</v>
      </c>
      <c r="R146" s="269">
        <v>0.36</v>
      </c>
      <c r="S146" s="269" t="s">
        <v>1802</v>
      </c>
      <c r="T146" s="283" t="s">
        <v>1803</v>
      </c>
      <c r="U146" s="280" t="s">
        <v>1062</v>
      </c>
      <c r="V146" s="263"/>
      <c r="W146" s="267"/>
      <c r="X146" s="267"/>
      <c r="Y146" s="267"/>
      <c r="Z146" s="267"/>
      <c r="AA146" s="267"/>
      <c r="AB146" s="267"/>
      <c r="AC146" s="267"/>
      <c r="AD146" s="267"/>
      <c r="AE146" s="267"/>
      <c r="AF146" s="267"/>
      <c r="AG146" s="267"/>
      <c r="AH146" s="267"/>
      <c r="AI146" s="263"/>
      <c r="AJ146" s="263"/>
      <c r="AK146" s="263"/>
      <c r="AL146" t="s">
        <v>3618</v>
      </c>
    </row>
    <row r="147" spans="1:38">
      <c r="A147" s="261">
        <v>92</v>
      </c>
      <c r="B147" s="262">
        <v>201602240095</v>
      </c>
      <c r="C147" s="261" t="s">
        <v>108</v>
      </c>
      <c r="D147" s="261" t="s">
        <v>108</v>
      </c>
      <c r="E147" s="261" t="s">
        <v>547</v>
      </c>
      <c r="F147" s="261" t="s">
        <v>552</v>
      </c>
      <c r="G147" s="261" t="s">
        <v>1049</v>
      </c>
      <c r="H147" s="261" t="s">
        <v>562</v>
      </c>
      <c r="I147" s="261" t="s">
        <v>678</v>
      </c>
      <c r="J147" s="263" t="s">
        <v>1045</v>
      </c>
      <c r="K147" s="263" t="s">
        <v>1057</v>
      </c>
      <c r="L147" s="263">
        <v>30</v>
      </c>
      <c r="M147" s="264" t="s">
        <v>1058</v>
      </c>
      <c r="N147" s="264" t="s">
        <v>1102</v>
      </c>
      <c r="O147" s="263" t="s">
        <v>552</v>
      </c>
      <c r="P147" s="263" t="s">
        <v>1103</v>
      </c>
      <c r="Q147" s="263">
        <v>264</v>
      </c>
      <c r="R147" s="263">
        <v>4.3559999999999999</v>
      </c>
      <c r="S147" s="263" t="s">
        <v>1104</v>
      </c>
      <c r="T147" s="282" t="s">
        <v>1105</v>
      </c>
      <c r="U147" s="264" t="s">
        <v>1062</v>
      </c>
      <c r="V147" s="263"/>
      <c r="W147" s="267"/>
      <c r="X147" s="267"/>
      <c r="Y147" s="267"/>
      <c r="Z147" s="267"/>
      <c r="AA147" s="267"/>
      <c r="AB147" s="267"/>
      <c r="AC147" s="267"/>
      <c r="AD147" s="267"/>
      <c r="AE147" s="267"/>
      <c r="AF147" s="267"/>
      <c r="AG147" s="267"/>
      <c r="AH147" s="267"/>
      <c r="AI147" s="263"/>
      <c r="AJ147" s="263"/>
      <c r="AK147" s="263"/>
      <c r="AL147" t="s">
        <v>3613</v>
      </c>
    </row>
    <row r="148" spans="1:38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  <c r="AL148" t="s">
        <v>3613</v>
      </c>
    </row>
    <row r="149" spans="1:38">
      <c r="A149" s="261">
        <v>94</v>
      </c>
      <c r="B149" s="262">
        <v>201602240098</v>
      </c>
      <c r="C149" s="261" t="s">
        <v>110</v>
      </c>
      <c r="D149" s="261" t="s">
        <v>110</v>
      </c>
      <c r="E149" s="261" t="s">
        <v>546</v>
      </c>
      <c r="F149" s="261" t="s">
        <v>552</v>
      </c>
      <c r="G149" s="261" t="s">
        <v>1049</v>
      </c>
      <c r="H149" s="261" t="s">
        <v>555</v>
      </c>
      <c r="I149" s="261" t="s">
        <v>680</v>
      </c>
      <c r="J149" s="263" t="s">
        <v>1046</v>
      </c>
      <c r="K149" s="269" t="s">
        <v>1057</v>
      </c>
      <c r="L149" s="269">
        <v>30</v>
      </c>
      <c r="M149" s="272" t="s">
        <v>1058</v>
      </c>
      <c r="N149" s="272" t="s">
        <v>1058</v>
      </c>
      <c r="O149" s="269" t="s">
        <v>552</v>
      </c>
      <c r="P149" s="269" t="s">
        <v>1067</v>
      </c>
      <c r="Q149" s="269">
        <v>240</v>
      </c>
      <c r="R149" s="279">
        <v>7.68</v>
      </c>
      <c r="S149" s="269" t="s">
        <v>2174</v>
      </c>
      <c r="T149" s="270" t="s">
        <v>2175</v>
      </c>
      <c r="U149" s="272" t="s">
        <v>1144</v>
      </c>
      <c r="V149" s="263"/>
      <c r="W149" s="267"/>
      <c r="X149" s="267"/>
      <c r="Y149" s="267"/>
      <c r="Z149" s="267"/>
      <c r="AA149" s="267"/>
      <c r="AB149" s="263"/>
      <c r="AC149" s="263"/>
      <c r="AD149" s="267"/>
      <c r="AE149" s="267"/>
      <c r="AF149" s="267"/>
      <c r="AG149" s="267"/>
      <c r="AH149" s="267"/>
      <c r="AI149" s="271">
        <v>42539</v>
      </c>
      <c r="AJ149" s="263" t="s">
        <v>1072</v>
      </c>
      <c r="AK149" s="263"/>
      <c r="AL149" t="s">
        <v>3613</v>
      </c>
    </row>
    <row r="150" spans="1:38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8">
      <c r="A151" s="261">
        <v>95</v>
      </c>
      <c r="B151" s="262">
        <v>201602240100</v>
      </c>
      <c r="C151" s="261" t="s">
        <v>112</v>
      </c>
      <c r="D151" s="261" t="s">
        <v>112</v>
      </c>
      <c r="E151" s="261" t="s">
        <v>546</v>
      </c>
      <c r="F151" s="261" t="s">
        <v>552</v>
      </c>
      <c r="G151" s="261" t="s">
        <v>1049</v>
      </c>
      <c r="H151" s="261" t="s">
        <v>562</v>
      </c>
      <c r="I151" s="261" t="s">
        <v>682</v>
      </c>
      <c r="J151" s="263" t="s">
        <v>1045</v>
      </c>
      <c r="K151" s="263" t="s">
        <v>1057</v>
      </c>
      <c r="L151" s="263">
        <v>30</v>
      </c>
      <c r="M151" s="264" t="s">
        <v>1058</v>
      </c>
      <c r="N151" s="264" t="s">
        <v>1106</v>
      </c>
      <c r="O151" s="263" t="s">
        <v>552</v>
      </c>
      <c r="P151" s="263" t="s">
        <v>1067</v>
      </c>
      <c r="Q151" s="263">
        <v>102</v>
      </c>
      <c r="R151" s="263">
        <v>3.2639999999999998</v>
      </c>
      <c r="S151" s="263" t="s">
        <v>1107</v>
      </c>
      <c r="T151" s="282" t="s">
        <v>1108</v>
      </c>
      <c r="U151" s="264" t="s">
        <v>1062</v>
      </c>
      <c r="V151" s="263"/>
      <c r="W151" s="267"/>
      <c r="X151" s="267"/>
      <c r="Y151" s="267"/>
      <c r="Z151" s="267"/>
      <c r="AA151" s="267"/>
      <c r="AB151" s="267"/>
      <c r="AC151" s="267"/>
      <c r="AD151" s="267"/>
      <c r="AE151" s="267"/>
      <c r="AF151" s="267"/>
      <c r="AG151" s="267"/>
      <c r="AH151" s="267"/>
      <c r="AI151" s="263"/>
      <c r="AJ151" s="263"/>
      <c r="AK151" s="263"/>
      <c r="AL151" t="s">
        <v>3613</v>
      </c>
    </row>
    <row r="152" spans="1:38">
      <c r="A152" s="261">
        <v>96</v>
      </c>
      <c r="B152" s="262">
        <v>201602240101</v>
      </c>
      <c r="C152" s="261" t="s">
        <v>113</v>
      </c>
      <c r="D152" s="261" t="s">
        <v>113</v>
      </c>
      <c r="E152" s="261" t="s">
        <v>547</v>
      </c>
      <c r="F152" s="261" t="s">
        <v>552</v>
      </c>
      <c r="G152" s="261" t="s">
        <v>1049</v>
      </c>
      <c r="H152" s="261" t="s">
        <v>562</v>
      </c>
      <c r="I152" s="261" t="s">
        <v>683</v>
      </c>
      <c r="J152" s="263" t="s">
        <v>1045</v>
      </c>
      <c r="K152" s="263" t="s">
        <v>1057</v>
      </c>
      <c r="L152" s="263">
        <v>30</v>
      </c>
      <c r="M152" s="264" t="s">
        <v>1058</v>
      </c>
      <c r="N152" s="264" t="s">
        <v>1109</v>
      </c>
      <c r="O152" s="263" t="s">
        <v>552</v>
      </c>
      <c r="P152" s="263" t="s">
        <v>1110</v>
      </c>
      <c r="Q152" s="269">
        <v>70</v>
      </c>
      <c r="R152" s="269">
        <v>1.085</v>
      </c>
      <c r="S152" s="263" t="s">
        <v>1111</v>
      </c>
      <c r="T152" s="282" t="s">
        <v>1112</v>
      </c>
      <c r="U152" s="264" t="s">
        <v>1062</v>
      </c>
      <c r="V152" s="263"/>
      <c r="W152" s="267"/>
      <c r="X152" s="267"/>
      <c r="Y152" s="267"/>
      <c r="Z152" s="267"/>
      <c r="AA152" s="267"/>
      <c r="AB152" s="267"/>
      <c r="AC152" s="267"/>
      <c r="AD152" s="267"/>
      <c r="AE152" s="267"/>
      <c r="AF152" s="267"/>
      <c r="AG152" s="267"/>
      <c r="AH152" s="267"/>
      <c r="AI152" s="263"/>
      <c r="AJ152" s="263"/>
      <c r="AK152" s="263"/>
      <c r="AL152" t="s">
        <v>3613</v>
      </c>
    </row>
    <row r="153" spans="1:38">
      <c r="A153" s="267">
        <v>97</v>
      </c>
      <c r="B153" s="275" t="s">
        <v>2915</v>
      </c>
      <c r="C153" s="267" t="s">
        <v>115</v>
      </c>
      <c r="D153" s="267" t="s">
        <v>115</v>
      </c>
      <c r="E153" s="261" t="s">
        <v>546</v>
      </c>
      <c r="F153" s="261" t="s">
        <v>552</v>
      </c>
      <c r="G153" s="261" t="s">
        <v>1049</v>
      </c>
      <c r="H153" s="261" t="s">
        <v>564</v>
      </c>
      <c r="I153" s="261" t="s">
        <v>685</v>
      </c>
      <c r="J153" s="263" t="s">
        <v>1047</v>
      </c>
      <c r="K153" s="263" t="s">
        <v>1057</v>
      </c>
      <c r="L153" s="263">
        <v>30</v>
      </c>
      <c r="M153" s="264" t="s">
        <v>1058</v>
      </c>
      <c r="N153" s="264" t="s">
        <v>1464</v>
      </c>
      <c r="O153" s="263" t="s">
        <v>552</v>
      </c>
      <c r="P153" s="263" t="s">
        <v>1069</v>
      </c>
      <c r="Q153" s="263">
        <v>20</v>
      </c>
      <c r="R153" s="278">
        <v>2.4</v>
      </c>
      <c r="S153" s="263" t="s">
        <v>1465</v>
      </c>
      <c r="T153" s="266" t="s">
        <v>1466</v>
      </c>
      <c r="U153" s="264" t="s">
        <v>1062</v>
      </c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8">
        <v>42522</v>
      </c>
      <c r="AJ153" s="263"/>
      <c r="AK153" s="263"/>
      <c r="AL153" t="s">
        <v>3613</v>
      </c>
    </row>
    <row r="154" spans="1:38">
      <c r="A154" s="267"/>
      <c r="B154" s="275" t="s">
        <v>2916</v>
      </c>
      <c r="C154" s="267" t="s">
        <v>115</v>
      </c>
      <c r="D154" s="267" t="s">
        <v>115</v>
      </c>
      <c r="E154" s="261" t="s">
        <v>546</v>
      </c>
      <c r="F154" s="261" t="s">
        <v>552</v>
      </c>
      <c r="G154" s="261" t="s">
        <v>1049</v>
      </c>
      <c r="H154" s="261" t="s">
        <v>564</v>
      </c>
      <c r="I154" s="261" t="s">
        <v>685</v>
      </c>
      <c r="J154" s="263" t="s">
        <v>1047</v>
      </c>
      <c r="K154" s="263" t="s">
        <v>2637</v>
      </c>
      <c r="L154" s="263" t="s">
        <v>2637</v>
      </c>
      <c r="M154" s="264" t="s">
        <v>1058</v>
      </c>
      <c r="N154" s="264" t="s">
        <v>1464</v>
      </c>
      <c r="O154" s="263" t="s">
        <v>552</v>
      </c>
      <c r="P154" s="263" t="s">
        <v>1069</v>
      </c>
      <c r="Q154" s="263">
        <v>25</v>
      </c>
      <c r="R154" s="278">
        <v>3</v>
      </c>
      <c r="S154" s="263" t="s">
        <v>1467</v>
      </c>
      <c r="T154" s="266" t="s">
        <v>1468</v>
      </c>
      <c r="U154" s="264" t="s">
        <v>1062</v>
      </c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8">
        <v>42522</v>
      </c>
      <c r="AJ154" s="263"/>
      <c r="AK154" s="263"/>
      <c r="AL154" t="s">
        <v>3613</v>
      </c>
    </row>
    <row r="155" spans="1:38">
      <c r="A155" s="273"/>
      <c r="B155" s="275" t="s">
        <v>2917</v>
      </c>
      <c r="C155" s="261" t="s">
        <v>115</v>
      </c>
      <c r="D155" s="267" t="s">
        <v>115</v>
      </c>
      <c r="E155" s="261" t="s">
        <v>546</v>
      </c>
      <c r="F155" s="261" t="s">
        <v>552</v>
      </c>
      <c r="G155" s="261" t="s">
        <v>1049</v>
      </c>
      <c r="H155" s="261" t="s">
        <v>564</v>
      </c>
      <c r="I155" s="261" t="s">
        <v>685</v>
      </c>
      <c r="J155" s="263" t="s">
        <v>1047</v>
      </c>
      <c r="K155" s="263" t="s">
        <v>2637</v>
      </c>
      <c r="L155" s="263" t="s">
        <v>2637</v>
      </c>
      <c r="M155" s="264" t="s">
        <v>1058</v>
      </c>
      <c r="N155" s="264" t="s">
        <v>1464</v>
      </c>
      <c r="O155" s="263" t="s">
        <v>552</v>
      </c>
      <c r="P155" s="263" t="s">
        <v>1069</v>
      </c>
      <c r="Q155" s="263">
        <v>10</v>
      </c>
      <c r="R155" s="278">
        <v>1.2</v>
      </c>
      <c r="S155" s="263" t="s">
        <v>1469</v>
      </c>
      <c r="T155" s="266" t="s">
        <v>1470</v>
      </c>
      <c r="U155" s="264" t="s">
        <v>1062</v>
      </c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8">
        <v>42522</v>
      </c>
      <c r="AJ155" s="263"/>
      <c r="AK155" s="263"/>
      <c r="AL155" t="s">
        <v>3613</v>
      </c>
    </row>
    <row r="156" spans="1:38">
      <c r="A156" s="311">
        <v>98</v>
      </c>
      <c r="B156" s="312" t="s">
        <v>2918</v>
      </c>
      <c r="C156" s="311" t="s">
        <v>116</v>
      </c>
      <c r="D156" s="311" t="s">
        <v>249</v>
      </c>
      <c r="E156" s="311" t="s">
        <v>547</v>
      </c>
      <c r="F156" s="311" t="s">
        <v>553</v>
      </c>
      <c r="G156" s="311" t="s">
        <v>1049</v>
      </c>
      <c r="H156" s="311" t="s">
        <v>558</v>
      </c>
      <c r="I156" s="311" t="s">
        <v>686</v>
      </c>
      <c r="J156" s="313" t="s">
        <v>1046</v>
      </c>
      <c r="K156" s="313" t="s">
        <v>1091</v>
      </c>
      <c r="L156" s="313">
        <v>25</v>
      </c>
      <c r="M156" s="315" t="s">
        <v>1058</v>
      </c>
      <c r="N156" s="315" t="s">
        <v>2184</v>
      </c>
      <c r="O156" s="313"/>
      <c r="P156" s="313"/>
      <c r="Q156" s="313"/>
      <c r="R156" s="313"/>
      <c r="S156" s="313"/>
      <c r="T156" s="322"/>
      <c r="U156" s="315"/>
      <c r="V156" s="313"/>
      <c r="W156" s="323" t="s">
        <v>2010</v>
      </c>
      <c r="X156" s="313" t="s">
        <v>2430</v>
      </c>
      <c r="Y156" s="313">
        <v>1</v>
      </c>
      <c r="Z156" s="313">
        <v>55</v>
      </c>
      <c r="AA156" s="320" t="s">
        <v>1911</v>
      </c>
      <c r="AB156" s="313" t="s">
        <v>2431</v>
      </c>
      <c r="AC156" s="322" t="s">
        <v>2432</v>
      </c>
      <c r="AD156" s="320" t="s">
        <v>2095</v>
      </c>
      <c r="AE156" s="313" t="s">
        <v>1991</v>
      </c>
      <c r="AF156" s="313"/>
      <c r="AG156" s="323" t="s">
        <v>2433</v>
      </c>
      <c r="AH156" s="323" t="s">
        <v>2434</v>
      </c>
      <c r="AI156" s="321">
        <v>42552</v>
      </c>
      <c r="AJ156" s="313" t="s">
        <v>1072</v>
      </c>
      <c r="AK156" s="313"/>
      <c r="AL156" t="s">
        <v>3613</v>
      </c>
    </row>
    <row r="157" spans="1:38">
      <c r="A157" s="311"/>
      <c r="B157" s="312" t="s">
        <v>2919</v>
      </c>
      <c r="C157" s="311" t="s">
        <v>116</v>
      </c>
      <c r="D157" s="311" t="s">
        <v>249</v>
      </c>
      <c r="E157" s="311" t="s">
        <v>547</v>
      </c>
      <c r="F157" s="311" t="s">
        <v>553</v>
      </c>
      <c r="G157" s="311" t="s">
        <v>1049</v>
      </c>
      <c r="H157" s="311" t="s">
        <v>558</v>
      </c>
      <c r="I157" s="311" t="s">
        <v>686</v>
      </c>
      <c r="J157" s="313" t="s">
        <v>1046</v>
      </c>
      <c r="K157" s="313" t="s">
        <v>2637</v>
      </c>
      <c r="L157" s="313" t="s">
        <v>2637</v>
      </c>
      <c r="M157" s="315" t="s">
        <v>1058</v>
      </c>
      <c r="N157" s="315" t="s">
        <v>2184</v>
      </c>
      <c r="O157" s="313"/>
      <c r="P157" s="313"/>
      <c r="Q157" s="313"/>
      <c r="R157" s="313"/>
      <c r="S157" s="313"/>
      <c r="T157" s="322"/>
      <c r="U157" s="315"/>
      <c r="V157" s="313"/>
      <c r="W157" s="323" t="s">
        <v>2010</v>
      </c>
      <c r="X157" s="313" t="s">
        <v>2115</v>
      </c>
      <c r="Y157" s="313">
        <v>1</v>
      </c>
      <c r="Z157" s="313">
        <v>75</v>
      </c>
      <c r="AA157" s="320" t="s">
        <v>1911</v>
      </c>
      <c r="AB157" s="313" t="s">
        <v>2435</v>
      </c>
      <c r="AC157" s="322" t="s">
        <v>2436</v>
      </c>
      <c r="AD157" s="320" t="s">
        <v>2095</v>
      </c>
      <c r="AE157" s="313" t="s">
        <v>1984</v>
      </c>
      <c r="AF157" s="313"/>
      <c r="AG157" s="323" t="s">
        <v>2433</v>
      </c>
      <c r="AH157" s="323" t="s">
        <v>2437</v>
      </c>
      <c r="AI157" s="321">
        <v>42552</v>
      </c>
      <c r="AJ157" s="313" t="s">
        <v>1072</v>
      </c>
      <c r="AK157" s="313"/>
      <c r="AL157" t="s">
        <v>3613</v>
      </c>
    </row>
    <row r="158" spans="1:38">
      <c r="A158" s="261">
        <v>99</v>
      </c>
      <c r="B158" s="262">
        <v>201602250006</v>
      </c>
      <c r="C158" s="261" t="s">
        <v>117</v>
      </c>
      <c r="D158" s="261" t="s">
        <v>117</v>
      </c>
      <c r="E158" s="261" t="s">
        <v>547</v>
      </c>
      <c r="F158" s="261" t="s">
        <v>552</v>
      </c>
      <c r="G158" s="261" t="s">
        <v>1049</v>
      </c>
      <c r="H158" s="261" t="s">
        <v>562</v>
      </c>
      <c r="I158" s="261" t="s">
        <v>687</v>
      </c>
      <c r="J158" s="263" t="s">
        <v>1045</v>
      </c>
      <c r="K158" s="263" t="s">
        <v>1057</v>
      </c>
      <c r="L158" s="263">
        <v>30</v>
      </c>
      <c r="M158" s="264" t="s">
        <v>1058</v>
      </c>
      <c r="N158" s="264" t="s">
        <v>1113</v>
      </c>
      <c r="O158" s="263" t="s">
        <v>552</v>
      </c>
      <c r="P158" s="263" t="s">
        <v>1110</v>
      </c>
      <c r="Q158" s="269">
        <v>110</v>
      </c>
      <c r="R158" s="269">
        <v>1.7050000000000001</v>
      </c>
      <c r="S158" s="263" t="s">
        <v>1114</v>
      </c>
      <c r="T158" s="282" t="s">
        <v>1115</v>
      </c>
      <c r="U158" s="264" t="s">
        <v>1062</v>
      </c>
      <c r="V158" s="263"/>
      <c r="W158" s="267"/>
      <c r="X158" s="267"/>
      <c r="Y158" s="267"/>
      <c r="Z158" s="267"/>
      <c r="AA158" s="267"/>
      <c r="AB158" s="267"/>
      <c r="AC158" s="267"/>
      <c r="AD158" s="267"/>
      <c r="AE158" s="267"/>
      <c r="AF158" s="267"/>
      <c r="AG158" s="267"/>
      <c r="AH158" s="267"/>
      <c r="AI158" s="263"/>
      <c r="AJ158" s="263"/>
      <c r="AK158" s="263"/>
      <c r="AL158" t="s">
        <v>3613</v>
      </c>
    </row>
    <row r="159" spans="1:38">
      <c r="A159" s="261">
        <v>100</v>
      </c>
      <c r="B159" s="275">
        <v>201602250007</v>
      </c>
      <c r="C159" s="261" t="s">
        <v>118</v>
      </c>
      <c r="D159" s="267" t="s">
        <v>118</v>
      </c>
      <c r="E159" s="261" t="s">
        <v>548</v>
      </c>
      <c r="F159" s="261" t="s">
        <v>552</v>
      </c>
      <c r="G159" s="261" t="s">
        <v>1049</v>
      </c>
      <c r="H159" s="261" t="s">
        <v>564</v>
      </c>
      <c r="I159" s="261" t="s">
        <v>688</v>
      </c>
      <c r="J159" s="263" t="s">
        <v>1047</v>
      </c>
      <c r="K159" s="263" t="s">
        <v>1057</v>
      </c>
      <c r="L159" s="263">
        <v>30</v>
      </c>
      <c r="M159" s="264" t="s">
        <v>1058</v>
      </c>
      <c r="N159" s="264" t="s">
        <v>1471</v>
      </c>
      <c r="O159" s="263" t="s">
        <v>552</v>
      </c>
      <c r="P159" s="263" t="s">
        <v>1069</v>
      </c>
      <c r="Q159" s="263">
        <v>47</v>
      </c>
      <c r="R159" s="278">
        <v>5.64</v>
      </c>
      <c r="S159" s="263" t="s">
        <v>1472</v>
      </c>
      <c r="T159" s="266" t="s">
        <v>1473</v>
      </c>
      <c r="U159" s="264" t="s">
        <v>1062</v>
      </c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8">
        <v>42501</v>
      </c>
      <c r="AJ159" s="263"/>
      <c r="AK159" s="263"/>
      <c r="AL159" t="s">
        <v>3613</v>
      </c>
    </row>
    <row r="160" spans="1:38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8">
      <c r="A161" s="261">
        <v>102</v>
      </c>
      <c r="B161" s="262" t="s">
        <v>2920</v>
      </c>
      <c r="C161" s="261" t="s">
        <v>120</v>
      </c>
      <c r="D161" s="261" t="s">
        <v>250</v>
      </c>
      <c r="E161" s="261" t="s">
        <v>550</v>
      </c>
      <c r="F161" s="261" t="s">
        <v>552</v>
      </c>
      <c r="G161" s="261" t="s">
        <v>1049</v>
      </c>
      <c r="H161" s="261" t="s">
        <v>560</v>
      </c>
      <c r="I161" s="261" t="s">
        <v>690</v>
      </c>
      <c r="J161" s="263" t="s">
        <v>1046</v>
      </c>
      <c r="K161" s="269" t="s">
        <v>1057</v>
      </c>
      <c r="L161" s="269">
        <v>30</v>
      </c>
      <c r="M161" s="272" t="s">
        <v>1096</v>
      </c>
      <c r="N161" s="272" t="s">
        <v>2440</v>
      </c>
      <c r="O161" s="269" t="s">
        <v>552</v>
      </c>
      <c r="P161" s="269" t="s">
        <v>2441</v>
      </c>
      <c r="Q161" s="269">
        <v>102</v>
      </c>
      <c r="R161" s="279">
        <v>1.2647999999999999</v>
      </c>
      <c r="S161" s="269" t="s">
        <v>2442</v>
      </c>
      <c r="T161" s="270" t="s">
        <v>2443</v>
      </c>
      <c r="U161" s="264" t="s">
        <v>1062</v>
      </c>
      <c r="V161" s="263"/>
      <c r="W161" s="267"/>
      <c r="X161" s="267"/>
      <c r="Y161" s="267"/>
      <c r="Z161" s="267"/>
      <c r="AA161" s="267"/>
      <c r="AB161" s="263"/>
      <c r="AC161" s="263"/>
      <c r="AD161" s="267"/>
      <c r="AE161" s="267"/>
      <c r="AF161" s="267"/>
      <c r="AG161" s="267"/>
      <c r="AH161" s="267"/>
      <c r="AI161" s="271">
        <v>42513</v>
      </c>
      <c r="AJ161" s="263" t="s">
        <v>1072</v>
      </c>
      <c r="AK161" s="263"/>
      <c r="AL161" t="s">
        <v>3617</v>
      </c>
    </row>
    <row r="162" spans="1:38">
      <c r="A162" s="261"/>
      <c r="B162" s="262" t="s">
        <v>2921</v>
      </c>
      <c r="C162" s="261" t="s">
        <v>120</v>
      </c>
      <c r="D162" s="261" t="s">
        <v>250</v>
      </c>
      <c r="E162" s="261" t="s">
        <v>550</v>
      </c>
      <c r="F162" s="261" t="s">
        <v>552</v>
      </c>
      <c r="G162" s="261" t="s">
        <v>1049</v>
      </c>
      <c r="H162" s="261" t="s">
        <v>560</v>
      </c>
      <c r="I162" s="261" t="s">
        <v>690</v>
      </c>
      <c r="J162" s="263" t="s">
        <v>1046</v>
      </c>
      <c r="K162" s="269" t="s">
        <v>2637</v>
      </c>
      <c r="L162" s="269" t="s">
        <v>2637</v>
      </c>
      <c r="M162" s="272" t="s">
        <v>1096</v>
      </c>
      <c r="N162" s="272" t="s">
        <v>2440</v>
      </c>
      <c r="O162" s="269" t="s">
        <v>552</v>
      </c>
      <c r="P162" s="269" t="s">
        <v>2441</v>
      </c>
      <c r="Q162" s="269">
        <v>70</v>
      </c>
      <c r="R162" s="279">
        <v>0.86799999999999999</v>
      </c>
      <c r="S162" s="269" t="s">
        <v>2444</v>
      </c>
      <c r="T162" s="270" t="s">
        <v>2682</v>
      </c>
      <c r="U162" s="264" t="s">
        <v>1062</v>
      </c>
      <c r="V162" s="263"/>
      <c r="W162" s="267"/>
      <c r="X162" s="267"/>
      <c r="Y162" s="267"/>
      <c r="Z162" s="267"/>
      <c r="AA162" s="267"/>
      <c r="AB162" s="263"/>
      <c r="AC162" s="263"/>
      <c r="AD162" s="267"/>
      <c r="AE162" s="267"/>
      <c r="AF162" s="267"/>
      <c r="AG162" s="267"/>
      <c r="AH162" s="267"/>
      <c r="AI162" s="271">
        <v>42513</v>
      </c>
      <c r="AJ162" s="263" t="s">
        <v>1072</v>
      </c>
      <c r="AK162" s="263"/>
      <c r="AL162" t="s">
        <v>3617</v>
      </c>
    </row>
    <row r="163" spans="1:38">
      <c r="A163" s="329">
        <v>103</v>
      </c>
      <c r="B163" s="328">
        <v>201602250010</v>
      </c>
      <c r="C163" s="329" t="s">
        <v>121</v>
      </c>
      <c r="D163" s="329" t="s">
        <v>121</v>
      </c>
      <c r="E163" s="329" t="s">
        <v>546</v>
      </c>
      <c r="F163" s="329" t="s">
        <v>553</v>
      </c>
      <c r="G163" s="329" t="s">
        <v>1049</v>
      </c>
      <c r="H163" s="329" t="s">
        <v>555</v>
      </c>
      <c r="I163" s="329" t="s">
        <v>691</v>
      </c>
      <c r="J163" s="330" t="s">
        <v>1046</v>
      </c>
      <c r="K163" s="330" t="s">
        <v>1057</v>
      </c>
      <c r="L163" s="330"/>
      <c r="M163" s="331" t="s">
        <v>1058</v>
      </c>
      <c r="N163" s="331" t="s">
        <v>1340</v>
      </c>
      <c r="O163" s="330"/>
      <c r="P163" s="330"/>
      <c r="Q163" s="330"/>
      <c r="R163" s="330"/>
      <c r="S163" s="330"/>
      <c r="T163" s="332"/>
      <c r="U163" s="331"/>
      <c r="V163" s="330"/>
      <c r="W163" s="334" t="s">
        <v>2010</v>
      </c>
      <c r="X163" s="330" t="s">
        <v>2177</v>
      </c>
      <c r="Y163" s="330">
        <v>1</v>
      </c>
      <c r="Z163" s="330">
        <v>220</v>
      </c>
      <c r="AA163" s="331"/>
      <c r="AB163" s="330" t="s">
        <v>2178</v>
      </c>
      <c r="AC163" s="332" t="s">
        <v>2683</v>
      </c>
      <c r="AD163" s="335" t="s">
        <v>2095</v>
      </c>
      <c r="AE163" s="330" t="s">
        <v>2179</v>
      </c>
      <c r="AF163" s="330"/>
      <c r="AG163" s="334" t="s">
        <v>2097</v>
      </c>
      <c r="AH163" s="334" t="s">
        <v>2180</v>
      </c>
      <c r="AI163" s="336">
        <v>42551</v>
      </c>
      <c r="AJ163" s="330" t="s">
        <v>1072</v>
      </c>
      <c r="AK163" s="330"/>
      <c r="AL163" t="s">
        <v>3618</v>
      </c>
    </row>
    <row r="164" spans="1:38">
      <c r="A164" s="261">
        <v>104</v>
      </c>
      <c r="B164" s="262">
        <v>201602250013</v>
      </c>
      <c r="C164" s="261" t="s">
        <v>123</v>
      </c>
      <c r="D164" s="261" t="s">
        <v>123</v>
      </c>
      <c r="E164" s="261" t="s">
        <v>546</v>
      </c>
      <c r="F164" s="261" t="s">
        <v>552</v>
      </c>
      <c r="G164" s="261" t="s">
        <v>1049</v>
      </c>
      <c r="H164" s="261" t="s">
        <v>555</v>
      </c>
      <c r="I164" s="261" t="s">
        <v>693</v>
      </c>
      <c r="J164" s="263" t="s">
        <v>1046</v>
      </c>
      <c r="K164" s="269" t="s">
        <v>1057</v>
      </c>
      <c r="L164" s="269">
        <v>30</v>
      </c>
      <c r="M164" s="272" t="s">
        <v>1058</v>
      </c>
      <c r="N164" s="272" t="s">
        <v>1058</v>
      </c>
      <c r="O164" s="269" t="s">
        <v>552</v>
      </c>
      <c r="P164" s="269" t="s">
        <v>2181</v>
      </c>
      <c r="Q164" s="269">
        <v>18</v>
      </c>
      <c r="R164" s="279">
        <v>1.35</v>
      </c>
      <c r="S164" s="269" t="s">
        <v>2182</v>
      </c>
      <c r="T164" s="270" t="s">
        <v>2183</v>
      </c>
      <c r="U164" s="264" t="s">
        <v>1062</v>
      </c>
      <c r="V164" s="261"/>
      <c r="W164" s="267"/>
      <c r="X164" s="267"/>
      <c r="Y164" s="267"/>
      <c r="Z164" s="267"/>
      <c r="AA164" s="267"/>
      <c r="AB164" s="263"/>
      <c r="AC164" s="263"/>
      <c r="AD164" s="267"/>
      <c r="AE164" s="267"/>
      <c r="AF164" s="267"/>
      <c r="AG164" s="267"/>
      <c r="AH164" s="267"/>
      <c r="AI164" s="271">
        <v>42522</v>
      </c>
      <c r="AJ164" s="263" t="s">
        <v>1072</v>
      </c>
      <c r="AK164" s="263"/>
      <c r="AL164" t="s">
        <v>3613</v>
      </c>
    </row>
    <row r="165" spans="1:38">
      <c r="A165" s="284">
        <v>105</v>
      </c>
      <c r="B165" s="285" t="s">
        <v>2712</v>
      </c>
      <c r="C165" s="284" t="s">
        <v>124</v>
      </c>
      <c r="D165" s="284" t="s">
        <v>124</v>
      </c>
      <c r="E165" s="267" t="s">
        <v>547</v>
      </c>
      <c r="F165" s="267" t="s">
        <v>552</v>
      </c>
      <c r="G165" s="267" t="s">
        <v>1049</v>
      </c>
      <c r="H165" s="267" t="s">
        <v>554</v>
      </c>
      <c r="I165" s="267" t="s">
        <v>694</v>
      </c>
      <c r="J165" s="263" t="s">
        <v>1045</v>
      </c>
      <c r="K165" s="263" t="s">
        <v>1057</v>
      </c>
      <c r="L165" s="263">
        <v>30</v>
      </c>
      <c r="M165" s="264" t="s">
        <v>1058</v>
      </c>
      <c r="N165" s="264" t="s">
        <v>1116</v>
      </c>
      <c r="O165" s="263" t="s">
        <v>552</v>
      </c>
      <c r="P165" s="263" t="s">
        <v>1084</v>
      </c>
      <c r="Q165" s="286">
        <v>50</v>
      </c>
      <c r="R165" s="286">
        <v>0.9</v>
      </c>
      <c r="S165" s="286" t="s">
        <v>1117</v>
      </c>
      <c r="T165" s="287" t="s">
        <v>1118</v>
      </c>
      <c r="U165" s="288" t="s">
        <v>1062</v>
      </c>
      <c r="V165" s="289"/>
      <c r="W165" s="284"/>
      <c r="X165" s="284"/>
      <c r="Y165" s="284"/>
      <c r="Z165" s="284"/>
      <c r="AA165" s="284"/>
      <c r="AB165" s="284"/>
      <c r="AC165" s="284"/>
      <c r="AD165" s="284"/>
      <c r="AE165" s="284"/>
      <c r="AF165" s="284"/>
      <c r="AG165" s="284"/>
      <c r="AH165" s="284"/>
      <c r="AI165" s="286" t="s">
        <v>2713</v>
      </c>
      <c r="AJ165" s="263" t="s">
        <v>1072</v>
      </c>
      <c r="AK165" s="263" t="s">
        <v>1072</v>
      </c>
      <c r="AL165" t="s">
        <v>3613</v>
      </c>
    </row>
    <row r="166" spans="1:38">
      <c r="A166" s="284"/>
      <c r="B166" s="285" t="s">
        <v>2714</v>
      </c>
      <c r="C166" s="284" t="s">
        <v>124</v>
      </c>
      <c r="D166" s="284" t="s">
        <v>124</v>
      </c>
      <c r="E166" s="267" t="s">
        <v>547</v>
      </c>
      <c r="F166" s="267" t="s">
        <v>552</v>
      </c>
      <c r="G166" s="267" t="s">
        <v>1049</v>
      </c>
      <c r="H166" s="267" t="s">
        <v>554</v>
      </c>
      <c r="I166" s="267" t="s">
        <v>694</v>
      </c>
      <c r="J166" s="263" t="s">
        <v>1045</v>
      </c>
      <c r="K166" s="263" t="s">
        <v>1057</v>
      </c>
      <c r="L166" s="263">
        <v>30</v>
      </c>
      <c r="M166" s="264" t="s">
        <v>1058</v>
      </c>
      <c r="N166" s="264" t="s">
        <v>2715</v>
      </c>
      <c r="O166" s="263" t="s">
        <v>552</v>
      </c>
      <c r="P166" s="263" t="s">
        <v>1084</v>
      </c>
      <c r="Q166" s="286">
        <v>55</v>
      </c>
      <c r="R166" s="286">
        <v>0.99</v>
      </c>
      <c r="S166" s="286" t="s">
        <v>2716</v>
      </c>
      <c r="T166" s="287" t="s">
        <v>2717</v>
      </c>
      <c r="U166" s="288" t="s">
        <v>1062</v>
      </c>
      <c r="V166" s="289"/>
      <c r="W166" s="284"/>
      <c r="X166" s="284"/>
      <c r="Y166" s="284"/>
      <c r="Z166" s="284"/>
      <c r="AA166" s="284"/>
      <c r="AB166" s="284"/>
      <c r="AC166" s="284"/>
      <c r="AD166" s="284"/>
      <c r="AE166" s="284"/>
      <c r="AF166" s="284"/>
      <c r="AG166" s="284"/>
      <c r="AH166" s="284"/>
      <c r="AI166" s="286" t="s">
        <v>2713</v>
      </c>
      <c r="AJ166" s="263" t="s">
        <v>1072</v>
      </c>
      <c r="AK166" s="286" t="s">
        <v>1072</v>
      </c>
      <c r="AL166" t="s">
        <v>3613</v>
      </c>
    </row>
    <row r="167" spans="1:38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8">
      <c r="A168" s="311">
        <v>106</v>
      </c>
      <c r="B168" s="312">
        <v>201602250020</v>
      </c>
      <c r="C168" s="311" t="s">
        <v>127</v>
      </c>
      <c r="D168" s="311" t="s">
        <v>127</v>
      </c>
      <c r="E168" s="311" t="s">
        <v>546</v>
      </c>
      <c r="F168" s="311" t="s">
        <v>553</v>
      </c>
      <c r="G168" s="311" t="s">
        <v>1049</v>
      </c>
      <c r="H168" s="311" t="s">
        <v>555</v>
      </c>
      <c r="I168" s="311" t="s">
        <v>697</v>
      </c>
      <c r="J168" s="313" t="s">
        <v>1046</v>
      </c>
      <c r="K168" s="313" t="s">
        <v>1057</v>
      </c>
      <c r="L168" s="313">
        <v>70</v>
      </c>
      <c r="M168" s="315" t="s">
        <v>1058</v>
      </c>
      <c r="N168" s="315" t="s">
        <v>2184</v>
      </c>
      <c r="O168" s="313"/>
      <c r="P168" s="313"/>
      <c r="Q168" s="313"/>
      <c r="R168" s="313"/>
      <c r="S168" s="313"/>
      <c r="T168" s="322"/>
      <c r="U168" s="315"/>
      <c r="V168" s="313"/>
      <c r="W168" s="323" t="s">
        <v>2135</v>
      </c>
      <c r="X168" s="313" t="s">
        <v>2185</v>
      </c>
      <c r="Y168" s="313">
        <v>1</v>
      </c>
      <c r="Z168" s="313">
        <v>185</v>
      </c>
      <c r="AA168" s="315" t="s">
        <v>2186</v>
      </c>
      <c r="AB168" s="313" t="s">
        <v>2187</v>
      </c>
      <c r="AC168" s="322" t="s">
        <v>2188</v>
      </c>
      <c r="AD168" s="320" t="s">
        <v>2095</v>
      </c>
      <c r="AE168" s="313" t="s">
        <v>1984</v>
      </c>
      <c r="AF168" s="313"/>
      <c r="AG168" s="323" t="s">
        <v>2097</v>
      </c>
      <c r="AH168" s="323" t="s">
        <v>2189</v>
      </c>
      <c r="AI168" s="321">
        <v>42549</v>
      </c>
      <c r="AJ168" s="313" t="s">
        <v>1072</v>
      </c>
      <c r="AK168" s="313"/>
      <c r="AL168" t="s">
        <v>3613</v>
      </c>
    </row>
    <row r="169" spans="1:38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  <c r="AL169" t="s">
        <v>3616</v>
      </c>
    </row>
    <row r="170" spans="1:38">
      <c r="A170" s="261">
        <v>108</v>
      </c>
      <c r="B170" s="262">
        <v>201602250024</v>
      </c>
      <c r="C170" s="261" t="s">
        <v>131</v>
      </c>
      <c r="D170" s="261" t="s">
        <v>131</v>
      </c>
      <c r="E170" s="261" t="s">
        <v>546</v>
      </c>
      <c r="F170" s="261" t="s">
        <v>552</v>
      </c>
      <c r="G170" s="261" t="s">
        <v>1049</v>
      </c>
      <c r="H170" s="261" t="s">
        <v>556</v>
      </c>
      <c r="I170" s="261" t="s">
        <v>701</v>
      </c>
      <c r="J170" s="263" t="s">
        <v>1045</v>
      </c>
      <c r="K170" s="269" t="s">
        <v>1057</v>
      </c>
      <c r="L170" s="269">
        <v>30</v>
      </c>
      <c r="M170" s="272" t="s">
        <v>1058</v>
      </c>
      <c r="N170" s="272" t="s">
        <v>1804</v>
      </c>
      <c r="O170" s="269" t="s">
        <v>552</v>
      </c>
      <c r="P170" s="269" t="s">
        <v>1130</v>
      </c>
      <c r="Q170" s="269">
        <v>8</v>
      </c>
      <c r="R170" s="269">
        <v>1.04</v>
      </c>
      <c r="S170" s="269" t="s">
        <v>1805</v>
      </c>
      <c r="T170" s="283" t="s">
        <v>1806</v>
      </c>
      <c r="U170" s="280" t="s">
        <v>1062</v>
      </c>
      <c r="V170" s="263"/>
      <c r="W170" s="267"/>
      <c r="X170" s="267"/>
      <c r="Y170" s="267"/>
      <c r="Z170" s="267"/>
      <c r="AA170" s="267"/>
      <c r="AB170" s="267"/>
      <c r="AC170" s="267"/>
      <c r="AD170" s="267"/>
      <c r="AE170" s="267"/>
      <c r="AF170" s="267"/>
      <c r="AG170" s="267"/>
      <c r="AH170" s="267"/>
      <c r="AI170" s="263"/>
      <c r="AJ170" s="263"/>
      <c r="AK170" s="263"/>
      <c r="AL170" t="s">
        <v>3613</v>
      </c>
    </row>
    <row r="171" spans="1:38">
      <c r="A171" s="261">
        <v>109</v>
      </c>
      <c r="B171" s="275">
        <v>201602250026</v>
      </c>
      <c r="C171" s="261" t="s">
        <v>133</v>
      </c>
      <c r="D171" s="261" t="s">
        <v>133</v>
      </c>
      <c r="E171" s="261" t="s">
        <v>547</v>
      </c>
      <c r="F171" s="261" t="s">
        <v>552</v>
      </c>
      <c r="G171" s="261" t="s">
        <v>1049</v>
      </c>
      <c r="H171" s="261" t="s">
        <v>557</v>
      </c>
      <c r="I171" s="261" t="s">
        <v>703</v>
      </c>
      <c r="J171" s="263" t="s">
        <v>1047</v>
      </c>
      <c r="K171" s="263" t="s">
        <v>1057</v>
      </c>
      <c r="L171" s="263">
        <v>30</v>
      </c>
      <c r="M171" s="264" t="s">
        <v>1058</v>
      </c>
      <c r="N171" s="264" t="s">
        <v>1474</v>
      </c>
      <c r="O171" s="263" t="s">
        <v>552</v>
      </c>
      <c r="P171" s="263" t="s">
        <v>1126</v>
      </c>
      <c r="Q171" s="263">
        <v>15</v>
      </c>
      <c r="R171" s="278">
        <v>0.93</v>
      </c>
      <c r="S171" s="263" t="s">
        <v>1475</v>
      </c>
      <c r="T171" s="266" t="s">
        <v>1476</v>
      </c>
      <c r="U171" s="264" t="s">
        <v>1062</v>
      </c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8">
        <v>42537</v>
      </c>
      <c r="AJ171" s="263"/>
      <c r="AK171" s="263"/>
      <c r="AL171" t="s">
        <v>3613</v>
      </c>
    </row>
    <row r="172" spans="1:38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  <c r="AL172" t="s">
        <v>3613</v>
      </c>
    </row>
    <row r="173" spans="1:38">
      <c r="A173" s="267">
        <v>111</v>
      </c>
      <c r="B173" s="275">
        <v>201602250028</v>
      </c>
      <c r="C173" s="267" t="s">
        <v>134</v>
      </c>
      <c r="D173" s="267" t="s">
        <v>134</v>
      </c>
      <c r="E173" s="267" t="s">
        <v>548</v>
      </c>
      <c r="F173" s="267" t="s">
        <v>552</v>
      </c>
      <c r="G173" s="267" t="s">
        <v>1049</v>
      </c>
      <c r="H173" s="267" t="s">
        <v>556</v>
      </c>
      <c r="I173" s="267" t="s">
        <v>705</v>
      </c>
      <c r="J173" s="263" t="s">
        <v>1045</v>
      </c>
      <c r="K173" s="263" t="s">
        <v>1057</v>
      </c>
      <c r="L173" s="263">
        <v>30</v>
      </c>
      <c r="M173" s="264" t="s">
        <v>1058</v>
      </c>
      <c r="N173" s="264" t="s">
        <v>1119</v>
      </c>
      <c r="O173" s="263" t="s">
        <v>552</v>
      </c>
      <c r="P173" s="263" t="s">
        <v>1110</v>
      </c>
      <c r="Q173" s="263">
        <v>240</v>
      </c>
      <c r="R173" s="263">
        <v>3.72</v>
      </c>
      <c r="S173" s="263" t="s">
        <v>1120</v>
      </c>
      <c r="T173" s="282" t="s">
        <v>2745</v>
      </c>
      <c r="U173" s="264" t="s">
        <v>1062</v>
      </c>
      <c r="V173" s="276"/>
      <c r="W173" s="267"/>
      <c r="X173" s="267"/>
      <c r="Y173" s="267"/>
      <c r="Z173" s="267"/>
      <c r="AA173" s="267"/>
      <c r="AB173" s="267"/>
      <c r="AC173" s="267"/>
      <c r="AD173" s="267"/>
      <c r="AE173" s="267"/>
      <c r="AF173" s="267"/>
      <c r="AG173" s="267"/>
      <c r="AH173" s="267"/>
      <c r="AI173" s="263" t="s">
        <v>2728</v>
      </c>
      <c r="AJ173" s="286" t="s">
        <v>1072</v>
      </c>
      <c r="AK173" s="286" t="s">
        <v>1072</v>
      </c>
      <c r="AL173" t="s">
        <v>3613</v>
      </c>
    </row>
    <row r="174" spans="1:38">
      <c r="A174" s="261">
        <v>112</v>
      </c>
      <c r="B174" s="262">
        <v>201602250029</v>
      </c>
      <c r="C174" s="261" t="s">
        <v>135</v>
      </c>
      <c r="D174" s="261" t="s">
        <v>135</v>
      </c>
      <c r="E174" s="261" t="s">
        <v>548</v>
      </c>
      <c r="F174" s="261" t="s">
        <v>552</v>
      </c>
      <c r="G174" s="261" t="s">
        <v>1049</v>
      </c>
      <c r="H174" s="261" t="s">
        <v>562</v>
      </c>
      <c r="I174" s="261" t="s">
        <v>706</v>
      </c>
      <c r="J174" s="263" t="s">
        <v>1045</v>
      </c>
      <c r="K174" s="263" t="s">
        <v>1057</v>
      </c>
      <c r="L174" s="263">
        <v>30</v>
      </c>
      <c r="M174" s="264" t="s">
        <v>1058</v>
      </c>
      <c r="N174" s="264" t="s">
        <v>1121</v>
      </c>
      <c r="O174" s="263" t="s">
        <v>552</v>
      </c>
      <c r="P174" s="263" t="s">
        <v>1122</v>
      </c>
      <c r="Q174" s="263">
        <v>330</v>
      </c>
      <c r="R174" s="263">
        <v>5.61</v>
      </c>
      <c r="S174" s="263" t="s">
        <v>1123</v>
      </c>
      <c r="T174" s="266" t="s">
        <v>1124</v>
      </c>
      <c r="U174" s="264" t="s">
        <v>1062</v>
      </c>
      <c r="V174" s="263"/>
      <c r="W174" s="267"/>
      <c r="X174" s="267"/>
      <c r="Y174" s="267"/>
      <c r="Z174" s="267"/>
      <c r="AA174" s="267"/>
      <c r="AB174" s="267"/>
      <c r="AC174" s="267"/>
      <c r="AD174" s="267"/>
      <c r="AE174" s="267"/>
      <c r="AF174" s="267"/>
      <c r="AG174" s="267"/>
      <c r="AH174" s="267"/>
      <c r="AI174" s="263"/>
      <c r="AJ174" s="263"/>
      <c r="AK174" s="263"/>
      <c r="AL174" t="s">
        <v>3613</v>
      </c>
    </row>
    <row r="175" spans="1:38">
      <c r="A175" s="261">
        <v>113</v>
      </c>
      <c r="B175" s="275" t="s">
        <v>1925</v>
      </c>
      <c r="C175" s="261" t="s">
        <v>136</v>
      </c>
      <c r="D175" s="261" t="s">
        <v>136</v>
      </c>
      <c r="E175" s="261" t="s">
        <v>546</v>
      </c>
      <c r="F175" s="261" t="s">
        <v>552</v>
      </c>
      <c r="G175" s="261" t="s">
        <v>1049</v>
      </c>
      <c r="H175" s="261" t="s">
        <v>557</v>
      </c>
      <c r="I175" s="261" t="s">
        <v>707</v>
      </c>
      <c r="J175" s="263" t="s">
        <v>1047</v>
      </c>
      <c r="K175" s="263" t="s">
        <v>1057</v>
      </c>
      <c r="L175" s="263">
        <v>30</v>
      </c>
      <c r="M175" s="264" t="s">
        <v>1058</v>
      </c>
      <c r="N175" s="264" t="s">
        <v>1926</v>
      </c>
      <c r="O175" s="263" t="s">
        <v>552</v>
      </c>
      <c r="P175" s="263">
        <v>100</v>
      </c>
      <c r="Q175" s="263">
        <v>10</v>
      </c>
      <c r="R175" s="263">
        <v>1</v>
      </c>
      <c r="S175" s="263" t="s">
        <v>1927</v>
      </c>
      <c r="T175" s="263" t="s">
        <v>1928</v>
      </c>
      <c r="U175" s="264" t="s">
        <v>1062</v>
      </c>
      <c r="V175" s="263"/>
      <c r="W175" s="267"/>
      <c r="X175" s="267"/>
      <c r="Y175" s="267"/>
      <c r="Z175" s="267"/>
      <c r="AA175" s="267"/>
      <c r="AB175" s="267"/>
      <c r="AC175" s="267"/>
      <c r="AD175" s="267"/>
      <c r="AE175" s="267"/>
      <c r="AF175" s="267"/>
      <c r="AG175" s="267"/>
      <c r="AH175" s="267"/>
      <c r="AI175" s="268">
        <v>42548</v>
      </c>
      <c r="AJ175" s="263"/>
      <c r="AK175" s="263"/>
      <c r="AL175" t="s">
        <v>3613</v>
      </c>
    </row>
    <row r="176" spans="1:38">
      <c r="A176" s="261"/>
      <c r="B176" s="275" t="s">
        <v>1929</v>
      </c>
      <c r="C176" s="261" t="s">
        <v>136</v>
      </c>
      <c r="D176" s="261" t="s">
        <v>136</v>
      </c>
      <c r="E176" s="261" t="s">
        <v>546</v>
      </c>
      <c r="F176" s="261" t="s">
        <v>552</v>
      </c>
      <c r="G176" s="261" t="s">
        <v>1049</v>
      </c>
      <c r="H176" s="261" t="s">
        <v>557</v>
      </c>
      <c r="I176" s="261" t="s">
        <v>707</v>
      </c>
      <c r="J176" s="263" t="s">
        <v>1047</v>
      </c>
      <c r="K176" s="263" t="s">
        <v>2637</v>
      </c>
      <c r="L176" s="263" t="s">
        <v>2637</v>
      </c>
      <c r="M176" s="264" t="s">
        <v>1058</v>
      </c>
      <c r="N176" s="264" t="s">
        <v>1926</v>
      </c>
      <c r="O176" s="263" t="s">
        <v>552</v>
      </c>
      <c r="P176" s="263">
        <v>100</v>
      </c>
      <c r="Q176" s="263">
        <v>14</v>
      </c>
      <c r="R176" s="263">
        <v>1.4</v>
      </c>
      <c r="S176" s="263" t="s">
        <v>1930</v>
      </c>
      <c r="T176" s="263" t="s">
        <v>1931</v>
      </c>
      <c r="U176" s="264" t="s">
        <v>1062</v>
      </c>
      <c r="V176" s="263"/>
      <c r="W176" s="267"/>
      <c r="X176" s="267"/>
      <c r="Y176" s="267"/>
      <c r="Z176" s="267"/>
      <c r="AA176" s="267"/>
      <c r="AB176" s="267"/>
      <c r="AC176" s="267"/>
      <c r="AD176" s="267"/>
      <c r="AE176" s="267"/>
      <c r="AF176" s="267"/>
      <c r="AG176" s="267"/>
      <c r="AH176" s="267"/>
      <c r="AI176" s="268">
        <v>42548</v>
      </c>
      <c r="AJ176" s="263"/>
      <c r="AK176" s="263"/>
      <c r="AL176" t="s">
        <v>3613</v>
      </c>
    </row>
    <row r="177" spans="1:38">
      <c r="A177" s="311">
        <v>114</v>
      </c>
      <c r="B177" s="312" t="s">
        <v>2573</v>
      </c>
      <c r="C177" s="311" t="s">
        <v>137</v>
      </c>
      <c r="D177" s="311" t="s">
        <v>137</v>
      </c>
      <c r="E177" s="311" t="s">
        <v>548</v>
      </c>
      <c r="F177" s="311" t="s">
        <v>553</v>
      </c>
      <c r="G177" s="311" t="s">
        <v>1049</v>
      </c>
      <c r="H177" s="311" t="s">
        <v>554</v>
      </c>
      <c r="I177" s="311" t="s">
        <v>708</v>
      </c>
      <c r="J177" s="313" t="s">
        <v>1047</v>
      </c>
      <c r="K177" s="313" t="s">
        <v>1057</v>
      </c>
      <c r="L177" s="313">
        <v>90</v>
      </c>
      <c r="M177" s="315" t="s">
        <v>1058</v>
      </c>
      <c r="N177" s="315" t="s">
        <v>2574</v>
      </c>
      <c r="O177" s="313"/>
      <c r="P177" s="313"/>
      <c r="Q177" s="313"/>
      <c r="R177" s="324"/>
      <c r="S177" s="313"/>
      <c r="T177" s="313"/>
      <c r="U177" s="315"/>
      <c r="V177" s="313"/>
      <c r="W177" s="313" t="s">
        <v>1910</v>
      </c>
      <c r="X177" s="313">
        <v>30</v>
      </c>
      <c r="Y177" s="313">
        <v>1</v>
      </c>
      <c r="Z177" s="313">
        <v>30</v>
      </c>
      <c r="AA177" s="315" t="s">
        <v>1911</v>
      </c>
      <c r="AB177" s="313" t="s">
        <v>2575</v>
      </c>
      <c r="AC177" s="313" t="s">
        <v>2576</v>
      </c>
      <c r="AD177" s="315" t="s">
        <v>1709</v>
      </c>
      <c r="AE177" s="313" t="s">
        <v>1914</v>
      </c>
      <c r="AF177" s="313" t="s">
        <v>2577</v>
      </c>
      <c r="AG177" s="323" t="s">
        <v>1949</v>
      </c>
      <c r="AH177" s="323" t="s">
        <v>1958</v>
      </c>
      <c r="AI177" s="325">
        <v>42542</v>
      </c>
      <c r="AJ177" s="313"/>
      <c r="AK177" s="313"/>
      <c r="AL177" t="s">
        <v>3621</v>
      </c>
    </row>
    <row r="178" spans="1:38">
      <c r="A178" s="311"/>
      <c r="B178" s="312" t="s">
        <v>2578</v>
      </c>
      <c r="C178" s="311" t="s">
        <v>137</v>
      </c>
      <c r="D178" s="311" t="s">
        <v>137</v>
      </c>
      <c r="E178" s="311" t="s">
        <v>548</v>
      </c>
      <c r="F178" s="311" t="s">
        <v>553</v>
      </c>
      <c r="G178" s="311" t="s">
        <v>1049</v>
      </c>
      <c r="H178" s="311" t="s">
        <v>554</v>
      </c>
      <c r="I178" s="311" t="s">
        <v>708</v>
      </c>
      <c r="J178" s="313" t="s">
        <v>1047</v>
      </c>
      <c r="K178" s="313" t="s">
        <v>2637</v>
      </c>
      <c r="L178" s="313" t="s">
        <v>2637</v>
      </c>
      <c r="M178" s="315" t="s">
        <v>1058</v>
      </c>
      <c r="N178" s="315" t="s">
        <v>2579</v>
      </c>
      <c r="O178" s="313"/>
      <c r="P178" s="313"/>
      <c r="Q178" s="313"/>
      <c r="R178" s="324"/>
      <c r="S178" s="313"/>
      <c r="T178" s="313"/>
      <c r="U178" s="315"/>
      <c r="V178" s="313"/>
      <c r="W178" s="313" t="s">
        <v>2010</v>
      </c>
      <c r="X178" s="313">
        <v>30</v>
      </c>
      <c r="Y178" s="313">
        <v>1</v>
      </c>
      <c r="Z178" s="313">
        <v>30</v>
      </c>
      <c r="AA178" s="315" t="s">
        <v>1911</v>
      </c>
      <c r="AB178" s="313" t="s">
        <v>2580</v>
      </c>
      <c r="AC178" s="313" t="s">
        <v>2581</v>
      </c>
      <c r="AD178" s="315" t="s">
        <v>1709</v>
      </c>
      <c r="AE178" s="313" t="s">
        <v>1914</v>
      </c>
      <c r="AF178" s="313" t="s">
        <v>2577</v>
      </c>
      <c r="AG178" s="323" t="s">
        <v>1985</v>
      </c>
      <c r="AH178" s="323" t="s">
        <v>2582</v>
      </c>
      <c r="AI178" s="313"/>
      <c r="AJ178" s="313"/>
      <c r="AK178" s="313"/>
      <c r="AL178" t="s">
        <v>3621</v>
      </c>
    </row>
    <row r="179" spans="1:38">
      <c r="A179" s="261">
        <v>115</v>
      </c>
      <c r="B179" s="262">
        <v>201602250032</v>
      </c>
      <c r="C179" s="261" t="s">
        <v>138</v>
      </c>
      <c r="D179" s="261" t="s">
        <v>138</v>
      </c>
      <c r="E179" s="261" t="s">
        <v>547</v>
      </c>
      <c r="F179" s="261" t="s">
        <v>552</v>
      </c>
      <c r="G179" s="261" t="s">
        <v>1049</v>
      </c>
      <c r="H179" s="261" t="s">
        <v>558</v>
      </c>
      <c r="I179" s="261" t="s">
        <v>709</v>
      </c>
      <c r="J179" s="269" t="s">
        <v>1046</v>
      </c>
      <c r="K179" s="269" t="s">
        <v>1057</v>
      </c>
      <c r="L179" s="269">
        <v>30</v>
      </c>
      <c r="M179" s="272" t="s">
        <v>1058</v>
      </c>
      <c r="N179" s="272" t="s">
        <v>2193</v>
      </c>
      <c r="O179" s="269" t="s">
        <v>552</v>
      </c>
      <c r="P179" s="269" t="s">
        <v>2194</v>
      </c>
      <c r="Q179" s="269">
        <v>26</v>
      </c>
      <c r="R179" s="279">
        <v>0.76400000000000001</v>
      </c>
      <c r="S179" s="269" t="s">
        <v>2195</v>
      </c>
      <c r="T179" s="270" t="s">
        <v>2196</v>
      </c>
      <c r="U179" s="264" t="s">
        <v>1062</v>
      </c>
      <c r="V179" s="263"/>
      <c r="W179" s="267"/>
      <c r="X179" s="267"/>
      <c r="Y179" s="267"/>
      <c r="Z179" s="267"/>
      <c r="AA179" s="267"/>
      <c r="AB179" s="263"/>
      <c r="AC179" s="263"/>
      <c r="AD179" s="267"/>
      <c r="AE179" s="267"/>
      <c r="AF179" s="267"/>
      <c r="AG179" s="267"/>
      <c r="AH179" s="267"/>
      <c r="AI179" s="271">
        <v>42528</v>
      </c>
      <c r="AJ179" s="263" t="s">
        <v>1072</v>
      </c>
      <c r="AK179" s="263"/>
      <c r="AL179" t="s">
        <v>3619</v>
      </c>
    </row>
    <row r="180" spans="1:38">
      <c r="A180" s="267">
        <v>116</v>
      </c>
      <c r="B180" s="275" t="s">
        <v>2922</v>
      </c>
      <c r="C180" s="267" t="s">
        <v>139</v>
      </c>
      <c r="D180" s="267" t="s">
        <v>139</v>
      </c>
      <c r="E180" s="261" t="s">
        <v>546</v>
      </c>
      <c r="F180" s="261" t="s">
        <v>552</v>
      </c>
      <c r="G180" s="261" t="s">
        <v>1049</v>
      </c>
      <c r="H180" s="261" t="s">
        <v>557</v>
      </c>
      <c r="I180" s="261" t="s">
        <v>710</v>
      </c>
      <c r="J180" s="263" t="s">
        <v>1047</v>
      </c>
      <c r="K180" s="263" t="s">
        <v>1057</v>
      </c>
      <c r="L180" s="263">
        <v>30</v>
      </c>
      <c r="M180" s="264" t="s">
        <v>1058</v>
      </c>
      <c r="N180" s="264" t="s">
        <v>1477</v>
      </c>
      <c r="O180" s="263" t="s">
        <v>552</v>
      </c>
      <c r="P180" s="263" t="s">
        <v>1478</v>
      </c>
      <c r="Q180" s="263">
        <v>36</v>
      </c>
      <c r="R180" s="278">
        <v>2.448</v>
      </c>
      <c r="S180" s="263" t="s">
        <v>1479</v>
      </c>
      <c r="T180" s="266" t="s">
        <v>1480</v>
      </c>
      <c r="U180" s="264" t="s">
        <v>1062</v>
      </c>
      <c r="V180" s="263"/>
      <c r="W180" s="263"/>
      <c r="X180" s="263"/>
      <c r="Y180" s="263"/>
      <c r="Z180" s="263"/>
      <c r="AA180" s="263"/>
      <c r="AB180" s="263"/>
      <c r="AC180" s="263"/>
      <c r="AD180" s="263"/>
      <c r="AE180" s="263"/>
      <c r="AF180" s="263"/>
      <c r="AG180" s="263"/>
      <c r="AH180" s="263"/>
      <c r="AI180" s="268">
        <v>42539</v>
      </c>
      <c r="AJ180" s="263"/>
      <c r="AK180" s="263"/>
      <c r="AL180" t="s">
        <v>3619</v>
      </c>
    </row>
    <row r="181" spans="1:38">
      <c r="A181" s="273"/>
      <c r="B181" s="275" t="s">
        <v>2923</v>
      </c>
      <c r="C181" s="261" t="s">
        <v>139</v>
      </c>
      <c r="D181" s="261" t="s">
        <v>139</v>
      </c>
      <c r="E181" s="261" t="s">
        <v>546</v>
      </c>
      <c r="F181" s="261" t="s">
        <v>552</v>
      </c>
      <c r="G181" s="261" t="s">
        <v>1049</v>
      </c>
      <c r="H181" s="261" t="s">
        <v>557</v>
      </c>
      <c r="I181" s="261" t="s">
        <v>710</v>
      </c>
      <c r="J181" s="263" t="s">
        <v>1047</v>
      </c>
      <c r="K181" s="263" t="s">
        <v>2637</v>
      </c>
      <c r="L181" s="263" t="s">
        <v>2637</v>
      </c>
      <c r="M181" s="264" t="s">
        <v>1058</v>
      </c>
      <c r="N181" s="264" t="s">
        <v>1483</v>
      </c>
      <c r="O181" s="263" t="s">
        <v>552</v>
      </c>
      <c r="P181" s="263" t="s">
        <v>1478</v>
      </c>
      <c r="Q181" s="263">
        <v>26</v>
      </c>
      <c r="R181" s="278">
        <v>1.768</v>
      </c>
      <c r="S181" s="263" t="s">
        <v>1484</v>
      </c>
      <c r="T181" s="266" t="s">
        <v>1485</v>
      </c>
      <c r="U181" s="264" t="s">
        <v>1062</v>
      </c>
      <c r="V181" s="263"/>
      <c r="W181" s="263"/>
      <c r="X181" s="263"/>
      <c r="Y181" s="263"/>
      <c r="Z181" s="263"/>
      <c r="AA181" s="263"/>
      <c r="AB181" s="263"/>
      <c r="AC181" s="263"/>
      <c r="AD181" s="263"/>
      <c r="AE181" s="263"/>
      <c r="AF181" s="263"/>
      <c r="AG181" s="263"/>
      <c r="AH181" s="263"/>
      <c r="AI181" s="268">
        <v>42539</v>
      </c>
      <c r="AJ181" s="263"/>
      <c r="AK181" s="263"/>
      <c r="AL181" t="s">
        <v>3619</v>
      </c>
    </row>
    <row r="182" spans="1:38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8">
      <c r="A183" s="261">
        <v>117</v>
      </c>
      <c r="B183" s="262" t="s">
        <v>1807</v>
      </c>
      <c r="C183" s="261" t="s">
        <v>137</v>
      </c>
      <c r="D183" s="261" t="s">
        <v>137</v>
      </c>
      <c r="E183" s="261" t="s">
        <v>548</v>
      </c>
      <c r="F183" s="261" t="s">
        <v>552</v>
      </c>
      <c r="G183" s="261" t="s">
        <v>1049</v>
      </c>
      <c r="H183" s="261" t="s">
        <v>554</v>
      </c>
      <c r="I183" s="261" t="s">
        <v>708</v>
      </c>
      <c r="J183" s="263" t="s">
        <v>1045</v>
      </c>
      <c r="K183" s="263" t="s">
        <v>1057</v>
      </c>
      <c r="L183" s="263">
        <v>30</v>
      </c>
      <c r="M183" s="264" t="s">
        <v>1058</v>
      </c>
      <c r="N183" s="264" t="s">
        <v>1808</v>
      </c>
      <c r="O183" s="263" t="s">
        <v>552</v>
      </c>
      <c r="P183" s="263" t="s">
        <v>1126</v>
      </c>
      <c r="Q183" s="263">
        <v>12</v>
      </c>
      <c r="R183" s="263">
        <v>0.72</v>
      </c>
      <c r="S183" s="263" t="s">
        <v>1809</v>
      </c>
      <c r="T183" s="266" t="s">
        <v>1810</v>
      </c>
      <c r="U183" s="264" t="s">
        <v>1062</v>
      </c>
      <c r="V183" s="263"/>
      <c r="W183" s="267"/>
      <c r="X183" s="267"/>
      <c r="Y183" s="267"/>
      <c r="Z183" s="267"/>
      <c r="AA183" s="267"/>
      <c r="AB183" s="267"/>
      <c r="AC183" s="267"/>
      <c r="AD183" s="267"/>
      <c r="AE183" s="267"/>
      <c r="AF183" s="267"/>
      <c r="AG183" s="267"/>
      <c r="AH183" s="267"/>
      <c r="AI183" s="263"/>
      <c r="AJ183" s="263"/>
      <c r="AK183" s="263"/>
      <c r="AL183" t="s">
        <v>3621</v>
      </c>
    </row>
    <row r="184" spans="1:38">
      <c r="A184" s="261"/>
      <c r="B184" s="262" t="s">
        <v>1811</v>
      </c>
      <c r="C184" s="261" t="s">
        <v>137</v>
      </c>
      <c r="D184" s="261" t="s">
        <v>137</v>
      </c>
      <c r="E184" s="261" t="s">
        <v>548</v>
      </c>
      <c r="F184" s="261" t="s">
        <v>552</v>
      </c>
      <c r="G184" s="261" t="s">
        <v>1049</v>
      </c>
      <c r="H184" s="261" t="s">
        <v>554</v>
      </c>
      <c r="I184" s="261" t="s">
        <v>708</v>
      </c>
      <c r="J184" s="263" t="s">
        <v>1045</v>
      </c>
      <c r="K184" s="263" t="s">
        <v>2637</v>
      </c>
      <c r="L184" s="263" t="s">
        <v>2637</v>
      </c>
      <c r="M184" s="264" t="s">
        <v>1058</v>
      </c>
      <c r="N184" s="264" t="s">
        <v>1808</v>
      </c>
      <c r="O184" s="263" t="s">
        <v>552</v>
      </c>
      <c r="P184" s="263" t="s">
        <v>1126</v>
      </c>
      <c r="Q184" s="263">
        <v>41</v>
      </c>
      <c r="R184" s="263">
        <v>2.46</v>
      </c>
      <c r="S184" s="263" t="s">
        <v>1812</v>
      </c>
      <c r="T184" s="266" t="s">
        <v>1813</v>
      </c>
      <c r="U184" s="264" t="s">
        <v>1062</v>
      </c>
      <c r="V184" s="263"/>
      <c r="W184" s="267"/>
      <c r="X184" s="267"/>
      <c r="Y184" s="267"/>
      <c r="Z184" s="267"/>
      <c r="AA184" s="267"/>
      <c r="AB184" s="267"/>
      <c r="AC184" s="267"/>
      <c r="AD184" s="267"/>
      <c r="AE184" s="267"/>
      <c r="AF184" s="267"/>
      <c r="AG184" s="267"/>
      <c r="AH184" s="267"/>
      <c r="AI184" s="263"/>
      <c r="AJ184" s="263"/>
      <c r="AK184" s="263"/>
      <c r="AL184" t="s">
        <v>3621</v>
      </c>
    </row>
    <row r="185" spans="1:38">
      <c r="A185" s="261">
        <v>118</v>
      </c>
      <c r="B185" s="262">
        <v>201602250036</v>
      </c>
      <c r="C185" s="261" t="s">
        <v>140</v>
      </c>
      <c r="D185" s="261" t="s">
        <v>140</v>
      </c>
      <c r="E185" s="261" t="s">
        <v>546</v>
      </c>
      <c r="F185" s="261" t="s">
        <v>552</v>
      </c>
      <c r="G185" s="261" t="s">
        <v>1049</v>
      </c>
      <c r="H185" s="261" t="s">
        <v>554</v>
      </c>
      <c r="I185" s="261" t="s">
        <v>712</v>
      </c>
      <c r="J185" s="263" t="s">
        <v>1045</v>
      </c>
      <c r="K185" s="269" t="s">
        <v>1057</v>
      </c>
      <c r="L185" s="269">
        <v>30</v>
      </c>
      <c r="M185" s="272" t="s">
        <v>1058</v>
      </c>
      <c r="N185" s="272" t="s">
        <v>1814</v>
      </c>
      <c r="O185" s="269" t="s">
        <v>552</v>
      </c>
      <c r="P185" s="269" t="s">
        <v>1815</v>
      </c>
      <c r="Q185" s="269">
        <v>15</v>
      </c>
      <c r="R185" s="269">
        <v>2.0249999999999999</v>
      </c>
      <c r="S185" s="269" t="s">
        <v>1816</v>
      </c>
      <c r="T185" s="270" t="s">
        <v>1817</v>
      </c>
      <c r="U185" s="280" t="s">
        <v>1062</v>
      </c>
      <c r="V185" s="263"/>
      <c r="W185" s="267"/>
      <c r="X185" s="267"/>
      <c r="Y185" s="267"/>
      <c r="Z185" s="267"/>
      <c r="AA185" s="267"/>
      <c r="AB185" s="267"/>
      <c r="AC185" s="267"/>
      <c r="AD185" s="267"/>
      <c r="AE185" s="267"/>
      <c r="AF185" s="267"/>
      <c r="AG185" s="267"/>
      <c r="AH185" s="267"/>
      <c r="AI185" s="263"/>
      <c r="AJ185" s="263"/>
      <c r="AK185" s="263"/>
      <c r="AL185" t="s">
        <v>3613</v>
      </c>
    </row>
    <row r="186" spans="1:38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  <c r="AL186" t="s">
        <v>3612</v>
      </c>
    </row>
    <row r="187" spans="1:38">
      <c r="A187" s="267">
        <v>120</v>
      </c>
      <c r="B187" s="275">
        <v>201602250039</v>
      </c>
      <c r="C187" s="267" t="s">
        <v>141</v>
      </c>
      <c r="D187" s="267" t="s">
        <v>141</v>
      </c>
      <c r="E187" s="267" t="s">
        <v>546</v>
      </c>
      <c r="F187" s="267" t="s">
        <v>552</v>
      </c>
      <c r="G187" s="267" t="s">
        <v>1049</v>
      </c>
      <c r="H187" s="267" t="s">
        <v>562</v>
      </c>
      <c r="I187" s="267" t="s">
        <v>713</v>
      </c>
      <c r="J187" s="263" t="s">
        <v>1045</v>
      </c>
      <c r="K187" s="263" t="s">
        <v>1091</v>
      </c>
      <c r="L187" s="263">
        <v>20</v>
      </c>
      <c r="M187" s="264" t="s">
        <v>1058</v>
      </c>
      <c r="N187" s="264" t="s">
        <v>1818</v>
      </c>
      <c r="O187" s="263" t="s">
        <v>552</v>
      </c>
      <c r="P187" s="263" t="s">
        <v>1502</v>
      </c>
      <c r="Q187" s="263">
        <v>28</v>
      </c>
      <c r="R187" s="263">
        <v>1.4</v>
      </c>
      <c r="S187" s="263" t="s">
        <v>1819</v>
      </c>
      <c r="T187" s="266" t="s">
        <v>2718</v>
      </c>
      <c r="U187" s="264" t="s">
        <v>1062</v>
      </c>
      <c r="V187" s="276"/>
      <c r="W187" s="267"/>
      <c r="X187" s="267"/>
      <c r="Y187" s="267"/>
      <c r="Z187" s="267"/>
      <c r="AA187" s="267"/>
      <c r="AB187" s="267"/>
      <c r="AC187" s="267"/>
      <c r="AD187" s="267"/>
      <c r="AE187" s="267"/>
      <c r="AF187" s="267"/>
      <c r="AG187" s="267"/>
      <c r="AH187" s="267"/>
      <c r="AI187" s="263" t="s">
        <v>2610</v>
      </c>
      <c r="AJ187" s="263" t="s">
        <v>1072</v>
      </c>
      <c r="AK187" s="263" t="s">
        <v>1072</v>
      </c>
      <c r="AL187" t="s">
        <v>3612</v>
      </c>
    </row>
    <row r="188" spans="1:38">
      <c r="A188" s="261">
        <v>121</v>
      </c>
      <c r="B188" s="262">
        <v>201602250040</v>
      </c>
      <c r="C188" s="261" t="s">
        <v>142</v>
      </c>
      <c r="D188" s="261" t="s">
        <v>253</v>
      </c>
      <c r="E188" s="261" t="s">
        <v>546</v>
      </c>
      <c r="F188" s="261" t="s">
        <v>552</v>
      </c>
      <c r="G188" s="261" t="s">
        <v>1049</v>
      </c>
      <c r="H188" s="261" t="s">
        <v>556</v>
      </c>
      <c r="I188" s="261" t="s">
        <v>714</v>
      </c>
      <c r="J188" s="263" t="s">
        <v>1045</v>
      </c>
      <c r="K188" s="263" t="s">
        <v>1057</v>
      </c>
      <c r="L188" s="263">
        <v>30</v>
      </c>
      <c r="M188" s="264" t="s">
        <v>1058</v>
      </c>
      <c r="N188" s="264" t="s">
        <v>1129</v>
      </c>
      <c r="O188" s="263" t="s">
        <v>552</v>
      </c>
      <c r="P188" s="263" t="s">
        <v>1130</v>
      </c>
      <c r="Q188" s="263">
        <v>15</v>
      </c>
      <c r="R188" s="263">
        <v>1.95</v>
      </c>
      <c r="S188" s="263" t="s">
        <v>1131</v>
      </c>
      <c r="T188" s="266" t="s">
        <v>1132</v>
      </c>
      <c r="U188" s="264" t="s">
        <v>1062</v>
      </c>
      <c r="V188" s="263"/>
      <c r="W188" s="267"/>
      <c r="X188" s="267"/>
      <c r="Y188" s="267"/>
      <c r="Z188" s="267"/>
      <c r="AA188" s="267"/>
      <c r="AB188" s="267"/>
      <c r="AC188" s="267"/>
      <c r="AD188" s="267"/>
      <c r="AE188" s="267"/>
      <c r="AF188" s="267"/>
      <c r="AG188" s="267"/>
      <c r="AH188" s="267"/>
      <c r="AI188" s="263"/>
      <c r="AJ188" s="263"/>
      <c r="AK188" s="263"/>
      <c r="AL188" t="s">
        <v>3612</v>
      </c>
    </row>
    <row r="189" spans="1:38">
      <c r="A189" s="261">
        <v>122</v>
      </c>
      <c r="B189" s="262">
        <v>201602250042</v>
      </c>
      <c r="C189" s="261" t="s">
        <v>143</v>
      </c>
      <c r="D189" s="261" t="s">
        <v>254</v>
      </c>
      <c r="E189" s="261" t="s">
        <v>548</v>
      </c>
      <c r="F189" s="261" t="s">
        <v>552</v>
      </c>
      <c r="G189" s="261" t="s">
        <v>1049</v>
      </c>
      <c r="H189" s="261" t="s">
        <v>554</v>
      </c>
      <c r="I189" s="261" t="s">
        <v>715</v>
      </c>
      <c r="J189" s="263" t="s">
        <v>1045</v>
      </c>
      <c r="K189" s="263" t="s">
        <v>1057</v>
      </c>
      <c r="L189" s="263">
        <v>30</v>
      </c>
      <c r="M189" s="264" t="s">
        <v>1058</v>
      </c>
      <c r="N189" s="264" t="s">
        <v>2652</v>
      </c>
      <c r="O189" s="263" t="s">
        <v>552</v>
      </c>
      <c r="P189" s="263" t="s">
        <v>2441</v>
      </c>
      <c r="Q189" s="263">
        <v>2096</v>
      </c>
      <c r="R189" s="263">
        <v>25.990400000000001</v>
      </c>
      <c r="S189" s="263" t="s">
        <v>2653</v>
      </c>
      <c r="T189" s="266" t="s">
        <v>2654</v>
      </c>
      <c r="U189" s="264" t="s">
        <v>1144</v>
      </c>
      <c r="V189" s="263"/>
      <c r="W189" s="267"/>
      <c r="X189" s="267"/>
      <c r="Y189" s="267"/>
      <c r="Z189" s="267"/>
      <c r="AA189" s="267"/>
      <c r="AB189" s="267"/>
      <c r="AC189" s="267"/>
      <c r="AD189" s="267"/>
      <c r="AE189" s="267"/>
      <c r="AF189" s="267"/>
      <c r="AG189" s="267"/>
      <c r="AH189" s="267"/>
      <c r="AI189" s="263"/>
      <c r="AJ189" s="263"/>
      <c r="AK189" s="263"/>
    </row>
    <row r="190" spans="1:38">
      <c r="A190" s="311">
        <v>123</v>
      </c>
      <c r="B190" s="312" t="s">
        <v>2924</v>
      </c>
      <c r="C190" s="311" t="s">
        <v>145</v>
      </c>
      <c r="D190" s="311" t="s">
        <v>256</v>
      </c>
      <c r="E190" s="311" t="s">
        <v>548</v>
      </c>
      <c r="F190" s="311" t="s">
        <v>553</v>
      </c>
      <c r="G190" s="311" t="s">
        <v>1049</v>
      </c>
      <c r="H190" s="311" t="s">
        <v>560</v>
      </c>
      <c r="I190" s="311" t="s">
        <v>718</v>
      </c>
      <c r="J190" s="313" t="s">
        <v>1046</v>
      </c>
      <c r="K190" s="314" t="s">
        <v>1057</v>
      </c>
      <c r="L190" s="314">
        <v>55</v>
      </c>
      <c r="M190" s="320" t="s">
        <v>1096</v>
      </c>
      <c r="N190" s="320" t="s">
        <v>2447</v>
      </c>
      <c r="O190" s="313"/>
      <c r="P190" s="313"/>
      <c r="Q190" s="313"/>
      <c r="R190" s="313"/>
      <c r="S190" s="313"/>
      <c r="T190" s="322"/>
      <c r="U190" s="315"/>
      <c r="V190" s="313"/>
      <c r="W190" s="311" t="s">
        <v>1910</v>
      </c>
      <c r="X190" s="314" t="s">
        <v>2448</v>
      </c>
      <c r="Y190" s="314">
        <v>1</v>
      </c>
      <c r="Z190" s="314">
        <v>5.5</v>
      </c>
      <c r="AA190" s="320" t="s">
        <v>1911</v>
      </c>
      <c r="AB190" s="313" t="s">
        <v>2449</v>
      </c>
      <c r="AC190" s="322" t="s">
        <v>2450</v>
      </c>
      <c r="AD190" s="320" t="s">
        <v>1144</v>
      </c>
      <c r="AE190" s="314"/>
      <c r="AF190" s="314"/>
      <c r="AG190" s="311" t="s">
        <v>1916</v>
      </c>
      <c r="AH190" s="311" t="s">
        <v>2451</v>
      </c>
      <c r="AI190" s="321">
        <v>42538</v>
      </c>
      <c r="AJ190" s="313" t="s">
        <v>1072</v>
      </c>
      <c r="AK190" s="313"/>
      <c r="AL190" t="s">
        <v>3622</v>
      </c>
    </row>
    <row r="191" spans="1:38">
      <c r="A191" s="311"/>
      <c r="B191" s="312" t="s">
        <v>2925</v>
      </c>
      <c r="C191" s="311" t="s">
        <v>145</v>
      </c>
      <c r="D191" s="311" t="s">
        <v>256</v>
      </c>
      <c r="E191" s="311" t="s">
        <v>548</v>
      </c>
      <c r="F191" s="311" t="s">
        <v>553</v>
      </c>
      <c r="G191" s="311" t="s">
        <v>1049</v>
      </c>
      <c r="H191" s="311" t="s">
        <v>560</v>
      </c>
      <c r="I191" s="311" t="s">
        <v>718</v>
      </c>
      <c r="J191" s="313" t="s">
        <v>1046</v>
      </c>
      <c r="K191" s="314" t="s">
        <v>2637</v>
      </c>
      <c r="L191" s="314" t="s">
        <v>2637</v>
      </c>
      <c r="M191" s="320" t="s">
        <v>1096</v>
      </c>
      <c r="N191" s="320" t="s">
        <v>2447</v>
      </c>
      <c r="O191" s="313"/>
      <c r="P191" s="313"/>
      <c r="Q191" s="313"/>
      <c r="R191" s="313"/>
      <c r="S191" s="313"/>
      <c r="T191" s="322"/>
      <c r="U191" s="315"/>
      <c r="V191" s="313"/>
      <c r="W191" s="311" t="s">
        <v>1910</v>
      </c>
      <c r="X191" s="314" t="s">
        <v>2452</v>
      </c>
      <c r="Y191" s="314">
        <v>1</v>
      </c>
      <c r="Z191" s="314">
        <v>7.5</v>
      </c>
      <c r="AA191" s="320" t="s">
        <v>1911</v>
      </c>
      <c r="AB191" s="313" t="s">
        <v>2453</v>
      </c>
      <c r="AC191" s="322" t="s">
        <v>2454</v>
      </c>
      <c r="AD191" s="320" t="s">
        <v>1144</v>
      </c>
      <c r="AE191" s="314"/>
      <c r="AF191" s="314"/>
      <c r="AG191" s="311" t="s">
        <v>1916</v>
      </c>
      <c r="AH191" s="311" t="s">
        <v>2455</v>
      </c>
      <c r="AI191" s="321">
        <v>42538</v>
      </c>
      <c r="AJ191" s="313" t="s">
        <v>1072</v>
      </c>
      <c r="AK191" s="313"/>
      <c r="AL191" t="s">
        <v>3622</v>
      </c>
    </row>
    <row r="192" spans="1:38">
      <c r="A192" s="316"/>
      <c r="B192" s="312" t="s">
        <v>2926</v>
      </c>
      <c r="C192" s="311" t="s">
        <v>145</v>
      </c>
      <c r="D192" s="311" t="s">
        <v>256</v>
      </c>
      <c r="E192" s="311" t="s">
        <v>548</v>
      </c>
      <c r="F192" s="311" t="s">
        <v>553</v>
      </c>
      <c r="G192" s="311" t="s">
        <v>1049</v>
      </c>
      <c r="H192" s="311" t="s">
        <v>560</v>
      </c>
      <c r="I192" s="311" t="s">
        <v>718</v>
      </c>
      <c r="J192" s="313" t="s">
        <v>1046</v>
      </c>
      <c r="K192" s="314" t="s">
        <v>2637</v>
      </c>
      <c r="L192" s="314" t="s">
        <v>2637</v>
      </c>
      <c r="M192" s="320" t="s">
        <v>1096</v>
      </c>
      <c r="N192" s="320" t="s">
        <v>2456</v>
      </c>
      <c r="O192" s="313"/>
      <c r="P192" s="313"/>
      <c r="Q192" s="313"/>
      <c r="R192" s="313"/>
      <c r="S192" s="313"/>
      <c r="T192" s="322"/>
      <c r="U192" s="315"/>
      <c r="V192" s="313"/>
      <c r="W192" s="311" t="s">
        <v>1910</v>
      </c>
      <c r="X192" s="314" t="s">
        <v>2452</v>
      </c>
      <c r="Y192" s="314">
        <v>1</v>
      </c>
      <c r="Z192" s="314">
        <v>7.5</v>
      </c>
      <c r="AA192" s="320" t="s">
        <v>1911</v>
      </c>
      <c r="AB192" s="313" t="s">
        <v>2457</v>
      </c>
      <c r="AC192" s="322" t="s">
        <v>2458</v>
      </c>
      <c r="AD192" s="320" t="s">
        <v>1144</v>
      </c>
      <c r="AE192" s="314"/>
      <c r="AF192" s="314"/>
      <c r="AG192" s="311" t="s">
        <v>1916</v>
      </c>
      <c r="AH192" s="311" t="s">
        <v>2455</v>
      </c>
      <c r="AI192" s="321">
        <v>42538</v>
      </c>
      <c r="AJ192" s="313" t="s">
        <v>1072</v>
      </c>
      <c r="AK192" s="313"/>
      <c r="AL192" t="s">
        <v>3622</v>
      </c>
    </row>
    <row r="193" spans="1:38">
      <c r="A193" s="311"/>
      <c r="B193" s="312" t="s">
        <v>2927</v>
      </c>
      <c r="C193" s="311" t="s">
        <v>145</v>
      </c>
      <c r="D193" s="311" t="s">
        <v>256</v>
      </c>
      <c r="E193" s="311" t="s">
        <v>548</v>
      </c>
      <c r="F193" s="311" t="s">
        <v>553</v>
      </c>
      <c r="G193" s="311" t="s">
        <v>1049</v>
      </c>
      <c r="H193" s="311" t="s">
        <v>560</v>
      </c>
      <c r="I193" s="311" t="s">
        <v>718</v>
      </c>
      <c r="J193" s="313" t="s">
        <v>1046</v>
      </c>
      <c r="K193" s="314" t="s">
        <v>2637</v>
      </c>
      <c r="L193" s="314" t="s">
        <v>2637</v>
      </c>
      <c r="M193" s="320" t="s">
        <v>1096</v>
      </c>
      <c r="N193" s="320" t="s">
        <v>2456</v>
      </c>
      <c r="O193" s="313"/>
      <c r="P193" s="313"/>
      <c r="Q193" s="313"/>
      <c r="R193" s="313"/>
      <c r="S193" s="313"/>
      <c r="T193" s="322"/>
      <c r="U193" s="315"/>
      <c r="V193" s="313"/>
      <c r="W193" s="311" t="s">
        <v>1910</v>
      </c>
      <c r="X193" s="314" t="s">
        <v>2448</v>
      </c>
      <c r="Y193" s="314">
        <v>1</v>
      </c>
      <c r="Z193" s="314">
        <v>5.5</v>
      </c>
      <c r="AA193" s="320" t="s">
        <v>1911</v>
      </c>
      <c r="AB193" s="313" t="s">
        <v>2459</v>
      </c>
      <c r="AC193" s="322" t="s">
        <v>2460</v>
      </c>
      <c r="AD193" s="320" t="s">
        <v>1144</v>
      </c>
      <c r="AE193" s="326"/>
      <c r="AF193" s="326"/>
      <c r="AG193" s="311" t="s">
        <v>1916</v>
      </c>
      <c r="AH193" s="311" t="s">
        <v>2451</v>
      </c>
      <c r="AI193" s="321">
        <v>42538</v>
      </c>
      <c r="AJ193" s="313" t="s">
        <v>1072</v>
      </c>
      <c r="AK193" s="313"/>
      <c r="AL193" t="s">
        <v>3622</v>
      </c>
    </row>
    <row r="194" spans="1:38">
      <c r="A194" s="261">
        <v>124</v>
      </c>
      <c r="B194" s="262">
        <v>201602250047</v>
      </c>
      <c r="C194" s="261" t="s">
        <v>35</v>
      </c>
      <c r="D194" s="261" t="s">
        <v>257</v>
      </c>
      <c r="E194" s="261" t="s">
        <v>546</v>
      </c>
      <c r="F194" s="261" t="s">
        <v>552</v>
      </c>
      <c r="G194" s="261" t="s">
        <v>1049</v>
      </c>
      <c r="H194" s="261" t="s">
        <v>556</v>
      </c>
      <c r="I194" s="261" t="s">
        <v>719</v>
      </c>
      <c r="J194" s="263" t="s">
        <v>1045</v>
      </c>
      <c r="K194" s="269" t="s">
        <v>1057</v>
      </c>
      <c r="L194" s="269">
        <v>30</v>
      </c>
      <c r="M194" s="272" t="s">
        <v>1058</v>
      </c>
      <c r="N194" s="272" t="s">
        <v>1820</v>
      </c>
      <c r="O194" s="269" t="s">
        <v>552</v>
      </c>
      <c r="P194" s="269" t="s">
        <v>1203</v>
      </c>
      <c r="Q194" s="269">
        <v>40</v>
      </c>
      <c r="R194" s="269">
        <v>1.4</v>
      </c>
      <c r="S194" s="269" t="s">
        <v>1821</v>
      </c>
      <c r="T194" s="270" t="s">
        <v>1822</v>
      </c>
      <c r="U194" s="280" t="s">
        <v>1062</v>
      </c>
      <c r="V194" s="263"/>
      <c r="W194" s="267"/>
      <c r="X194" s="267"/>
      <c r="Y194" s="267"/>
      <c r="Z194" s="267"/>
      <c r="AA194" s="267"/>
      <c r="AB194" s="267"/>
      <c r="AC194" s="267"/>
      <c r="AD194" s="267"/>
      <c r="AE194" s="267"/>
      <c r="AF194" s="267"/>
      <c r="AG194" s="267"/>
      <c r="AH194" s="267"/>
      <c r="AI194" s="263"/>
      <c r="AJ194" s="263"/>
      <c r="AK194" s="263"/>
      <c r="AL194" t="s">
        <v>3613</v>
      </c>
    </row>
    <row r="195" spans="1:38">
      <c r="A195" s="261">
        <v>125</v>
      </c>
      <c r="B195" s="262">
        <v>201602250050</v>
      </c>
      <c r="C195" s="261" t="s">
        <v>146</v>
      </c>
      <c r="D195" s="261" t="s">
        <v>146</v>
      </c>
      <c r="E195" s="261" t="s">
        <v>551</v>
      </c>
      <c r="F195" s="261" t="s">
        <v>552</v>
      </c>
      <c r="G195" s="261" t="s">
        <v>1049</v>
      </c>
      <c r="H195" s="261" t="s">
        <v>560</v>
      </c>
      <c r="I195" s="261" t="s">
        <v>720</v>
      </c>
      <c r="J195" s="263" t="s">
        <v>1046</v>
      </c>
      <c r="K195" s="269" t="s">
        <v>1057</v>
      </c>
      <c r="L195" s="269">
        <v>30</v>
      </c>
      <c r="M195" s="272" t="s">
        <v>3604</v>
      </c>
      <c r="N195" s="272" t="s">
        <v>2198</v>
      </c>
      <c r="O195" s="269" t="s">
        <v>552</v>
      </c>
      <c r="P195" s="269" t="s">
        <v>2199</v>
      </c>
      <c r="Q195" s="269" t="s">
        <v>2200</v>
      </c>
      <c r="R195" s="279">
        <v>1.23</v>
      </c>
      <c r="S195" s="270" t="s">
        <v>2201</v>
      </c>
      <c r="T195" s="270" t="s">
        <v>2202</v>
      </c>
      <c r="U195" s="264" t="s">
        <v>1062</v>
      </c>
      <c r="V195" s="263"/>
      <c r="W195" s="267"/>
      <c r="X195" s="267"/>
      <c r="Y195" s="267"/>
      <c r="Z195" s="267"/>
      <c r="AA195" s="267"/>
      <c r="AB195" s="263"/>
      <c r="AC195" s="263"/>
      <c r="AD195" s="267"/>
      <c r="AE195" s="267"/>
      <c r="AF195" s="267"/>
      <c r="AG195" s="267"/>
      <c r="AH195" s="267"/>
      <c r="AI195" s="271">
        <v>42507</v>
      </c>
      <c r="AJ195" s="263" t="s">
        <v>1072</v>
      </c>
      <c r="AK195" s="263"/>
    </row>
    <row r="196" spans="1:38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8">
      <c r="A197" s="261">
        <v>126</v>
      </c>
      <c r="B197" s="275">
        <v>201602250052</v>
      </c>
      <c r="C197" s="261" t="s">
        <v>147</v>
      </c>
      <c r="D197" s="261" t="s">
        <v>259</v>
      </c>
      <c r="E197" s="261" t="s">
        <v>546</v>
      </c>
      <c r="F197" s="261" t="s">
        <v>552</v>
      </c>
      <c r="G197" s="261" t="s">
        <v>1049</v>
      </c>
      <c r="H197" s="261" t="s">
        <v>561</v>
      </c>
      <c r="I197" s="261" t="s">
        <v>722</v>
      </c>
      <c r="J197" s="263" t="s">
        <v>1047</v>
      </c>
      <c r="K197" s="263" t="s">
        <v>1057</v>
      </c>
      <c r="L197" s="263">
        <v>30</v>
      </c>
      <c r="M197" s="264" t="s">
        <v>1058</v>
      </c>
      <c r="N197" s="264" t="s">
        <v>1486</v>
      </c>
      <c r="O197" s="263" t="s">
        <v>552</v>
      </c>
      <c r="P197" s="263" t="s">
        <v>1487</v>
      </c>
      <c r="Q197" s="263">
        <v>12</v>
      </c>
      <c r="R197" s="278">
        <v>1.1399999999999999</v>
      </c>
      <c r="S197" s="263" t="s">
        <v>1488</v>
      </c>
      <c r="T197" s="266" t="s">
        <v>1489</v>
      </c>
      <c r="U197" s="264" t="s">
        <v>1062</v>
      </c>
      <c r="V197" s="263"/>
      <c r="W197" s="263"/>
      <c r="X197" s="263"/>
      <c r="Y197" s="263"/>
      <c r="Z197" s="263"/>
      <c r="AA197" s="263"/>
      <c r="AB197" s="263"/>
      <c r="AC197" s="263"/>
      <c r="AD197" s="263"/>
      <c r="AE197" s="263"/>
      <c r="AF197" s="263"/>
      <c r="AG197" s="263"/>
      <c r="AH197" s="263"/>
      <c r="AI197" s="268">
        <v>42535</v>
      </c>
      <c r="AJ197" s="263"/>
      <c r="AK197" s="263"/>
      <c r="AL197" t="s">
        <v>3613</v>
      </c>
    </row>
    <row r="198" spans="1:38">
      <c r="A198" s="261">
        <v>127</v>
      </c>
      <c r="B198" s="262" t="s">
        <v>2928</v>
      </c>
      <c r="C198" s="261" t="s">
        <v>150</v>
      </c>
      <c r="D198" s="261" t="s">
        <v>150</v>
      </c>
      <c r="E198" s="261" t="s">
        <v>547</v>
      </c>
      <c r="F198" s="261" t="s">
        <v>552</v>
      </c>
      <c r="G198" s="261" t="s">
        <v>1049</v>
      </c>
      <c r="H198" s="261" t="s">
        <v>558</v>
      </c>
      <c r="I198" s="261" t="s">
        <v>725</v>
      </c>
      <c r="J198" s="263" t="s">
        <v>1046</v>
      </c>
      <c r="K198" s="269" t="s">
        <v>2176</v>
      </c>
      <c r="L198" s="263">
        <v>0</v>
      </c>
      <c r="M198" s="272" t="s">
        <v>1058</v>
      </c>
      <c r="N198" s="272" t="s">
        <v>2461</v>
      </c>
      <c r="O198" s="269" t="s">
        <v>2268</v>
      </c>
      <c r="P198" s="269" t="s">
        <v>1060</v>
      </c>
      <c r="Q198" s="269">
        <v>40</v>
      </c>
      <c r="R198" s="279">
        <v>4</v>
      </c>
      <c r="S198" s="269" t="s">
        <v>2462</v>
      </c>
      <c r="T198" s="270" t="s">
        <v>2463</v>
      </c>
      <c r="U198" s="264" t="s">
        <v>1062</v>
      </c>
      <c r="V198" s="263"/>
      <c r="W198" s="267"/>
      <c r="X198" s="267"/>
      <c r="Y198" s="267"/>
      <c r="Z198" s="267"/>
      <c r="AA198" s="267"/>
      <c r="AB198" s="263"/>
      <c r="AC198" s="263"/>
      <c r="AD198" s="267"/>
      <c r="AE198" s="267"/>
      <c r="AF198" s="267"/>
      <c r="AG198" s="267"/>
      <c r="AH198" s="267"/>
      <c r="AI198" s="271">
        <v>42528</v>
      </c>
      <c r="AJ198" s="263" t="s">
        <v>1072</v>
      </c>
      <c r="AK198" s="263"/>
      <c r="AL198" t="s">
        <v>3612</v>
      </c>
    </row>
    <row r="199" spans="1:38">
      <c r="A199" s="261"/>
      <c r="B199" s="262" t="s">
        <v>2929</v>
      </c>
      <c r="C199" s="261" t="s">
        <v>150</v>
      </c>
      <c r="D199" s="261" t="s">
        <v>150</v>
      </c>
      <c r="E199" s="261" t="s">
        <v>547</v>
      </c>
      <c r="F199" s="261" t="s">
        <v>552</v>
      </c>
      <c r="G199" s="261" t="s">
        <v>1049</v>
      </c>
      <c r="H199" s="261" t="s">
        <v>558</v>
      </c>
      <c r="I199" s="261" t="s">
        <v>725</v>
      </c>
      <c r="J199" s="263" t="s">
        <v>1046</v>
      </c>
      <c r="K199" s="269" t="s">
        <v>2637</v>
      </c>
      <c r="L199" s="263" t="s">
        <v>2637</v>
      </c>
      <c r="M199" s="272" t="s">
        <v>1058</v>
      </c>
      <c r="N199" s="272" t="s">
        <v>2461</v>
      </c>
      <c r="O199" s="269" t="s">
        <v>2268</v>
      </c>
      <c r="P199" s="269" t="s">
        <v>1060</v>
      </c>
      <c r="Q199" s="269">
        <v>40</v>
      </c>
      <c r="R199" s="279">
        <v>4</v>
      </c>
      <c r="S199" s="269" t="s">
        <v>2464</v>
      </c>
      <c r="T199" s="270" t="s">
        <v>2465</v>
      </c>
      <c r="U199" s="264" t="s">
        <v>1062</v>
      </c>
      <c r="V199" s="263"/>
      <c r="W199" s="267"/>
      <c r="X199" s="267"/>
      <c r="Y199" s="267"/>
      <c r="Z199" s="267"/>
      <c r="AA199" s="267"/>
      <c r="AB199" s="263"/>
      <c r="AC199" s="263"/>
      <c r="AD199" s="267"/>
      <c r="AE199" s="267"/>
      <c r="AF199" s="267"/>
      <c r="AG199" s="267"/>
      <c r="AH199" s="267"/>
      <c r="AI199" s="271">
        <v>42528</v>
      </c>
      <c r="AJ199" s="263" t="s">
        <v>1072</v>
      </c>
      <c r="AK199" s="263"/>
      <c r="AL199" t="s">
        <v>3612</v>
      </c>
    </row>
    <row r="200" spans="1:38">
      <c r="A200" s="261"/>
      <c r="B200" s="262" t="s">
        <v>2930</v>
      </c>
      <c r="C200" s="261" t="s">
        <v>150</v>
      </c>
      <c r="D200" s="261" t="s">
        <v>150</v>
      </c>
      <c r="E200" s="261" t="s">
        <v>547</v>
      </c>
      <c r="F200" s="261" t="s">
        <v>552</v>
      </c>
      <c r="G200" s="261" t="s">
        <v>1049</v>
      </c>
      <c r="H200" s="261" t="s">
        <v>558</v>
      </c>
      <c r="I200" s="261" t="s">
        <v>725</v>
      </c>
      <c r="J200" s="263" t="s">
        <v>1046</v>
      </c>
      <c r="K200" s="269" t="s">
        <v>2637</v>
      </c>
      <c r="L200" s="263" t="s">
        <v>2637</v>
      </c>
      <c r="M200" s="272" t="s">
        <v>1058</v>
      </c>
      <c r="N200" s="272" t="s">
        <v>2466</v>
      </c>
      <c r="O200" s="269" t="s">
        <v>2268</v>
      </c>
      <c r="P200" s="269" t="s">
        <v>1060</v>
      </c>
      <c r="Q200" s="269">
        <v>47</v>
      </c>
      <c r="R200" s="279">
        <v>4.7</v>
      </c>
      <c r="S200" s="269" t="s">
        <v>2467</v>
      </c>
      <c r="T200" s="270" t="s">
        <v>2468</v>
      </c>
      <c r="U200" s="264" t="s">
        <v>1062</v>
      </c>
      <c r="V200" s="263"/>
      <c r="W200" s="267"/>
      <c r="X200" s="267"/>
      <c r="Y200" s="267"/>
      <c r="Z200" s="267"/>
      <c r="AA200" s="267"/>
      <c r="AB200" s="263"/>
      <c r="AC200" s="263"/>
      <c r="AD200" s="267"/>
      <c r="AE200" s="267"/>
      <c r="AF200" s="267"/>
      <c r="AG200" s="267"/>
      <c r="AH200" s="267"/>
      <c r="AI200" s="271">
        <v>42528</v>
      </c>
      <c r="AJ200" s="263" t="s">
        <v>1072</v>
      </c>
      <c r="AK200" s="263"/>
      <c r="AL200" t="s">
        <v>3612</v>
      </c>
    </row>
    <row r="201" spans="1:38">
      <c r="A201" s="261"/>
      <c r="B201" s="262" t="s">
        <v>2931</v>
      </c>
      <c r="C201" s="261" t="s">
        <v>150</v>
      </c>
      <c r="D201" s="261" t="s">
        <v>150</v>
      </c>
      <c r="E201" s="261" t="s">
        <v>547</v>
      </c>
      <c r="F201" s="261" t="s">
        <v>552</v>
      </c>
      <c r="G201" s="261" t="s">
        <v>1049</v>
      </c>
      <c r="H201" s="261" t="s">
        <v>558</v>
      </c>
      <c r="I201" s="261" t="s">
        <v>725</v>
      </c>
      <c r="J201" s="263" t="s">
        <v>1046</v>
      </c>
      <c r="K201" s="269" t="s">
        <v>2637</v>
      </c>
      <c r="L201" s="263" t="s">
        <v>2637</v>
      </c>
      <c r="M201" s="272" t="s">
        <v>1058</v>
      </c>
      <c r="N201" s="272" t="s">
        <v>2466</v>
      </c>
      <c r="O201" s="269" t="s">
        <v>2268</v>
      </c>
      <c r="P201" s="269" t="s">
        <v>1060</v>
      </c>
      <c r="Q201" s="269">
        <v>54</v>
      </c>
      <c r="R201" s="279">
        <v>5.4</v>
      </c>
      <c r="S201" s="269" t="s">
        <v>2469</v>
      </c>
      <c r="T201" s="270" t="s">
        <v>2470</v>
      </c>
      <c r="U201" s="264" t="s">
        <v>1062</v>
      </c>
      <c r="V201" s="263"/>
      <c r="W201" s="267"/>
      <c r="X201" s="267"/>
      <c r="Y201" s="267"/>
      <c r="Z201" s="267"/>
      <c r="AA201" s="267"/>
      <c r="AB201" s="263"/>
      <c r="AC201" s="263"/>
      <c r="AD201" s="267"/>
      <c r="AE201" s="267"/>
      <c r="AF201" s="267"/>
      <c r="AG201" s="267"/>
      <c r="AH201" s="267"/>
      <c r="AI201" s="271">
        <v>42528</v>
      </c>
      <c r="AJ201" s="263" t="s">
        <v>1072</v>
      </c>
      <c r="AK201" s="263"/>
      <c r="AL201" t="s">
        <v>3612</v>
      </c>
    </row>
    <row r="202" spans="1:38">
      <c r="A202" s="261"/>
      <c r="B202" s="262">
        <v>201602250058</v>
      </c>
      <c r="C202" s="261" t="s">
        <v>148</v>
      </c>
      <c r="D202" s="261" t="s">
        <v>262</v>
      </c>
      <c r="E202" s="261" t="s">
        <v>549</v>
      </c>
      <c r="F202" s="261" t="s">
        <v>552</v>
      </c>
      <c r="G202" s="261" t="s">
        <v>1049</v>
      </c>
      <c r="H202" s="261" t="s">
        <v>560</v>
      </c>
      <c r="I202" s="261" t="s">
        <v>726</v>
      </c>
      <c r="J202" s="263" t="s">
        <v>1046</v>
      </c>
      <c r="K202" s="269" t="s">
        <v>1091</v>
      </c>
      <c r="L202" s="269">
        <v>20</v>
      </c>
      <c r="M202" s="272" t="s">
        <v>549</v>
      </c>
      <c r="N202" s="272" t="s">
        <v>2125</v>
      </c>
      <c r="O202" s="269" t="s">
        <v>552</v>
      </c>
      <c r="P202" s="269" t="s">
        <v>1074</v>
      </c>
      <c r="Q202" s="269">
        <v>72</v>
      </c>
      <c r="R202" s="279">
        <v>1.1519999999999999</v>
      </c>
      <c r="S202" s="269" t="s">
        <v>2203</v>
      </c>
      <c r="T202" s="270" t="s">
        <v>2204</v>
      </c>
      <c r="U202" s="264" t="s">
        <v>1062</v>
      </c>
      <c r="V202" s="263"/>
      <c r="W202" s="267"/>
      <c r="X202" s="267"/>
      <c r="Y202" s="267"/>
      <c r="Z202" s="267"/>
      <c r="AA202" s="267"/>
      <c r="AB202" s="263"/>
      <c r="AC202" s="263"/>
      <c r="AD202" s="267"/>
      <c r="AE202" s="267"/>
      <c r="AF202" s="267"/>
      <c r="AG202" s="267"/>
      <c r="AH202" s="267"/>
      <c r="AI202" s="271">
        <v>42523</v>
      </c>
      <c r="AJ202" s="263" t="s">
        <v>1072</v>
      </c>
      <c r="AK202" s="263"/>
    </row>
    <row r="203" spans="1:38">
      <c r="A203" s="311">
        <v>128</v>
      </c>
      <c r="B203" s="312">
        <v>201602250059</v>
      </c>
      <c r="C203" s="311" t="s">
        <v>151</v>
      </c>
      <c r="D203" s="311" t="s">
        <v>255</v>
      </c>
      <c r="E203" s="311" t="s">
        <v>547</v>
      </c>
      <c r="F203" s="311" t="s">
        <v>553</v>
      </c>
      <c r="G203" s="311" t="s">
        <v>1049</v>
      </c>
      <c r="H203" s="311" t="s">
        <v>558</v>
      </c>
      <c r="I203" s="311" t="s">
        <v>727</v>
      </c>
      <c r="J203" s="313" t="s">
        <v>1046</v>
      </c>
      <c r="K203" s="313" t="s">
        <v>2176</v>
      </c>
      <c r="L203" s="313">
        <v>0</v>
      </c>
      <c r="M203" s="315" t="s">
        <v>1058</v>
      </c>
      <c r="N203" s="315" t="s">
        <v>2205</v>
      </c>
      <c r="O203" s="313"/>
      <c r="P203" s="313"/>
      <c r="Q203" s="313"/>
      <c r="R203" s="313"/>
      <c r="S203" s="313"/>
      <c r="T203" s="322"/>
      <c r="U203" s="315"/>
      <c r="V203" s="313"/>
      <c r="W203" s="323" t="s">
        <v>2010</v>
      </c>
      <c r="X203" s="314" t="s">
        <v>2158</v>
      </c>
      <c r="Y203" s="314">
        <v>1</v>
      </c>
      <c r="Z203" s="314">
        <v>22</v>
      </c>
      <c r="AA203" s="315" t="s">
        <v>1911</v>
      </c>
      <c r="AB203" s="313" t="s">
        <v>2206</v>
      </c>
      <c r="AC203" s="322" t="s">
        <v>2207</v>
      </c>
      <c r="AD203" s="320" t="s">
        <v>1144</v>
      </c>
      <c r="AE203" s="313"/>
      <c r="AF203" s="313"/>
      <c r="AG203" s="323" t="s">
        <v>2097</v>
      </c>
      <c r="AH203" s="323" t="s">
        <v>2208</v>
      </c>
      <c r="AI203" s="321">
        <v>42548</v>
      </c>
      <c r="AJ203" s="313" t="s">
        <v>1072</v>
      </c>
      <c r="AK203" s="313"/>
      <c r="AL203" t="s">
        <v>3613</v>
      </c>
    </row>
    <row r="204" spans="1:38">
      <c r="A204" s="261">
        <v>129</v>
      </c>
      <c r="B204" s="262">
        <v>201602250060</v>
      </c>
      <c r="C204" s="261" t="s">
        <v>152</v>
      </c>
      <c r="D204" s="261" t="s">
        <v>152</v>
      </c>
      <c r="E204" s="261" t="s">
        <v>548</v>
      </c>
      <c r="F204" s="261" t="s">
        <v>552</v>
      </c>
      <c r="G204" s="261" t="s">
        <v>1049</v>
      </c>
      <c r="H204" s="261" t="s">
        <v>558</v>
      </c>
      <c r="I204" s="261" t="s">
        <v>728</v>
      </c>
      <c r="J204" s="269" t="s">
        <v>1046</v>
      </c>
      <c r="K204" s="269" t="s">
        <v>1057</v>
      </c>
      <c r="L204" s="269">
        <v>30</v>
      </c>
      <c r="M204" s="272" t="s">
        <v>1058</v>
      </c>
      <c r="N204" s="272" t="s">
        <v>2209</v>
      </c>
      <c r="O204" s="269" t="s">
        <v>552</v>
      </c>
      <c r="P204" s="269" t="s">
        <v>2181</v>
      </c>
      <c r="Q204" s="269">
        <v>10</v>
      </c>
      <c r="R204" s="279">
        <v>0.75</v>
      </c>
      <c r="S204" s="269" t="s">
        <v>2210</v>
      </c>
      <c r="T204" s="270" t="s">
        <v>2211</v>
      </c>
      <c r="U204" s="264" t="s">
        <v>1062</v>
      </c>
      <c r="V204" s="273"/>
      <c r="W204" s="267"/>
      <c r="X204" s="267"/>
      <c r="Y204" s="267"/>
      <c r="Z204" s="267"/>
      <c r="AA204" s="267"/>
      <c r="AB204" s="263"/>
      <c r="AC204" s="263"/>
      <c r="AD204" s="267"/>
      <c r="AE204" s="267"/>
      <c r="AF204" s="267"/>
      <c r="AG204" s="267"/>
      <c r="AH204" s="267"/>
      <c r="AI204" s="271">
        <v>42528</v>
      </c>
      <c r="AJ204" s="263" t="s">
        <v>1072</v>
      </c>
      <c r="AK204" s="263"/>
      <c r="AL204" t="s">
        <v>3613</v>
      </c>
    </row>
    <row r="205" spans="1:38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8">
      <c r="A206" s="267">
        <v>130</v>
      </c>
      <c r="B206" s="275">
        <v>201602250062</v>
      </c>
      <c r="C206" s="267" t="s">
        <v>83</v>
      </c>
      <c r="D206" s="267" t="s">
        <v>230</v>
      </c>
      <c r="E206" s="261" t="s">
        <v>546</v>
      </c>
      <c r="F206" s="261" t="s">
        <v>552</v>
      </c>
      <c r="G206" s="261" t="s">
        <v>1049</v>
      </c>
      <c r="H206" s="261" t="s">
        <v>558</v>
      </c>
      <c r="I206" s="261" t="s">
        <v>638</v>
      </c>
      <c r="J206" s="263" t="s">
        <v>1046</v>
      </c>
      <c r="K206" s="269" t="s">
        <v>1057</v>
      </c>
      <c r="L206" s="269">
        <v>30</v>
      </c>
      <c r="M206" s="272" t="s">
        <v>1058</v>
      </c>
      <c r="N206" s="272" t="s">
        <v>2212</v>
      </c>
      <c r="O206" s="269" t="s">
        <v>2213</v>
      </c>
      <c r="P206" s="269" t="s">
        <v>2214</v>
      </c>
      <c r="Q206" s="269">
        <v>128</v>
      </c>
      <c r="R206" s="279">
        <v>2.0089999999999999</v>
      </c>
      <c r="S206" s="269" t="s">
        <v>2215</v>
      </c>
      <c r="T206" s="270" t="s">
        <v>2216</v>
      </c>
      <c r="U206" s="264" t="s">
        <v>1062</v>
      </c>
      <c r="V206" s="263"/>
      <c r="W206" s="267"/>
      <c r="X206" s="267"/>
      <c r="Y206" s="267"/>
      <c r="Z206" s="267"/>
      <c r="AA206" s="267"/>
      <c r="AB206" s="263"/>
      <c r="AC206" s="263"/>
      <c r="AD206" s="267"/>
      <c r="AE206" s="267"/>
      <c r="AF206" s="267"/>
      <c r="AG206" s="267"/>
      <c r="AH206" s="267"/>
      <c r="AI206" s="271">
        <v>42529</v>
      </c>
      <c r="AJ206" s="263" t="s">
        <v>1072</v>
      </c>
      <c r="AK206" s="263"/>
      <c r="AL206" t="s">
        <v>3613</v>
      </c>
    </row>
    <row r="207" spans="1:38">
      <c r="A207" s="261">
        <v>131</v>
      </c>
      <c r="B207" s="262">
        <v>201602250063</v>
      </c>
      <c r="C207" s="261" t="s">
        <v>83</v>
      </c>
      <c r="D207" s="261" t="s">
        <v>255</v>
      </c>
      <c r="E207" s="261" t="s">
        <v>546</v>
      </c>
      <c r="F207" s="261" t="s">
        <v>552</v>
      </c>
      <c r="G207" s="261" t="s">
        <v>1049</v>
      </c>
      <c r="H207" s="261" t="s">
        <v>558</v>
      </c>
      <c r="I207" s="261" t="s">
        <v>717</v>
      </c>
      <c r="J207" s="263" t="s">
        <v>1046</v>
      </c>
      <c r="K207" s="269" t="s">
        <v>1057</v>
      </c>
      <c r="L207" s="269">
        <v>30</v>
      </c>
      <c r="M207" s="272" t="s">
        <v>1058</v>
      </c>
      <c r="N207" s="272" t="s">
        <v>2217</v>
      </c>
      <c r="O207" s="269" t="s">
        <v>552</v>
      </c>
      <c r="P207" s="269" t="s">
        <v>1126</v>
      </c>
      <c r="Q207" s="269">
        <v>16</v>
      </c>
      <c r="R207" s="279">
        <v>0.96</v>
      </c>
      <c r="S207" s="269" t="s">
        <v>2218</v>
      </c>
      <c r="T207" s="270" t="s">
        <v>2219</v>
      </c>
      <c r="U207" s="264" t="s">
        <v>1062</v>
      </c>
      <c r="V207" s="263"/>
      <c r="W207" s="267"/>
      <c r="X207" s="267"/>
      <c r="Y207" s="267"/>
      <c r="Z207" s="267"/>
      <c r="AA207" s="267"/>
      <c r="AB207" s="263"/>
      <c r="AC207" s="263"/>
      <c r="AD207" s="267"/>
      <c r="AE207" s="267"/>
      <c r="AF207" s="267"/>
      <c r="AG207" s="267"/>
      <c r="AH207" s="267"/>
      <c r="AI207" s="271">
        <v>42529</v>
      </c>
      <c r="AJ207" s="263" t="s">
        <v>1072</v>
      </c>
      <c r="AK207" s="263"/>
      <c r="AL207" t="s">
        <v>3613</v>
      </c>
    </row>
    <row r="208" spans="1:38">
      <c r="A208" s="329">
        <v>132</v>
      </c>
      <c r="B208" s="328" t="s">
        <v>2684</v>
      </c>
      <c r="C208" s="329" t="s">
        <v>153</v>
      </c>
      <c r="D208" s="329" t="s">
        <v>153</v>
      </c>
      <c r="E208" s="329" t="s">
        <v>548</v>
      </c>
      <c r="F208" s="329" t="s">
        <v>553</v>
      </c>
      <c r="G208" s="329" t="s">
        <v>1049</v>
      </c>
      <c r="H208" s="329" t="s">
        <v>555</v>
      </c>
      <c r="I208" s="329" t="s">
        <v>730</v>
      </c>
      <c r="J208" s="330" t="s">
        <v>1046</v>
      </c>
      <c r="K208" s="330" t="s">
        <v>1057</v>
      </c>
      <c r="L208" s="330">
        <v>50</v>
      </c>
      <c r="M208" s="331" t="s">
        <v>1058</v>
      </c>
      <c r="N208" s="331" t="s">
        <v>2685</v>
      </c>
      <c r="O208" s="330"/>
      <c r="P208" s="330"/>
      <c r="Q208" s="330"/>
      <c r="R208" s="330"/>
      <c r="S208" s="330"/>
      <c r="T208" s="332"/>
      <c r="U208" s="331"/>
      <c r="V208" s="330"/>
      <c r="W208" s="334"/>
      <c r="X208" s="330" t="s">
        <v>2686</v>
      </c>
      <c r="Y208" s="330">
        <v>1</v>
      </c>
      <c r="Z208" s="330">
        <v>132</v>
      </c>
      <c r="AA208" s="331" t="s">
        <v>1911</v>
      </c>
      <c r="AB208" s="330" t="s">
        <v>2119</v>
      </c>
      <c r="AC208" s="332" t="s">
        <v>2120</v>
      </c>
      <c r="AD208" s="335" t="s">
        <v>2095</v>
      </c>
      <c r="AE208" s="330" t="s">
        <v>1991</v>
      </c>
      <c r="AF208" s="330"/>
      <c r="AG208" s="334" t="s">
        <v>2097</v>
      </c>
      <c r="AH208" s="334" t="s">
        <v>2687</v>
      </c>
      <c r="AI208" s="336">
        <v>42563</v>
      </c>
      <c r="AJ208" s="330" t="s">
        <v>1072</v>
      </c>
      <c r="AK208" s="330"/>
      <c r="AL208" t="s">
        <v>3618</v>
      </c>
    </row>
    <row r="209" spans="1:38">
      <c r="A209" s="316"/>
      <c r="B209" s="312" t="s">
        <v>2688</v>
      </c>
      <c r="C209" s="311" t="s">
        <v>153</v>
      </c>
      <c r="D209" s="311" t="s">
        <v>153</v>
      </c>
      <c r="E209" s="311" t="s">
        <v>548</v>
      </c>
      <c r="F209" s="311" t="s">
        <v>553</v>
      </c>
      <c r="G209" s="311" t="s">
        <v>1049</v>
      </c>
      <c r="H209" s="311" t="s">
        <v>555</v>
      </c>
      <c r="I209" s="311" t="s">
        <v>730</v>
      </c>
      <c r="J209" s="313" t="s">
        <v>1046</v>
      </c>
      <c r="K209" s="313" t="s">
        <v>2637</v>
      </c>
      <c r="L209" s="313" t="s">
        <v>2637</v>
      </c>
      <c r="M209" s="315" t="s">
        <v>1058</v>
      </c>
      <c r="N209" s="315" t="s">
        <v>2685</v>
      </c>
      <c r="O209" s="313"/>
      <c r="P209" s="313"/>
      <c r="Q209" s="313"/>
      <c r="R209" s="313"/>
      <c r="S209" s="313"/>
      <c r="T209" s="322"/>
      <c r="U209" s="315"/>
      <c r="V209" s="313"/>
      <c r="W209" s="323"/>
      <c r="X209" s="313" t="s">
        <v>2686</v>
      </c>
      <c r="Y209" s="313">
        <v>1</v>
      </c>
      <c r="Z209" s="313">
        <v>132</v>
      </c>
      <c r="AA209" s="315" t="s">
        <v>1911</v>
      </c>
      <c r="AB209" s="313" t="s">
        <v>2689</v>
      </c>
      <c r="AC209" s="322" t="s">
        <v>2690</v>
      </c>
      <c r="AD209" s="320" t="s">
        <v>2095</v>
      </c>
      <c r="AE209" s="313" t="s">
        <v>1991</v>
      </c>
      <c r="AF209" s="313"/>
      <c r="AG209" s="323" t="s">
        <v>2097</v>
      </c>
      <c r="AH209" s="323" t="s">
        <v>2687</v>
      </c>
      <c r="AI209" s="321">
        <v>42563</v>
      </c>
      <c r="AJ209" s="313" t="s">
        <v>1072</v>
      </c>
      <c r="AK209" s="313"/>
      <c r="AL209" t="s">
        <v>3618</v>
      </c>
    </row>
    <row r="210" spans="1:38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8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8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8">
      <c r="A213" s="261">
        <v>133</v>
      </c>
      <c r="B213" s="290" t="s">
        <v>2632</v>
      </c>
      <c r="C213" s="261" t="s">
        <v>111</v>
      </c>
      <c r="D213" s="261" t="s">
        <v>269</v>
      </c>
      <c r="E213" s="261" t="s">
        <v>550</v>
      </c>
      <c r="F213" s="261" t="s">
        <v>552</v>
      </c>
      <c r="G213" s="261" t="s">
        <v>1049</v>
      </c>
      <c r="H213" s="261" t="s">
        <v>556</v>
      </c>
      <c r="I213" s="261" t="s">
        <v>736</v>
      </c>
      <c r="J213" s="263" t="s">
        <v>1047</v>
      </c>
      <c r="K213" s="263" t="s">
        <v>1057</v>
      </c>
      <c r="L213" s="263">
        <v>30</v>
      </c>
      <c r="M213" s="264" t="s">
        <v>3603</v>
      </c>
      <c r="N213" s="264" t="s">
        <v>2633</v>
      </c>
      <c r="O213" s="263" t="s">
        <v>552</v>
      </c>
      <c r="P213" s="263" t="s">
        <v>1098</v>
      </c>
      <c r="Q213" s="263">
        <v>76</v>
      </c>
      <c r="R213" s="263">
        <v>1.33</v>
      </c>
      <c r="S213" s="263" t="s">
        <v>2634</v>
      </c>
      <c r="T213" s="266" t="s">
        <v>2635</v>
      </c>
      <c r="U213" s="264" t="s">
        <v>1062</v>
      </c>
      <c r="V213" s="263"/>
      <c r="W213" s="267"/>
      <c r="X213" s="267"/>
      <c r="Y213" s="267"/>
      <c r="Z213" s="267"/>
      <c r="AA213" s="267"/>
      <c r="AB213" s="267"/>
      <c r="AC213" s="267"/>
      <c r="AD213" s="267"/>
      <c r="AE213" s="267"/>
      <c r="AF213" s="267"/>
      <c r="AG213" s="267"/>
      <c r="AH213" s="267"/>
      <c r="AI213" s="268">
        <v>42559</v>
      </c>
      <c r="AJ213" s="263"/>
      <c r="AK213" s="263"/>
      <c r="AL213" t="s">
        <v>3620</v>
      </c>
    </row>
    <row r="214" spans="1:38">
      <c r="A214" s="261"/>
      <c r="B214" s="290" t="s">
        <v>2636</v>
      </c>
      <c r="C214" s="261" t="s">
        <v>111</v>
      </c>
      <c r="D214" s="261" t="s">
        <v>269</v>
      </c>
      <c r="E214" s="261" t="s">
        <v>550</v>
      </c>
      <c r="F214" s="261" t="s">
        <v>552</v>
      </c>
      <c r="G214" s="261" t="s">
        <v>1049</v>
      </c>
      <c r="H214" s="261" t="s">
        <v>556</v>
      </c>
      <c r="I214" s="261" t="s">
        <v>736</v>
      </c>
      <c r="J214" s="263" t="s">
        <v>1047</v>
      </c>
      <c r="K214" s="263" t="s">
        <v>2637</v>
      </c>
      <c r="L214" s="263" t="s">
        <v>2637</v>
      </c>
      <c r="M214" s="264" t="s">
        <v>3603</v>
      </c>
      <c r="N214" s="264" t="s">
        <v>2633</v>
      </c>
      <c r="O214" s="263" t="s">
        <v>552</v>
      </c>
      <c r="P214" s="263" t="s">
        <v>1098</v>
      </c>
      <c r="Q214" s="263">
        <v>132</v>
      </c>
      <c r="R214" s="263">
        <v>2.31</v>
      </c>
      <c r="S214" s="263" t="s">
        <v>2638</v>
      </c>
      <c r="T214" s="266" t="s">
        <v>2932</v>
      </c>
      <c r="U214" s="264" t="s">
        <v>1062</v>
      </c>
      <c r="V214" s="263"/>
      <c r="W214" s="267"/>
      <c r="X214" s="267"/>
      <c r="Y214" s="267"/>
      <c r="Z214" s="267"/>
      <c r="AA214" s="267"/>
      <c r="AB214" s="267"/>
      <c r="AC214" s="267"/>
      <c r="AD214" s="267"/>
      <c r="AE214" s="267"/>
      <c r="AF214" s="267"/>
      <c r="AG214" s="267"/>
      <c r="AH214" s="267"/>
      <c r="AI214" s="263" t="s">
        <v>2637</v>
      </c>
      <c r="AJ214" s="263"/>
      <c r="AK214" s="263"/>
      <c r="AL214" t="s">
        <v>3620</v>
      </c>
    </row>
    <row r="215" spans="1:38">
      <c r="A215" s="261"/>
      <c r="B215" s="290" t="s">
        <v>2639</v>
      </c>
      <c r="C215" s="261" t="s">
        <v>111</v>
      </c>
      <c r="D215" s="261" t="s">
        <v>269</v>
      </c>
      <c r="E215" s="261" t="s">
        <v>550</v>
      </c>
      <c r="F215" s="261" t="s">
        <v>552</v>
      </c>
      <c r="G215" s="261" t="s">
        <v>1049</v>
      </c>
      <c r="H215" s="261" t="s">
        <v>556</v>
      </c>
      <c r="I215" s="261" t="s">
        <v>736</v>
      </c>
      <c r="J215" s="263" t="s">
        <v>1047</v>
      </c>
      <c r="K215" s="263" t="s">
        <v>2637</v>
      </c>
      <c r="L215" s="263" t="s">
        <v>2637</v>
      </c>
      <c r="M215" s="264" t="s">
        <v>3603</v>
      </c>
      <c r="N215" s="264" t="s">
        <v>2640</v>
      </c>
      <c r="O215" s="263" t="s">
        <v>552</v>
      </c>
      <c r="P215" s="263" t="s">
        <v>1098</v>
      </c>
      <c r="Q215" s="263">
        <v>108</v>
      </c>
      <c r="R215" s="263">
        <v>1.89</v>
      </c>
      <c r="S215" s="263" t="s">
        <v>2641</v>
      </c>
      <c r="T215" s="266" t="s">
        <v>2642</v>
      </c>
      <c r="U215" s="264" t="s">
        <v>1062</v>
      </c>
      <c r="V215" s="263"/>
      <c r="W215" s="267"/>
      <c r="X215" s="267"/>
      <c r="Y215" s="267"/>
      <c r="Z215" s="267"/>
      <c r="AA215" s="267"/>
      <c r="AB215" s="267"/>
      <c r="AC215" s="267"/>
      <c r="AD215" s="267"/>
      <c r="AE215" s="267"/>
      <c r="AF215" s="267"/>
      <c r="AG215" s="267"/>
      <c r="AH215" s="267"/>
      <c r="AI215" s="263" t="s">
        <v>2637</v>
      </c>
      <c r="AJ215" s="263"/>
      <c r="AK215" s="263"/>
      <c r="AL215" t="s">
        <v>3620</v>
      </c>
    </row>
    <row r="216" spans="1:38">
      <c r="A216" s="261"/>
      <c r="B216" s="290" t="s">
        <v>2643</v>
      </c>
      <c r="C216" s="261" t="s">
        <v>111</v>
      </c>
      <c r="D216" s="261" t="s">
        <v>269</v>
      </c>
      <c r="E216" s="261" t="s">
        <v>550</v>
      </c>
      <c r="F216" s="261" t="s">
        <v>552</v>
      </c>
      <c r="G216" s="261" t="s">
        <v>1049</v>
      </c>
      <c r="H216" s="261" t="s">
        <v>556</v>
      </c>
      <c r="I216" s="261" t="s">
        <v>736</v>
      </c>
      <c r="J216" s="263" t="s">
        <v>1047</v>
      </c>
      <c r="K216" s="263" t="s">
        <v>2637</v>
      </c>
      <c r="L216" s="263" t="s">
        <v>2637</v>
      </c>
      <c r="M216" s="264" t="s">
        <v>3603</v>
      </c>
      <c r="N216" s="264" t="s">
        <v>2640</v>
      </c>
      <c r="O216" s="263" t="s">
        <v>552</v>
      </c>
      <c r="P216" s="263" t="s">
        <v>1098</v>
      </c>
      <c r="Q216" s="263">
        <v>100</v>
      </c>
      <c r="R216" s="263">
        <v>1.75</v>
      </c>
      <c r="S216" s="263" t="s">
        <v>2644</v>
      </c>
      <c r="T216" s="266" t="s">
        <v>2645</v>
      </c>
      <c r="U216" s="264" t="s">
        <v>1062</v>
      </c>
      <c r="V216" s="263"/>
      <c r="W216" s="267"/>
      <c r="X216" s="267"/>
      <c r="Y216" s="267"/>
      <c r="Z216" s="267"/>
      <c r="AA216" s="267"/>
      <c r="AB216" s="267"/>
      <c r="AC216" s="267"/>
      <c r="AD216" s="267"/>
      <c r="AE216" s="267"/>
      <c r="AF216" s="267"/>
      <c r="AG216" s="267"/>
      <c r="AH216" s="267"/>
      <c r="AI216" s="263" t="s">
        <v>2637</v>
      </c>
      <c r="AJ216" s="263"/>
      <c r="AK216" s="263"/>
      <c r="AL216" t="s">
        <v>3620</v>
      </c>
    </row>
    <row r="217" spans="1:38">
      <c r="A217" s="261">
        <v>134</v>
      </c>
      <c r="B217" s="275">
        <v>201602250073</v>
      </c>
      <c r="C217" s="261" t="s">
        <v>71</v>
      </c>
      <c r="D217" s="261" t="s">
        <v>271</v>
      </c>
      <c r="E217" s="261" t="s">
        <v>548</v>
      </c>
      <c r="F217" s="261" t="s">
        <v>552</v>
      </c>
      <c r="G217" s="261" t="s">
        <v>1049</v>
      </c>
      <c r="H217" s="261" t="s">
        <v>562</v>
      </c>
      <c r="I217" s="261" t="s">
        <v>738</v>
      </c>
      <c r="J217" s="269" t="s">
        <v>1047</v>
      </c>
      <c r="K217" s="263" t="s">
        <v>1975</v>
      </c>
      <c r="L217" s="263">
        <v>0</v>
      </c>
      <c r="M217" s="264" t="s">
        <v>1058</v>
      </c>
      <c r="N217" s="263" t="s">
        <v>2694</v>
      </c>
      <c r="O217" s="263" t="s">
        <v>552</v>
      </c>
      <c r="P217" s="263" t="s">
        <v>2695</v>
      </c>
      <c r="Q217" s="263" t="s">
        <v>2696</v>
      </c>
      <c r="R217" s="278">
        <v>6.2460000000000004</v>
      </c>
      <c r="S217" s="263" t="s">
        <v>1976</v>
      </c>
      <c r="T217" s="266" t="s">
        <v>1977</v>
      </c>
      <c r="U217" s="264" t="s">
        <v>1709</v>
      </c>
      <c r="V217" s="263"/>
      <c r="W217" s="263"/>
      <c r="X217" s="263"/>
      <c r="Y217" s="263"/>
      <c r="Z217" s="263"/>
      <c r="AA217" s="263"/>
      <c r="AB217" s="263"/>
      <c r="AC217" s="263"/>
      <c r="AD217" s="263"/>
      <c r="AE217" s="263"/>
      <c r="AF217" s="263"/>
      <c r="AG217" s="263"/>
      <c r="AH217" s="263"/>
      <c r="AI217" s="268">
        <v>42546</v>
      </c>
      <c r="AJ217" s="263"/>
      <c r="AK217" s="263"/>
      <c r="AL217" t="s">
        <v>3616</v>
      </c>
    </row>
    <row r="218" spans="1:38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  <c r="AA218" s="184"/>
      <c r="AB218" s="184"/>
      <c r="AC218" s="184"/>
      <c r="AD218" s="184"/>
      <c r="AE218" s="184"/>
      <c r="AF218" s="184"/>
      <c r="AG218" s="184"/>
      <c r="AH218" s="184"/>
      <c r="AI218" s="184"/>
      <c r="AJ218" s="184"/>
      <c r="AK218" s="184"/>
    </row>
    <row r="219" spans="1:38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  <c r="AA219" s="184"/>
      <c r="AB219" s="184"/>
      <c r="AC219" s="184"/>
      <c r="AD219" s="184"/>
      <c r="AE219" s="184"/>
      <c r="AF219" s="184"/>
      <c r="AG219" s="184"/>
      <c r="AH219" s="184"/>
      <c r="AI219" s="184"/>
      <c r="AJ219" s="184"/>
      <c r="AK219" s="184"/>
    </row>
    <row r="220" spans="1:38">
      <c r="A220" s="261">
        <v>135</v>
      </c>
      <c r="B220" s="262">
        <v>201602260001</v>
      </c>
      <c r="C220" s="261" t="s">
        <v>154</v>
      </c>
      <c r="D220" s="261" t="s">
        <v>285</v>
      </c>
      <c r="E220" s="261" t="s">
        <v>546</v>
      </c>
      <c r="F220" s="261" t="s">
        <v>552</v>
      </c>
      <c r="G220" s="261" t="s">
        <v>1049</v>
      </c>
      <c r="H220" s="261" t="s">
        <v>556</v>
      </c>
      <c r="I220" s="261" t="s">
        <v>752</v>
      </c>
      <c r="J220" s="263" t="s">
        <v>1045</v>
      </c>
      <c r="K220" s="269" t="s">
        <v>1057</v>
      </c>
      <c r="L220" s="269">
        <v>30</v>
      </c>
      <c r="M220" s="272" t="s">
        <v>1058</v>
      </c>
      <c r="N220" s="272" t="s">
        <v>1823</v>
      </c>
      <c r="O220" s="269" t="s">
        <v>552</v>
      </c>
      <c r="P220" s="269" t="s">
        <v>1141</v>
      </c>
      <c r="Q220" s="269">
        <v>116</v>
      </c>
      <c r="R220" s="269">
        <v>1.74</v>
      </c>
      <c r="S220" s="269" t="s">
        <v>1824</v>
      </c>
      <c r="T220" s="270" t="s">
        <v>1825</v>
      </c>
      <c r="U220" s="280" t="s">
        <v>1062</v>
      </c>
      <c r="V220" s="263"/>
      <c r="W220" s="267"/>
      <c r="X220" s="267"/>
      <c r="Y220" s="267"/>
      <c r="Z220" s="267"/>
      <c r="AA220" s="267"/>
      <c r="AB220" s="267"/>
      <c r="AC220" s="267"/>
      <c r="AD220" s="267"/>
      <c r="AE220" s="267"/>
      <c r="AF220" s="267"/>
      <c r="AG220" s="267"/>
      <c r="AH220" s="267"/>
      <c r="AI220" s="263"/>
      <c r="AJ220" s="263"/>
      <c r="AK220" s="263"/>
      <c r="AL220" t="s">
        <v>3613</v>
      </c>
    </row>
    <row r="221" spans="1:38">
      <c r="A221" s="261">
        <v>136</v>
      </c>
      <c r="B221" s="262">
        <v>201602260002</v>
      </c>
      <c r="C221" s="261" t="s">
        <v>154</v>
      </c>
      <c r="D221" s="261" t="s">
        <v>286</v>
      </c>
      <c r="E221" s="261" t="s">
        <v>547</v>
      </c>
      <c r="F221" s="261" t="s">
        <v>552</v>
      </c>
      <c r="G221" s="261" t="s">
        <v>1049</v>
      </c>
      <c r="H221" s="261" t="s">
        <v>554</v>
      </c>
      <c r="I221" s="261" t="s">
        <v>753</v>
      </c>
      <c r="J221" s="263" t="s">
        <v>1045</v>
      </c>
      <c r="K221" s="263" t="s">
        <v>1057</v>
      </c>
      <c r="L221" s="263">
        <v>30</v>
      </c>
      <c r="M221" s="264" t="s">
        <v>1058</v>
      </c>
      <c r="N221" s="264" t="s">
        <v>1133</v>
      </c>
      <c r="O221" s="263" t="s">
        <v>552</v>
      </c>
      <c r="P221" s="263" t="s">
        <v>1134</v>
      </c>
      <c r="Q221" s="263">
        <v>20</v>
      </c>
      <c r="R221" s="263">
        <v>0.8</v>
      </c>
      <c r="S221" s="263" t="s">
        <v>1135</v>
      </c>
      <c r="T221" s="266" t="s">
        <v>1136</v>
      </c>
      <c r="U221" s="264" t="s">
        <v>1062</v>
      </c>
      <c r="V221" s="263"/>
      <c r="W221" s="267"/>
      <c r="X221" s="267"/>
      <c r="Y221" s="267"/>
      <c r="Z221" s="267"/>
      <c r="AA221" s="267"/>
      <c r="AB221" s="267"/>
      <c r="AC221" s="267"/>
      <c r="AD221" s="267"/>
      <c r="AE221" s="267"/>
      <c r="AF221" s="267"/>
      <c r="AG221" s="267"/>
      <c r="AH221" s="267"/>
      <c r="AI221" s="263"/>
      <c r="AJ221" s="263"/>
      <c r="AK221" s="263"/>
      <c r="AL221" t="s">
        <v>3613</v>
      </c>
    </row>
    <row r="222" spans="1:38">
      <c r="A222" s="261">
        <v>137</v>
      </c>
      <c r="B222" s="262">
        <v>201602260003</v>
      </c>
      <c r="C222" s="261" t="s">
        <v>154</v>
      </c>
      <c r="D222" s="261" t="s">
        <v>287</v>
      </c>
      <c r="E222" s="261" t="s">
        <v>548</v>
      </c>
      <c r="F222" s="261" t="s">
        <v>552</v>
      </c>
      <c r="G222" s="261" t="s">
        <v>1049</v>
      </c>
      <c r="H222" s="261" t="s">
        <v>554</v>
      </c>
      <c r="I222" s="261" t="s">
        <v>754</v>
      </c>
      <c r="J222" s="263" t="s">
        <v>1045</v>
      </c>
      <c r="K222" s="263" t="s">
        <v>1057</v>
      </c>
      <c r="L222" s="263">
        <v>30</v>
      </c>
      <c r="M222" s="264" t="s">
        <v>1058</v>
      </c>
      <c r="N222" s="264" t="s">
        <v>1137</v>
      </c>
      <c r="O222" s="263" t="s">
        <v>552</v>
      </c>
      <c r="P222" s="263" t="s">
        <v>1134</v>
      </c>
      <c r="Q222" s="263">
        <v>20</v>
      </c>
      <c r="R222" s="263">
        <v>0.8</v>
      </c>
      <c r="S222" s="263" t="s">
        <v>1138</v>
      </c>
      <c r="T222" s="266" t="s">
        <v>1139</v>
      </c>
      <c r="U222" s="264" t="s">
        <v>1062</v>
      </c>
      <c r="V222" s="263"/>
      <c r="W222" s="267"/>
      <c r="X222" s="267"/>
      <c r="Y222" s="267"/>
      <c r="Z222" s="267"/>
      <c r="AA222" s="267"/>
      <c r="AB222" s="267"/>
      <c r="AC222" s="267"/>
      <c r="AD222" s="267"/>
      <c r="AE222" s="267"/>
      <c r="AF222" s="267"/>
      <c r="AG222" s="267"/>
      <c r="AH222" s="267"/>
      <c r="AI222" s="263"/>
      <c r="AJ222" s="263"/>
      <c r="AK222" s="263"/>
      <c r="AL222" t="s">
        <v>3613</v>
      </c>
    </row>
    <row r="223" spans="1:38">
      <c r="A223" s="267">
        <v>138</v>
      </c>
      <c r="B223" s="275" t="s">
        <v>2933</v>
      </c>
      <c r="C223" s="267" t="s">
        <v>154</v>
      </c>
      <c r="D223" s="267" t="s">
        <v>288</v>
      </c>
      <c r="E223" s="261" t="s">
        <v>549</v>
      </c>
      <c r="F223" s="261" t="s">
        <v>552</v>
      </c>
      <c r="G223" s="261" t="s">
        <v>1049</v>
      </c>
      <c r="H223" s="261" t="s">
        <v>554</v>
      </c>
      <c r="I223" s="261" t="s">
        <v>755</v>
      </c>
      <c r="J223" s="263" t="s">
        <v>1045</v>
      </c>
      <c r="K223" s="263" t="s">
        <v>1057</v>
      </c>
      <c r="L223" s="263">
        <v>30</v>
      </c>
      <c r="M223" s="264" t="s">
        <v>1058</v>
      </c>
      <c r="N223" s="264" t="s">
        <v>1140</v>
      </c>
      <c r="O223" s="263" t="s">
        <v>552</v>
      </c>
      <c r="P223" s="263" t="s">
        <v>1141</v>
      </c>
      <c r="Q223" s="263">
        <v>306</v>
      </c>
      <c r="R223" s="263">
        <v>4.59</v>
      </c>
      <c r="S223" s="263" t="s">
        <v>1142</v>
      </c>
      <c r="T223" s="282" t="s">
        <v>1143</v>
      </c>
      <c r="U223" s="264" t="s">
        <v>1144</v>
      </c>
      <c r="V223" s="263"/>
      <c r="W223" s="267"/>
      <c r="X223" s="267"/>
      <c r="Y223" s="267"/>
      <c r="Z223" s="267"/>
      <c r="AA223" s="267"/>
      <c r="AB223" s="267"/>
      <c r="AC223" s="267"/>
      <c r="AD223" s="267"/>
      <c r="AE223" s="267"/>
      <c r="AF223" s="267"/>
      <c r="AG223" s="267"/>
      <c r="AH223" s="267"/>
      <c r="AI223" s="263" t="s">
        <v>1145</v>
      </c>
      <c r="AJ223" s="263"/>
      <c r="AK223" s="263"/>
      <c r="AL223" t="s">
        <v>3617</v>
      </c>
    </row>
    <row r="224" spans="1:38">
      <c r="A224" s="284"/>
      <c r="B224" s="285" t="s">
        <v>2719</v>
      </c>
      <c r="C224" s="284" t="s">
        <v>154</v>
      </c>
      <c r="D224" s="284" t="s">
        <v>288</v>
      </c>
      <c r="E224" s="267" t="s">
        <v>549</v>
      </c>
      <c r="F224" s="267" t="s">
        <v>552</v>
      </c>
      <c r="G224" s="267" t="s">
        <v>1049</v>
      </c>
      <c r="H224" s="267" t="s">
        <v>554</v>
      </c>
      <c r="I224" s="267" t="s">
        <v>755</v>
      </c>
      <c r="J224" s="263" t="s">
        <v>1045</v>
      </c>
      <c r="K224" s="263"/>
      <c r="L224" s="263"/>
      <c r="M224" s="264" t="s">
        <v>1058</v>
      </c>
      <c r="N224" s="264" t="s">
        <v>1146</v>
      </c>
      <c r="O224" s="263" t="s">
        <v>552</v>
      </c>
      <c r="P224" s="263" t="s">
        <v>1141</v>
      </c>
      <c r="Q224" s="286">
        <v>306</v>
      </c>
      <c r="R224" s="286">
        <v>4.59</v>
      </c>
      <c r="S224" s="286" t="s">
        <v>1147</v>
      </c>
      <c r="T224" s="287" t="s">
        <v>2720</v>
      </c>
      <c r="U224" s="288" t="s">
        <v>1144</v>
      </c>
      <c r="V224" s="289"/>
      <c r="W224" s="284"/>
      <c r="X224" s="284"/>
      <c r="Y224" s="284"/>
      <c r="Z224" s="284"/>
      <c r="AA224" s="284"/>
      <c r="AB224" s="284"/>
      <c r="AC224" s="284"/>
      <c r="AD224" s="284"/>
      <c r="AE224" s="284"/>
      <c r="AF224" s="284"/>
      <c r="AG224" s="284"/>
      <c r="AH224" s="284"/>
      <c r="AI224" s="286" t="s">
        <v>2721</v>
      </c>
      <c r="AJ224" s="286" t="s">
        <v>1072</v>
      </c>
      <c r="AK224" s="286" t="s">
        <v>1072</v>
      </c>
      <c r="AL224" t="s">
        <v>3617</v>
      </c>
    </row>
    <row r="225" spans="1:38">
      <c r="A225" s="267"/>
      <c r="B225" s="275" t="s">
        <v>2934</v>
      </c>
      <c r="C225" s="267" t="s">
        <v>154</v>
      </c>
      <c r="D225" s="267" t="s">
        <v>288</v>
      </c>
      <c r="E225" s="261" t="s">
        <v>549</v>
      </c>
      <c r="F225" s="261" t="s">
        <v>552</v>
      </c>
      <c r="G225" s="261" t="s">
        <v>1049</v>
      </c>
      <c r="H225" s="261" t="s">
        <v>554</v>
      </c>
      <c r="I225" s="261" t="s">
        <v>755</v>
      </c>
      <c r="J225" s="263" t="s">
        <v>1045</v>
      </c>
      <c r="K225" s="263" t="s">
        <v>2637</v>
      </c>
      <c r="L225" s="263" t="s">
        <v>2637</v>
      </c>
      <c r="M225" s="264" t="s">
        <v>1058</v>
      </c>
      <c r="N225" s="264" t="s">
        <v>1149</v>
      </c>
      <c r="O225" s="263" t="s">
        <v>552</v>
      </c>
      <c r="P225" s="263" t="s">
        <v>1141</v>
      </c>
      <c r="Q225" s="263">
        <v>306</v>
      </c>
      <c r="R225" s="263">
        <v>4.59</v>
      </c>
      <c r="S225" s="263" t="s">
        <v>1150</v>
      </c>
      <c r="T225" s="282" t="s">
        <v>1151</v>
      </c>
      <c r="U225" s="264" t="s">
        <v>1144</v>
      </c>
      <c r="V225" s="263"/>
      <c r="W225" s="267"/>
      <c r="X225" s="267"/>
      <c r="Y225" s="267"/>
      <c r="Z225" s="267"/>
      <c r="AA225" s="267"/>
      <c r="AB225" s="267"/>
      <c r="AC225" s="267"/>
      <c r="AD225" s="267"/>
      <c r="AE225" s="267"/>
      <c r="AF225" s="267"/>
      <c r="AG225" s="267"/>
      <c r="AH225" s="267"/>
      <c r="AI225" s="263" t="s">
        <v>1145</v>
      </c>
      <c r="AJ225" s="263"/>
      <c r="AK225" s="263"/>
      <c r="AL225" t="s">
        <v>3617</v>
      </c>
    </row>
    <row r="226" spans="1:38">
      <c r="A226" s="261"/>
      <c r="B226" s="275" t="s">
        <v>2935</v>
      </c>
      <c r="C226" s="267" t="s">
        <v>154</v>
      </c>
      <c r="D226" s="267" t="s">
        <v>288</v>
      </c>
      <c r="E226" s="261" t="s">
        <v>549</v>
      </c>
      <c r="F226" s="261" t="s">
        <v>552</v>
      </c>
      <c r="G226" s="261" t="s">
        <v>1049</v>
      </c>
      <c r="H226" s="261" t="s">
        <v>554</v>
      </c>
      <c r="I226" s="261" t="s">
        <v>755</v>
      </c>
      <c r="J226" s="263" t="s">
        <v>1045</v>
      </c>
      <c r="K226" s="263" t="s">
        <v>2637</v>
      </c>
      <c r="L226" s="263" t="s">
        <v>2637</v>
      </c>
      <c r="M226" s="264" t="s">
        <v>1058</v>
      </c>
      <c r="N226" s="264" t="s">
        <v>1152</v>
      </c>
      <c r="O226" s="263" t="s">
        <v>552</v>
      </c>
      <c r="P226" s="263" t="s">
        <v>1141</v>
      </c>
      <c r="Q226" s="263">
        <v>306</v>
      </c>
      <c r="R226" s="263">
        <v>4.59</v>
      </c>
      <c r="S226" s="263" t="s">
        <v>1153</v>
      </c>
      <c r="T226" s="282" t="s">
        <v>1154</v>
      </c>
      <c r="U226" s="264" t="s">
        <v>1144</v>
      </c>
      <c r="V226" s="263"/>
      <c r="W226" s="267"/>
      <c r="X226" s="267"/>
      <c r="Y226" s="267"/>
      <c r="Z226" s="267"/>
      <c r="AA226" s="267"/>
      <c r="AB226" s="267"/>
      <c r="AC226" s="267"/>
      <c r="AD226" s="267"/>
      <c r="AE226" s="267"/>
      <c r="AF226" s="267"/>
      <c r="AG226" s="267"/>
      <c r="AH226" s="267"/>
      <c r="AI226" s="263" t="s">
        <v>1145</v>
      </c>
      <c r="AJ226" s="263"/>
      <c r="AK226" s="263"/>
      <c r="AL226" t="s">
        <v>3617</v>
      </c>
    </row>
    <row r="227" spans="1:38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8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8">
      <c r="A229" s="267">
        <v>139</v>
      </c>
      <c r="B229" s="275" t="s">
        <v>2936</v>
      </c>
      <c r="C229" s="267" t="s">
        <v>155</v>
      </c>
      <c r="D229" s="267" t="s">
        <v>292</v>
      </c>
      <c r="E229" s="261" t="s">
        <v>546</v>
      </c>
      <c r="F229" s="261" t="s">
        <v>552</v>
      </c>
      <c r="G229" s="261" t="s">
        <v>1049</v>
      </c>
      <c r="H229" s="261" t="s">
        <v>554</v>
      </c>
      <c r="I229" s="261" t="s">
        <v>759</v>
      </c>
      <c r="J229" s="263" t="s">
        <v>1045</v>
      </c>
      <c r="K229" s="263" t="s">
        <v>1057</v>
      </c>
      <c r="L229" s="263">
        <v>30</v>
      </c>
      <c r="M229" s="264" t="s">
        <v>1058</v>
      </c>
      <c r="N229" s="264" t="s">
        <v>1155</v>
      </c>
      <c r="O229" s="263" t="s">
        <v>552</v>
      </c>
      <c r="P229" s="263" t="s">
        <v>1060</v>
      </c>
      <c r="Q229" s="263">
        <v>16</v>
      </c>
      <c r="R229" s="263">
        <v>1.6</v>
      </c>
      <c r="S229" s="263" t="s">
        <v>1156</v>
      </c>
      <c r="T229" s="266" t="s">
        <v>1157</v>
      </c>
      <c r="U229" s="264" t="s">
        <v>1062</v>
      </c>
      <c r="V229" s="263"/>
      <c r="W229" s="267"/>
      <c r="X229" s="267"/>
      <c r="Y229" s="267"/>
      <c r="Z229" s="267"/>
      <c r="AA229" s="267"/>
      <c r="AB229" s="267"/>
      <c r="AC229" s="267"/>
      <c r="AD229" s="267"/>
      <c r="AE229" s="267"/>
      <c r="AF229" s="267"/>
      <c r="AG229" s="267"/>
      <c r="AH229" s="267"/>
      <c r="AI229" s="263"/>
      <c r="AJ229" s="263"/>
      <c r="AK229" s="263"/>
      <c r="AL229" t="s">
        <v>3617</v>
      </c>
    </row>
    <row r="230" spans="1:38">
      <c r="A230" s="261"/>
      <c r="B230" s="275" t="s">
        <v>2937</v>
      </c>
      <c r="C230" s="267" t="s">
        <v>155</v>
      </c>
      <c r="D230" s="267" t="s">
        <v>292</v>
      </c>
      <c r="E230" s="261" t="s">
        <v>546</v>
      </c>
      <c r="F230" s="261" t="s">
        <v>552</v>
      </c>
      <c r="G230" s="261" t="s">
        <v>1049</v>
      </c>
      <c r="H230" s="261" t="s">
        <v>554</v>
      </c>
      <c r="I230" s="261" t="s">
        <v>759</v>
      </c>
      <c r="J230" s="263" t="s">
        <v>1045</v>
      </c>
      <c r="K230" s="263" t="s">
        <v>2637</v>
      </c>
      <c r="L230" s="263" t="s">
        <v>2637</v>
      </c>
      <c r="M230" s="264" t="s">
        <v>1058</v>
      </c>
      <c r="N230" s="264" t="s">
        <v>1155</v>
      </c>
      <c r="O230" s="263" t="s">
        <v>552</v>
      </c>
      <c r="P230" s="263" t="s">
        <v>1060</v>
      </c>
      <c r="Q230" s="263">
        <v>16</v>
      </c>
      <c r="R230" s="263">
        <v>1.6</v>
      </c>
      <c r="S230" s="263" t="s">
        <v>1158</v>
      </c>
      <c r="T230" s="266" t="s">
        <v>1159</v>
      </c>
      <c r="U230" s="264" t="s">
        <v>1062</v>
      </c>
      <c r="V230" s="263"/>
      <c r="W230" s="267"/>
      <c r="X230" s="267"/>
      <c r="Y230" s="267"/>
      <c r="Z230" s="267"/>
      <c r="AA230" s="267"/>
      <c r="AB230" s="267"/>
      <c r="AC230" s="267"/>
      <c r="AD230" s="267"/>
      <c r="AE230" s="267"/>
      <c r="AF230" s="267"/>
      <c r="AG230" s="267"/>
      <c r="AH230" s="267"/>
      <c r="AI230" s="263"/>
      <c r="AJ230" s="263"/>
      <c r="AK230" s="263"/>
      <c r="AL230" t="s">
        <v>3617</v>
      </c>
    </row>
    <row r="231" spans="1:38">
      <c r="A231" s="261">
        <v>140</v>
      </c>
      <c r="B231" s="275">
        <v>201602260013</v>
      </c>
      <c r="C231" s="261" t="s">
        <v>155</v>
      </c>
      <c r="D231" s="261" t="s">
        <v>293</v>
      </c>
      <c r="E231" s="261" t="s">
        <v>546</v>
      </c>
      <c r="F231" s="261" t="s">
        <v>552</v>
      </c>
      <c r="G231" s="261" t="s">
        <v>1049</v>
      </c>
      <c r="H231" s="261" t="s">
        <v>562</v>
      </c>
      <c r="I231" s="261" t="s">
        <v>760</v>
      </c>
      <c r="J231" s="263" t="s">
        <v>1047</v>
      </c>
      <c r="K231" s="263" t="s">
        <v>1057</v>
      </c>
      <c r="L231" s="263">
        <v>30</v>
      </c>
      <c r="M231" s="264" t="s">
        <v>1058</v>
      </c>
      <c r="N231" s="264" t="s">
        <v>1442</v>
      </c>
      <c r="O231" s="263" t="s">
        <v>552</v>
      </c>
      <c r="P231" s="263" t="s">
        <v>1188</v>
      </c>
      <c r="Q231" s="263">
        <v>6</v>
      </c>
      <c r="R231" s="278">
        <v>0.48</v>
      </c>
      <c r="S231" s="263" t="s">
        <v>1490</v>
      </c>
      <c r="T231" s="266" t="s">
        <v>1491</v>
      </c>
      <c r="U231" s="264" t="s">
        <v>1062</v>
      </c>
      <c r="V231" s="263"/>
      <c r="W231" s="263"/>
      <c r="X231" s="263"/>
      <c r="Y231" s="263"/>
      <c r="Z231" s="263"/>
      <c r="AA231" s="263"/>
      <c r="AB231" s="263"/>
      <c r="AC231" s="263"/>
      <c r="AD231" s="263"/>
      <c r="AE231" s="263"/>
      <c r="AF231" s="263"/>
      <c r="AG231" s="263"/>
      <c r="AH231" s="263"/>
      <c r="AI231" s="268">
        <v>42534</v>
      </c>
      <c r="AJ231" s="263"/>
      <c r="AK231" s="263"/>
      <c r="AL231" t="s">
        <v>3612</v>
      </c>
    </row>
    <row r="232" spans="1:38">
      <c r="A232" s="261">
        <v>141</v>
      </c>
      <c r="B232" s="275">
        <v>201602260015</v>
      </c>
      <c r="C232" s="261" t="s">
        <v>155</v>
      </c>
      <c r="D232" s="261" t="s">
        <v>295</v>
      </c>
      <c r="E232" s="261" t="s">
        <v>546</v>
      </c>
      <c r="F232" s="261" t="s">
        <v>552</v>
      </c>
      <c r="G232" s="261" t="s">
        <v>1049</v>
      </c>
      <c r="H232" s="261" t="s">
        <v>556</v>
      </c>
      <c r="I232" s="261" t="s">
        <v>762</v>
      </c>
      <c r="J232" s="263" t="s">
        <v>1047</v>
      </c>
      <c r="K232" s="263" t="s">
        <v>1057</v>
      </c>
      <c r="L232" s="263">
        <v>30</v>
      </c>
      <c r="M232" s="264" t="s">
        <v>1058</v>
      </c>
      <c r="N232" s="264" t="s">
        <v>1492</v>
      </c>
      <c r="O232" s="263" t="s">
        <v>552</v>
      </c>
      <c r="P232" s="263" t="s">
        <v>1060</v>
      </c>
      <c r="Q232" s="263">
        <v>8</v>
      </c>
      <c r="R232" s="278">
        <v>0.8</v>
      </c>
      <c r="S232" s="263" t="s">
        <v>1493</v>
      </c>
      <c r="T232" s="266" t="s">
        <v>1494</v>
      </c>
      <c r="U232" s="264" t="s">
        <v>1062</v>
      </c>
      <c r="V232" s="263"/>
      <c r="W232" s="263"/>
      <c r="X232" s="263"/>
      <c r="Y232" s="263"/>
      <c r="Z232" s="263"/>
      <c r="AA232" s="263"/>
      <c r="AB232" s="263"/>
      <c r="AC232" s="263"/>
      <c r="AD232" s="263"/>
      <c r="AE232" s="263"/>
      <c r="AF232" s="263"/>
      <c r="AG232" s="263"/>
      <c r="AH232" s="263"/>
      <c r="AI232" s="268">
        <v>42538</v>
      </c>
      <c r="AJ232" s="263"/>
      <c r="AK232" s="263"/>
      <c r="AL232" t="s">
        <v>3613</v>
      </c>
    </row>
    <row r="233" spans="1:38">
      <c r="A233" s="261">
        <v>142</v>
      </c>
      <c r="B233" s="262">
        <v>201602260016</v>
      </c>
      <c r="C233" s="261" t="s">
        <v>155</v>
      </c>
      <c r="D233" s="261" t="s">
        <v>296</v>
      </c>
      <c r="E233" s="261" t="s">
        <v>546</v>
      </c>
      <c r="F233" s="261" t="s">
        <v>552</v>
      </c>
      <c r="G233" s="261" t="s">
        <v>1049</v>
      </c>
      <c r="H233" s="261" t="s">
        <v>556</v>
      </c>
      <c r="I233" s="261" t="s">
        <v>762</v>
      </c>
      <c r="J233" s="263" t="s">
        <v>1045</v>
      </c>
      <c r="K233" s="269" t="s">
        <v>1057</v>
      </c>
      <c r="L233" s="269">
        <v>30</v>
      </c>
      <c r="M233" s="272" t="s">
        <v>1058</v>
      </c>
      <c r="N233" s="272" t="s">
        <v>1826</v>
      </c>
      <c r="O233" s="269" t="s">
        <v>552</v>
      </c>
      <c r="P233" s="269" t="s">
        <v>1069</v>
      </c>
      <c r="Q233" s="269">
        <v>8</v>
      </c>
      <c r="R233" s="269">
        <v>0.96</v>
      </c>
      <c r="S233" s="269" t="s">
        <v>1827</v>
      </c>
      <c r="T233" s="270" t="s">
        <v>1828</v>
      </c>
      <c r="U233" s="280" t="s">
        <v>1062</v>
      </c>
      <c r="V233" s="263"/>
      <c r="W233" s="267"/>
      <c r="X233" s="267"/>
      <c r="Y233" s="267"/>
      <c r="Z233" s="267"/>
      <c r="AA233" s="267"/>
      <c r="AB233" s="267"/>
      <c r="AC233" s="267"/>
      <c r="AD233" s="267"/>
      <c r="AE233" s="267"/>
      <c r="AF233" s="267"/>
      <c r="AG233" s="267"/>
      <c r="AH233" s="267"/>
      <c r="AI233" s="263"/>
      <c r="AJ233" s="263"/>
      <c r="AK233" s="263"/>
      <c r="AL233" t="s">
        <v>3613</v>
      </c>
    </row>
    <row r="234" spans="1:38">
      <c r="A234" s="261">
        <v>143</v>
      </c>
      <c r="B234" s="262">
        <v>201602260017</v>
      </c>
      <c r="C234" s="261" t="s">
        <v>155</v>
      </c>
      <c r="D234" s="261" t="s">
        <v>297</v>
      </c>
      <c r="E234" s="261" t="s">
        <v>546</v>
      </c>
      <c r="F234" s="261" t="s">
        <v>552</v>
      </c>
      <c r="G234" s="261" t="s">
        <v>1049</v>
      </c>
      <c r="H234" s="261" t="s">
        <v>558</v>
      </c>
      <c r="I234" s="261" t="s">
        <v>763</v>
      </c>
      <c r="J234" s="263" t="s">
        <v>1046</v>
      </c>
      <c r="K234" s="269" t="s">
        <v>1057</v>
      </c>
      <c r="L234" s="269">
        <v>30</v>
      </c>
      <c r="M234" s="272" t="s">
        <v>1058</v>
      </c>
      <c r="N234" s="272" t="s">
        <v>2154</v>
      </c>
      <c r="O234" s="269" t="s">
        <v>552</v>
      </c>
      <c r="P234" s="269" t="s">
        <v>1188</v>
      </c>
      <c r="Q234" s="269">
        <v>20</v>
      </c>
      <c r="R234" s="279">
        <v>1.6</v>
      </c>
      <c r="S234" s="269" t="s">
        <v>2220</v>
      </c>
      <c r="T234" s="270" t="s">
        <v>2221</v>
      </c>
      <c r="U234" s="264" t="s">
        <v>1062</v>
      </c>
      <c r="V234" s="263"/>
      <c r="W234" s="267"/>
      <c r="X234" s="267"/>
      <c r="Y234" s="267"/>
      <c r="Z234" s="267"/>
      <c r="AA234" s="267"/>
      <c r="AB234" s="263"/>
      <c r="AC234" s="263"/>
      <c r="AD234" s="267"/>
      <c r="AE234" s="267"/>
      <c r="AF234" s="267"/>
      <c r="AG234" s="267"/>
      <c r="AH234" s="267"/>
      <c r="AI234" s="271">
        <v>42528</v>
      </c>
      <c r="AJ234" s="263" t="s">
        <v>1072</v>
      </c>
      <c r="AK234" s="263"/>
      <c r="AL234" t="s">
        <v>3612</v>
      </c>
    </row>
    <row r="235" spans="1:38">
      <c r="A235" s="261">
        <v>144</v>
      </c>
      <c r="B235" s="262">
        <v>201602260018</v>
      </c>
      <c r="C235" s="261" t="s">
        <v>155</v>
      </c>
      <c r="D235" s="261" t="s">
        <v>298</v>
      </c>
      <c r="E235" s="261" t="s">
        <v>546</v>
      </c>
      <c r="F235" s="261" t="s">
        <v>552</v>
      </c>
      <c r="G235" s="261" t="s">
        <v>1049</v>
      </c>
      <c r="H235" s="261" t="s">
        <v>558</v>
      </c>
      <c r="I235" s="261" t="s">
        <v>764</v>
      </c>
      <c r="J235" s="263" t="s">
        <v>1046</v>
      </c>
      <c r="K235" s="269" t="s">
        <v>1057</v>
      </c>
      <c r="L235" s="269">
        <v>30</v>
      </c>
      <c r="M235" s="272" t="s">
        <v>1058</v>
      </c>
      <c r="N235" s="272" t="s">
        <v>2154</v>
      </c>
      <c r="O235" s="269" t="s">
        <v>552</v>
      </c>
      <c r="P235" s="269" t="s">
        <v>2222</v>
      </c>
      <c r="Q235" s="269">
        <v>9</v>
      </c>
      <c r="R235" s="279">
        <v>0.63</v>
      </c>
      <c r="S235" s="269" t="s">
        <v>2223</v>
      </c>
      <c r="T235" s="270" t="s">
        <v>2224</v>
      </c>
      <c r="U235" s="264" t="s">
        <v>1062</v>
      </c>
      <c r="V235" s="263"/>
      <c r="W235" s="267"/>
      <c r="X235" s="267"/>
      <c r="Y235" s="267"/>
      <c r="Z235" s="267"/>
      <c r="AA235" s="267"/>
      <c r="AB235" s="263"/>
      <c r="AC235" s="263"/>
      <c r="AD235" s="267"/>
      <c r="AE235" s="267"/>
      <c r="AF235" s="267"/>
      <c r="AG235" s="267"/>
      <c r="AH235" s="267"/>
      <c r="AI235" s="271">
        <v>42531</v>
      </c>
      <c r="AJ235" s="263" t="s">
        <v>1072</v>
      </c>
      <c r="AK235" s="263"/>
      <c r="AL235" t="s">
        <v>3613</v>
      </c>
    </row>
    <row r="236" spans="1:38">
      <c r="A236" s="261">
        <v>145</v>
      </c>
      <c r="B236" s="262">
        <v>201602260019</v>
      </c>
      <c r="C236" s="261" t="s">
        <v>155</v>
      </c>
      <c r="D236" s="261" t="s">
        <v>299</v>
      </c>
      <c r="E236" s="261" t="s">
        <v>546</v>
      </c>
      <c r="F236" s="261" t="s">
        <v>552</v>
      </c>
      <c r="G236" s="261" t="s">
        <v>1049</v>
      </c>
      <c r="H236" s="261" t="s">
        <v>554</v>
      </c>
      <c r="I236" s="261" t="s">
        <v>765</v>
      </c>
      <c r="J236" s="263" t="s">
        <v>1045</v>
      </c>
      <c r="K236" s="263" t="s">
        <v>1057</v>
      </c>
      <c r="L236" s="263">
        <v>30</v>
      </c>
      <c r="M236" s="264" t="s">
        <v>1058</v>
      </c>
      <c r="N236" s="264" t="s">
        <v>1160</v>
      </c>
      <c r="O236" s="263" t="s">
        <v>552</v>
      </c>
      <c r="P236" s="263" t="s">
        <v>1060</v>
      </c>
      <c r="Q236" s="263">
        <v>8</v>
      </c>
      <c r="R236" s="263">
        <v>0.8</v>
      </c>
      <c r="S236" s="263" t="s">
        <v>1161</v>
      </c>
      <c r="T236" s="266" t="s">
        <v>1162</v>
      </c>
      <c r="U236" s="264" t="s">
        <v>1062</v>
      </c>
      <c r="V236" s="263"/>
      <c r="W236" s="267"/>
      <c r="X236" s="267"/>
      <c r="Y236" s="267"/>
      <c r="Z236" s="267"/>
      <c r="AA236" s="267"/>
      <c r="AB236" s="267"/>
      <c r="AC236" s="267"/>
      <c r="AD236" s="267"/>
      <c r="AE236" s="267"/>
      <c r="AF236" s="267"/>
      <c r="AG236" s="267"/>
      <c r="AH236" s="267"/>
      <c r="AI236" s="263"/>
      <c r="AJ236" s="263"/>
      <c r="AK236" s="263"/>
      <c r="AL236" t="s">
        <v>3613</v>
      </c>
    </row>
    <row r="237" spans="1:38">
      <c r="A237" s="261">
        <v>146</v>
      </c>
      <c r="B237" s="262">
        <v>201602260020</v>
      </c>
      <c r="C237" s="261" t="s">
        <v>155</v>
      </c>
      <c r="D237" s="261" t="s">
        <v>300</v>
      </c>
      <c r="E237" s="261" t="s">
        <v>546</v>
      </c>
      <c r="F237" s="261" t="s">
        <v>552</v>
      </c>
      <c r="G237" s="261" t="s">
        <v>1049</v>
      </c>
      <c r="H237" s="261" t="s">
        <v>554</v>
      </c>
      <c r="I237" s="261" t="s">
        <v>766</v>
      </c>
      <c r="J237" s="263" t="s">
        <v>1045</v>
      </c>
      <c r="K237" s="263" t="s">
        <v>1057</v>
      </c>
      <c r="L237" s="263">
        <v>30</v>
      </c>
      <c r="M237" s="264" t="s">
        <v>1058</v>
      </c>
      <c r="N237" s="264" t="s">
        <v>1125</v>
      </c>
      <c r="O237" s="263" t="s">
        <v>552</v>
      </c>
      <c r="P237" s="263" t="s">
        <v>1126</v>
      </c>
      <c r="Q237" s="263">
        <v>15</v>
      </c>
      <c r="R237" s="263">
        <v>0.9</v>
      </c>
      <c r="S237" s="263" t="s">
        <v>1127</v>
      </c>
      <c r="T237" s="266" t="s">
        <v>1128</v>
      </c>
      <c r="U237" s="264" t="s">
        <v>1062</v>
      </c>
      <c r="V237" s="263"/>
      <c r="W237" s="267"/>
      <c r="X237" s="267"/>
      <c r="Y237" s="267"/>
      <c r="Z237" s="267"/>
      <c r="AA237" s="267"/>
      <c r="AB237" s="267"/>
      <c r="AC237" s="267"/>
      <c r="AD237" s="267"/>
      <c r="AE237" s="267"/>
      <c r="AF237" s="267"/>
      <c r="AG237" s="267"/>
      <c r="AH237" s="267"/>
      <c r="AI237" s="263"/>
      <c r="AJ237" s="263"/>
      <c r="AK237" s="263"/>
      <c r="AL237" t="s">
        <v>3613</v>
      </c>
    </row>
    <row r="238" spans="1:38">
      <c r="A238" s="261">
        <v>147</v>
      </c>
      <c r="B238" s="262">
        <v>201602260022</v>
      </c>
      <c r="C238" s="261" t="s">
        <v>155</v>
      </c>
      <c r="D238" s="261" t="s">
        <v>301</v>
      </c>
      <c r="E238" s="261" t="s">
        <v>546</v>
      </c>
      <c r="F238" s="261" t="s">
        <v>552</v>
      </c>
      <c r="G238" s="261" t="s">
        <v>1049</v>
      </c>
      <c r="H238" s="261" t="s">
        <v>562</v>
      </c>
      <c r="I238" s="261" t="s">
        <v>767</v>
      </c>
      <c r="J238" s="263" t="s">
        <v>1045</v>
      </c>
      <c r="K238" s="263" t="s">
        <v>1057</v>
      </c>
      <c r="L238" s="263">
        <v>30</v>
      </c>
      <c r="M238" s="264" t="s">
        <v>1058</v>
      </c>
      <c r="N238" s="264" t="s">
        <v>1163</v>
      </c>
      <c r="O238" s="263" t="s">
        <v>552</v>
      </c>
      <c r="P238" s="263" t="s">
        <v>1060</v>
      </c>
      <c r="Q238" s="263">
        <v>10</v>
      </c>
      <c r="R238" s="263">
        <v>1</v>
      </c>
      <c r="S238" s="263" t="s">
        <v>1165</v>
      </c>
      <c r="T238" s="266" t="s">
        <v>1166</v>
      </c>
      <c r="U238" s="264" t="s">
        <v>1062</v>
      </c>
      <c r="V238" s="276"/>
      <c r="W238" s="267"/>
      <c r="X238" s="267"/>
      <c r="Y238" s="267"/>
      <c r="Z238" s="267"/>
      <c r="AA238" s="267"/>
      <c r="AB238" s="267"/>
      <c r="AC238" s="267"/>
      <c r="AD238" s="267"/>
      <c r="AE238" s="267"/>
      <c r="AF238" s="267"/>
      <c r="AG238" s="267"/>
      <c r="AH238" s="267"/>
      <c r="AI238" s="263" t="s">
        <v>2611</v>
      </c>
      <c r="AJ238" s="263" t="s">
        <v>1072</v>
      </c>
      <c r="AK238" s="263" t="s">
        <v>1072</v>
      </c>
      <c r="AL238" t="s">
        <v>3613</v>
      </c>
    </row>
    <row r="239" spans="1:38">
      <c r="A239" s="261">
        <v>148</v>
      </c>
      <c r="B239" s="262">
        <v>201602260023</v>
      </c>
      <c r="C239" s="261" t="s">
        <v>155</v>
      </c>
      <c r="D239" s="261" t="s">
        <v>302</v>
      </c>
      <c r="E239" s="261" t="s">
        <v>546</v>
      </c>
      <c r="F239" s="261" t="s">
        <v>552</v>
      </c>
      <c r="G239" s="261" t="s">
        <v>1049</v>
      </c>
      <c r="H239" s="261" t="s">
        <v>556</v>
      </c>
      <c r="I239" s="261" t="s">
        <v>768</v>
      </c>
      <c r="J239" s="263" t="s">
        <v>1045</v>
      </c>
      <c r="K239" s="263" t="s">
        <v>1057</v>
      </c>
      <c r="L239" s="263">
        <v>30</v>
      </c>
      <c r="M239" s="264" t="s">
        <v>1058</v>
      </c>
      <c r="N239" s="264" t="s">
        <v>1167</v>
      </c>
      <c r="O239" s="263" t="s">
        <v>552</v>
      </c>
      <c r="P239" s="263" t="s">
        <v>1168</v>
      </c>
      <c r="Q239" s="263">
        <v>14</v>
      </c>
      <c r="R239" s="263">
        <v>0.42</v>
      </c>
      <c r="S239" s="263" t="s">
        <v>1169</v>
      </c>
      <c r="T239" s="266" t="s">
        <v>1170</v>
      </c>
      <c r="U239" s="264" t="s">
        <v>1062</v>
      </c>
      <c r="V239" s="263"/>
      <c r="W239" s="267"/>
      <c r="X239" s="267"/>
      <c r="Y239" s="267"/>
      <c r="Z239" s="267"/>
      <c r="AA239" s="267"/>
      <c r="AB239" s="267"/>
      <c r="AC239" s="267"/>
      <c r="AD239" s="267"/>
      <c r="AE239" s="267"/>
      <c r="AF239" s="267"/>
      <c r="AG239" s="267"/>
      <c r="AH239" s="267"/>
      <c r="AI239" s="263"/>
      <c r="AJ239" s="263"/>
      <c r="AK239" s="263"/>
      <c r="AL239" t="s">
        <v>3613</v>
      </c>
    </row>
    <row r="240" spans="1:38">
      <c r="A240" s="261">
        <v>149</v>
      </c>
      <c r="B240" s="262" t="s">
        <v>2938</v>
      </c>
      <c r="C240" s="261" t="s">
        <v>155</v>
      </c>
      <c r="D240" s="261" t="s">
        <v>303</v>
      </c>
      <c r="E240" s="261" t="s">
        <v>546</v>
      </c>
      <c r="F240" s="261" t="s">
        <v>552</v>
      </c>
      <c r="G240" s="261" t="s">
        <v>1049</v>
      </c>
      <c r="H240" s="261" t="s">
        <v>554</v>
      </c>
      <c r="I240" s="261" t="s">
        <v>769</v>
      </c>
      <c r="J240" s="263" t="s">
        <v>1045</v>
      </c>
      <c r="K240" s="263" t="s">
        <v>1057</v>
      </c>
      <c r="L240" s="263">
        <v>30</v>
      </c>
      <c r="M240" s="264" t="s">
        <v>1058</v>
      </c>
      <c r="N240" s="264" t="s">
        <v>1171</v>
      </c>
      <c r="O240" s="263" t="s">
        <v>552</v>
      </c>
      <c r="P240" s="263" t="s">
        <v>1084</v>
      </c>
      <c r="Q240" s="263">
        <v>40</v>
      </c>
      <c r="R240" s="263">
        <v>0.72</v>
      </c>
      <c r="S240" s="263" t="s">
        <v>1172</v>
      </c>
      <c r="T240" s="266" t="s">
        <v>1173</v>
      </c>
      <c r="U240" s="264" t="s">
        <v>1062</v>
      </c>
      <c r="V240" s="263"/>
      <c r="W240" s="267"/>
      <c r="X240" s="267"/>
      <c r="Y240" s="267"/>
      <c r="Z240" s="267"/>
      <c r="AA240" s="267"/>
      <c r="AB240" s="267"/>
      <c r="AC240" s="267"/>
      <c r="AD240" s="267"/>
      <c r="AE240" s="267"/>
      <c r="AF240" s="267"/>
      <c r="AG240" s="267"/>
      <c r="AH240" s="267"/>
      <c r="AI240" s="268">
        <v>42458</v>
      </c>
      <c r="AJ240" s="263" t="s">
        <v>1072</v>
      </c>
      <c r="AK240" s="263" t="s">
        <v>1072</v>
      </c>
      <c r="AL240" t="s">
        <v>3613</v>
      </c>
    </row>
    <row r="241" spans="1:38">
      <c r="A241" s="267"/>
      <c r="B241" s="275" t="s">
        <v>2746</v>
      </c>
      <c r="C241" s="267" t="s">
        <v>155</v>
      </c>
      <c r="D241" s="267" t="s">
        <v>303</v>
      </c>
      <c r="E241" s="267" t="s">
        <v>546</v>
      </c>
      <c r="F241" s="267" t="s">
        <v>552</v>
      </c>
      <c r="G241" s="267" t="s">
        <v>1049</v>
      </c>
      <c r="H241" s="267" t="s">
        <v>554</v>
      </c>
      <c r="I241" s="267" t="s">
        <v>769</v>
      </c>
      <c r="J241" s="263" t="s">
        <v>1045</v>
      </c>
      <c r="K241" s="263" t="s">
        <v>1057</v>
      </c>
      <c r="L241" s="263">
        <v>30</v>
      </c>
      <c r="M241" s="264" t="s">
        <v>1058</v>
      </c>
      <c r="N241" s="264" t="s">
        <v>2747</v>
      </c>
      <c r="O241" s="263" t="s">
        <v>552</v>
      </c>
      <c r="P241" s="263" t="s">
        <v>1084</v>
      </c>
      <c r="Q241" s="263">
        <v>30</v>
      </c>
      <c r="R241" s="263">
        <v>0.54</v>
      </c>
      <c r="S241" s="263" t="s">
        <v>1172</v>
      </c>
      <c r="T241" s="266" t="s">
        <v>2748</v>
      </c>
      <c r="U241" s="264" t="s">
        <v>1062</v>
      </c>
      <c r="V241" s="276"/>
      <c r="W241" s="267"/>
      <c r="X241" s="267"/>
      <c r="Y241" s="267"/>
      <c r="Z241" s="267"/>
      <c r="AA241" s="267"/>
      <c r="AB241" s="267"/>
      <c r="AC241" s="267"/>
      <c r="AD241" s="267"/>
      <c r="AE241" s="267"/>
      <c r="AF241" s="267"/>
      <c r="AG241" s="267"/>
      <c r="AH241" s="267"/>
      <c r="AI241" s="268" t="s">
        <v>2749</v>
      </c>
      <c r="AJ241" s="286" t="s">
        <v>1072</v>
      </c>
      <c r="AK241" s="286" t="s">
        <v>1072</v>
      </c>
      <c r="AL241" t="s">
        <v>3613</v>
      </c>
    </row>
    <row r="242" spans="1:38">
      <c r="A242" s="261">
        <v>150</v>
      </c>
      <c r="B242" s="262">
        <v>201602260026</v>
      </c>
      <c r="C242" s="261" t="s">
        <v>155</v>
      </c>
      <c r="D242" s="261" t="s">
        <v>304</v>
      </c>
      <c r="E242" s="261" t="s">
        <v>547</v>
      </c>
      <c r="F242" s="261" t="s">
        <v>552</v>
      </c>
      <c r="G242" s="261" t="s">
        <v>1049</v>
      </c>
      <c r="H242" s="261" t="s">
        <v>562</v>
      </c>
      <c r="I242" s="261" t="s">
        <v>770</v>
      </c>
      <c r="J242" s="263" t="s">
        <v>1045</v>
      </c>
      <c r="K242" s="263" t="s">
        <v>1057</v>
      </c>
      <c r="L242" s="263">
        <v>30</v>
      </c>
      <c r="M242" s="264" t="s">
        <v>1058</v>
      </c>
      <c r="N242" s="264" t="s">
        <v>1174</v>
      </c>
      <c r="O242" s="263" t="s">
        <v>552</v>
      </c>
      <c r="P242" s="263" t="s">
        <v>1164</v>
      </c>
      <c r="Q242" s="263">
        <v>66</v>
      </c>
      <c r="R242" s="263">
        <v>1.65</v>
      </c>
      <c r="S242" s="263" t="s">
        <v>1175</v>
      </c>
      <c r="T242" s="266" t="s">
        <v>1176</v>
      </c>
      <c r="U242" s="264" t="s">
        <v>1062</v>
      </c>
      <c r="V242" s="263"/>
      <c r="W242" s="267"/>
      <c r="X242" s="267"/>
      <c r="Y242" s="267"/>
      <c r="Z242" s="267"/>
      <c r="AA242" s="267"/>
      <c r="AB242" s="267"/>
      <c r="AC242" s="267"/>
      <c r="AD242" s="267"/>
      <c r="AE242" s="267"/>
      <c r="AF242" s="267"/>
      <c r="AG242" s="267"/>
      <c r="AH242" s="267"/>
      <c r="AI242" s="263"/>
      <c r="AJ242" s="263"/>
      <c r="AK242" s="263"/>
      <c r="AL242" t="s">
        <v>3613</v>
      </c>
    </row>
    <row r="243" spans="1:38">
      <c r="A243" s="284">
        <v>151</v>
      </c>
      <c r="B243" s="285">
        <v>201602260027</v>
      </c>
      <c r="C243" s="284" t="s">
        <v>155</v>
      </c>
      <c r="D243" s="284" t="s">
        <v>305</v>
      </c>
      <c r="E243" s="267" t="s">
        <v>546</v>
      </c>
      <c r="F243" s="267" t="s">
        <v>552</v>
      </c>
      <c r="G243" s="267" t="s">
        <v>1049</v>
      </c>
      <c r="H243" s="267" t="s">
        <v>562</v>
      </c>
      <c r="I243" s="267" t="s">
        <v>771</v>
      </c>
      <c r="J243" s="263" t="s">
        <v>1045</v>
      </c>
      <c r="K243" s="263" t="s">
        <v>1057</v>
      </c>
      <c r="L243" s="263">
        <v>30</v>
      </c>
      <c r="M243" s="264" t="s">
        <v>1058</v>
      </c>
      <c r="N243" s="264" t="s">
        <v>2722</v>
      </c>
      <c r="O243" s="263" t="s">
        <v>552</v>
      </c>
      <c r="P243" s="263" t="s">
        <v>1164</v>
      </c>
      <c r="Q243" s="286">
        <v>36</v>
      </c>
      <c r="R243" s="286">
        <v>0.9</v>
      </c>
      <c r="S243" s="286" t="s">
        <v>1177</v>
      </c>
      <c r="T243" s="291" t="s">
        <v>2723</v>
      </c>
      <c r="U243" s="288" t="s">
        <v>1062</v>
      </c>
      <c r="V243" s="289"/>
      <c r="W243" s="284"/>
      <c r="X243" s="284"/>
      <c r="Y243" s="284"/>
      <c r="Z243" s="284"/>
      <c r="AA243" s="284"/>
      <c r="AB243" s="284"/>
      <c r="AC243" s="284"/>
      <c r="AD243" s="284"/>
      <c r="AE243" s="284"/>
      <c r="AF243" s="284"/>
      <c r="AG243" s="284"/>
      <c r="AH243" s="284"/>
      <c r="AI243" s="286" t="s">
        <v>2611</v>
      </c>
      <c r="AJ243" s="286" t="s">
        <v>1072</v>
      </c>
      <c r="AK243" s="286" t="s">
        <v>1072</v>
      </c>
      <c r="AL243" t="s">
        <v>3616</v>
      </c>
    </row>
    <row r="244" spans="1:38">
      <c r="A244" s="261">
        <v>152</v>
      </c>
      <c r="B244" s="262">
        <v>201602260028</v>
      </c>
      <c r="C244" s="261" t="s">
        <v>155</v>
      </c>
      <c r="D244" s="261" t="s">
        <v>306</v>
      </c>
      <c r="E244" s="261" t="s">
        <v>546</v>
      </c>
      <c r="F244" s="261" t="s">
        <v>552</v>
      </c>
      <c r="G244" s="261" t="s">
        <v>1049</v>
      </c>
      <c r="H244" s="261" t="s">
        <v>566</v>
      </c>
      <c r="I244" s="261" t="s">
        <v>772</v>
      </c>
      <c r="J244" s="263" t="s">
        <v>1046</v>
      </c>
      <c r="K244" s="269" t="s">
        <v>1057</v>
      </c>
      <c r="L244" s="269">
        <v>30</v>
      </c>
      <c r="M244" s="272" t="s">
        <v>1058</v>
      </c>
      <c r="N244" s="272" t="s">
        <v>2154</v>
      </c>
      <c r="O244" s="269" t="s">
        <v>552</v>
      </c>
      <c r="P244" s="269" t="s">
        <v>1502</v>
      </c>
      <c r="Q244" s="269">
        <v>6</v>
      </c>
      <c r="R244" s="279">
        <v>0.3</v>
      </c>
      <c r="S244" s="269" t="s">
        <v>2225</v>
      </c>
      <c r="T244" s="270" t="s">
        <v>2226</v>
      </c>
      <c r="U244" s="264" t="s">
        <v>1062</v>
      </c>
      <c r="V244" s="263"/>
      <c r="W244" s="267"/>
      <c r="X244" s="267"/>
      <c r="Y244" s="267"/>
      <c r="Z244" s="267"/>
      <c r="AA244" s="267"/>
      <c r="AB244" s="263"/>
      <c r="AC244" s="263"/>
      <c r="AD244" s="267"/>
      <c r="AE244" s="267"/>
      <c r="AF244" s="267"/>
      <c r="AG244" s="267"/>
      <c r="AH244" s="267"/>
      <c r="AI244" s="271">
        <v>42521</v>
      </c>
      <c r="AJ244" s="263" t="s">
        <v>1072</v>
      </c>
      <c r="AK244" s="263"/>
      <c r="AL244" t="s">
        <v>3612</v>
      </c>
    </row>
    <row r="245" spans="1:38">
      <c r="A245" s="261">
        <v>153</v>
      </c>
      <c r="B245" s="275">
        <v>201602260030</v>
      </c>
      <c r="C245" s="261" t="s">
        <v>155</v>
      </c>
      <c r="D245" s="261" t="s">
        <v>308</v>
      </c>
      <c r="E245" s="261" t="s">
        <v>546</v>
      </c>
      <c r="F245" s="261" t="s">
        <v>552</v>
      </c>
      <c r="G245" s="261" t="s">
        <v>1049</v>
      </c>
      <c r="H245" s="261" t="s">
        <v>563</v>
      </c>
      <c r="I245" s="261" t="s">
        <v>774</v>
      </c>
      <c r="J245" s="263" t="s">
        <v>1047</v>
      </c>
      <c r="K245" s="263" t="s">
        <v>1057</v>
      </c>
      <c r="L245" s="263">
        <v>30</v>
      </c>
      <c r="M245" s="264" t="s">
        <v>1058</v>
      </c>
      <c r="N245" s="264" t="s">
        <v>1495</v>
      </c>
      <c r="O245" s="263" t="s">
        <v>552</v>
      </c>
      <c r="P245" s="263" t="s">
        <v>1188</v>
      </c>
      <c r="Q245" s="263">
        <v>5</v>
      </c>
      <c r="R245" s="278">
        <v>0.4</v>
      </c>
      <c r="S245" s="263" t="s">
        <v>1496</v>
      </c>
      <c r="T245" s="266" t="s">
        <v>1497</v>
      </c>
      <c r="U245" s="264" t="s">
        <v>1062</v>
      </c>
      <c r="V245" s="263"/>
      <c r="W245" s="263"/>
      <c r="X245" s="263"/>
      <c r="Y245" s="263"/>
      <c r="Z245" s="263"/>
      <c r="AA245" s="263"/>
      <c r="AB245" s="263"/>
      <c r="AC245" s="263"/>
      <c r="AD245" s="263"/>
      <c r="AE245" s="263"/>
      <c r="AF245" s="263"/>
      <c r="AG245" s="263"/>
      <c r="AH245" s="263"/>
      <c r="AI245" s="268">
        <v>42534</v>
      </c>
      <c r="AJ245" s="263"/>
      <c r="AK245" s="263"/>
      <c r="AL245" t="s">
        <v>3613</v>
      </c>
    </row>
    <row r="246" spans="1:38">
      <c r="A246" s="261">
        <v>154</v>
      </c>
      <c r="B246" s="262">
        <v>201602260031</v>
      </c>
      <c r="C246" s="261" t="s">
        <v>155</v>
      </c>
      <c r="D246" s="261" t="s">
        <v>309</v>
      </c>
      <c r="E246" s="261" t="s">
        <v>546</v>
      </c>
      <c r="F246" s="261" t="s">
        <v>552</v>
      </c>
      <c r="G246" s="261" t="s">
        <v>1049</v>
      </c>
      <c r="H246" s="261" t="s">
        <v>555</v>
      </c>
      <c r="I246" s="261" t="s">
        <v>775</v>
      </c>
      <c r="J246" s="263" t="s">
        <v>1046</v>
      </c>
      <c r="K246" s="269" t="s">
        <v>1057</v>
      </c>
      <c r="L246" s="269">
        <v>30</v>
      </c>
      <c r="M246" s="264" t="s">
        <v>1058</v>
      </c>
      <c r="N246" s="264" t="s">
        <v>2227</v>
      </c>
      <c r="O246" s="263" t="s">
        <v>552</v>
      </c>
      <c r="P246" s="263" t="s">
        <v>1069</v>
      </c>
      <c r="Q246" s="263">
        <v>10</v>
      </c>
      <c r="R246" s="292">
        <v>1200</v>
      </c>
      <c r="S246" s="263" t="s">
        <v>2228</v>
      </c>
      <c r="T246" s="266" t="s">
        <v>2229</v>
      </c>
      <c r="U246" s="264" t="s">
        <v>1062</v>
      </c>
      <c r="V246" s="263"/>
      <c r="W246" s="267"/>
      <c r="X246" s="267"/>
      <c r="Y246" s="267"/>
      <c r="Z246" s="267"/>
      <c r="AA246" s="267"/>
      <c r="AB246" s="263"/>
      <c r="AC246" s="263"/>
      <c r="AD246" s="267"/>
      <c r="AE246" s="267"/>
      <c r="AF246" s="267"/>
      <c r="AG246" s="267"/>
      <c r="AH246" s="267"/>
      <c r="AI246" s="271">
        <v>42550</v>
      </c>
      <c r="AJ246" s="263" t="s">
        <v>1072</v>
      </c>
      <c r="AK246" s="263"/>
      <c r="AL246" t="s">
        <v>3613</v>
      </c>
    </row>
    <row r="247" spans="1:38">
      <c r="A247" s="261">
        <v>155</v>
      </c>
      <c r="B247" s="262">
        <v>201602260032</v>
      </c>
      <c r="C247" s="261" t="s">
        <v>155</v>
      </c>
      <c r="D247" s="261" t="s">
        <v>310</v>
      </c>
      <c r="E247" s="261" t="s">
        <v>546</v>
      </c>
      <c r="F247" s="261" t="s">
        <v>552</v>
      </c>
      <c r="G247" s="261" t="s">
        <v>1049</v>
      </c>
      <c r="H247" s="261" t="s">
        <v>558</v>
      </c>
      <c r="I247" s="261" t="s">
        <v>776</v>
      </c>
      <c r="J247" s="263" t="s">
        <v>1046</v>
      </c>
      <c r="K247" s="269" t="s">
        <v>1057</v>
      </c>
      <c r="L247" s="269">
        <v>30</v>
      </c>
      <c r="M247" s="272" t="s">
        <v>1058</v>
      </c>
      <c r="N247" s="272" t="s">
        <v>2154</v>
      </c>
      <c r="O247" s="269" t="s">
        <v>552</v>
      </c>
      <c r="P247" s="269" t="s">
        <v>1188</v>
      </c>
      <c r="Q247" s="269">
        <v>13</v>
      </c>
      <c r="R247" s="279">
        <v>1.04</v>
      </c>
      <c r="S247" s="269" t="s">
        <v>2230</v>
      </c>
      <c r="T247" s="270" t="s">
        <v>2231</v>
      </c>
      <c r="U247" s="264" t="s">
        <v>1062</v>
      </c>
      <c r="V247" s="263"/>
      <c r="W247" s="267"/>
      <c r="X247" s="267"/>
      <c r="Y247" s="267"/>
      <c r="Z247" s="267"/>
      <c r="AA247" s="267"/>
      <c r="AB247" s="263"/>
      <c r="AC247" s="263"/>
      <c r="AD247" s="267"/>
      <c r="AE247" s="267"/>
      <c r="AF247" s="267"/>
      <c r="AG247" s="267"/>
      <c r="AH247" s="267"/>
      <c r="AI247" s="271">
        <v>42531</v>
      </c>
      <c r="AJ247" s="263" t="s">
        <v>1072</v>
      </c>
      <c r="AK247" s="263"/>
      <c r="AL247" t="s">
        <v>3613</v>
      </c>
    </row>
    <row r="248" spans="1:38">
      <c r="A248" s="261">
        <v>156</v>
      </c>
      <c r="B248" s="262">
        <v>201602260033</v>
      </c>
      <c r="C248" s="261" t="s">
        <v>155</v>
      </c>
      <c r="D248" s="261" t="s">
        <v>311</v>
      </c>
      <c r="E248" s="261" t="s">
        <v>546</v>
      </c>
      <c r="F248" s="261" t="s">
        <v>552</v>
      </c>
      <c r="G248" s="261" t="s">
        <v>1049</v>
      </c>
      <c r="H248" s="261" t="s">
        <v>554</v>
      </c>
      <c r="I248" s="261" t="s">
        <v>777</v>
      </c>
      <c r="J248" s="263" t="s">
        <v>1045</v>
      </c>
      <c r="K248" s="263" t="s">
        <v>1057</v>
      </c>
      <c r="L248" s="263">
        <v>30</v>
      </c>
      <c r="M248" s="264" t="s">
        <v>1058</v>
      </c>
      <c r="N248" s="264" t="s">
        <v>1178</v>
      </c>
      <c r="O248" s="263" t="s">
        <v>552</v>
      </c>
      <c r="P248" s="263" t="s">
        <v>1179</v>
      </c>
      <c r="Q248" s="263" t="s">
        <v>1180</v>
      </c>
      <c r="R248" s="263">
        <v>1.83</v>
      </c>
      <c r="S248" s="263" t="s">
        <v>1181</v>
      </c>
      <c r="T248" s="266" t="s">
        <v>1182</v>
      </c>
      <c r="U248" s="264" t="s">
        <v>1062</v>
      </c>
      <c r="V248" s="263"/>
      <c r="W248" s="267"/>
      <c r="X248" s="267"/>
      <c r="Y248" s="267"/>
      <c r="Z248" s="267"/>
      <c r="AA248" s="267"/>
      <c r="AB248" s="267"/>
      <c r="AC248" s="267"/>
      <c r="AD248" s="267"/>
      <c r="AE248" s="267"/>
      <c r="AF248" s="267"/>
      <c r="AG248" s="267"/>
      <c r="AH248" s="267"/>
      <c r="AI248" s="268">
        <v>42479</v>
      </c>
      <c r="AJ248" s="263" t="s">
        <v>1072</v>
      </c>
      <c r="AK248" s="263" t="s">
        <v>1072</v>
      </c>
      <c r="AL248" t="s">
        <v>3613</v>
      </c>
    </row>
    <row r="249" spans="1:38">
      <c r="A249" s="261">
        <v>157</v>
      </c>
      <c r="B249" s="262">
        <v>201602260034</v>
      </c>
      <c r="C249" s="261" t="s">
        <v>155</v>
      </c>
      <c r="D249" s="261" t="s">
        <v>312</v>
      </c>
      <c r="E249" s="261" t="s">
        <v>546</v>
      </c>
      <c r="F249" s="261" t="s">
        <v>552</v>
      </c>
      <c r="G249" s="261" t="s">
        <v>1049</v>
      </c>
      <c r="H249" s="261" t="s">
        <v>554</v>
      </c>
      <c r="I249" s="261" t="s">
        <v>778</v>
      </c>
      <c r="J249" s="263" t="s">
        <v>1045</v>
      </c>
      <c r="K249" s="263" t="s">
        <v>1057</v>
      </c>
      <c r="L249" s="263">
        <v>30</v>
      </c>
      <c r="M249" s="264" t="s">
        <v>1058</v>
      </c>
      <c r="N249" s="264" t="s">
        <v>1183</v>
      </c>
      <c r="O249" s="263" t="s">
        <v>552</v>
      </c>
      <c r="P249" s="263" t="s">
        <v>1184</v>
      </c>
      <c r="Q249" s="263">
        <v>11</v>
      </c>
      <c r="R249" s="263">
        <v>4.4000000000000004</v>
      </c>
      <c r="S249" s="263" t="s">
        <v>1185</v>
      </c>
      <c r="T249" s="266" t="s">
        <v>1186</v>
      </c>
      <c r="U249" s="264" t="s">
        <v>1062</v>
      </c>
      <c r="V249" s="263"/>
      <c r="W249" s="267"/>
      <c r="X249" s="267"/>
      <c r="Y249" s="267"/>
      <c r="Z249" s="267"/>
      <c r="AA249" s="267"/>
      <c r="AB249" s="267"/>
      <c r="AC249" s="267"/>
      <c r="AD249" s="267"/>
      <c r="AE249" s="267"/>
      <c r="AF249" s="267"/>
      <c r="AG249" s="267"/>
      <c r="AH249" s="267"/>
      <c r="AI249" s="268">
        <v>42479</v>
      </c>
      <c r="AJ249" s="263" t="s">
        <v>1072</v>
      </c>
      <c r="AK249" s="263" t="s">
        <v>1072</v>
      </c>
      <c r="AL249" t="s">
        <v>3613</v>
      </c>
    </row>
    <row r="250" spans="1:38">
      <c r="A250" s="261">
        <v>158</v>
      </c>
      <c r="B250" s="275" t="s">
        <v>1932</v>
      </c>
      <c r="C250" s="261" t="s">
        <v>155</v>
      </c>
      <c r="D250" s="261" t="s">
        <v>313</v>
      </c>
      <c r="E250" s="261" t="s">
        <v>546</v>
      </c>
      <c r="F250" s="261" t="s">
        <v>552</v>
      </c>
      <c r="G250" s="261" t="s">
        <v>1049</v>
      </c>
      <c r="H250" s="261" t="s">
        <v>568</v>
      </c>
      <c r="I250" s="261" t="s">
        <v>1933</v>
      </c>
      <c r="J250" s="263" t="s">
        <v>1047</v>
      </c>
      <c r="K250" s="263" t="s">
        <v>1057</v>
      </c>
      <c r="L250" s="263">
        <v>30</v>
      </c>
      <c r="M250" s="264" t="s">
        <v>1058</v>
      </c>
      <c r="N250" s="264" t="s">
        <v>1934</v>
      </c>
      <c r="O250" s="263" t="s">
        <v>552</v>
      </c>
      <c r="P250" s="263" t="s">
        <v>1134</v>
      </c>
      <c r="Q250" s="263">
        <v>10</v>
      </c>
      <c r="R250" s="263">
        <v>0.4</v>
      </c>
      <c r="S250" s="263" t="s">
        <v>1935</v>
      </c>
      <c r="T250" s="263" t="s">
        <v>1936</v>
      </c>
      <c r="U250" s="264" t="s">
        <v>1062</v>
      </c>
      <c r="V250" s="263"/>
      <c r="W250" s="267"/>
      <c r="X250" s="267"/>
      <c r="Y250" s="267"/>
      <c r="Z250" s="267"/>
      <c r="AA250" s="267"/>
      <c r="AB250" s="267"/>
      <c r="AC250" s="267"/>
      <c r="AD250" s="267"/>
      <c r="AE250" s="267"/>
      <c r="AF250" s="267"/>
      <c r="AG250" s="267"/>
      <c r="AH250" s="267"/>
      <c r="AI250" s="268">
        <v>42551</v>
      </c>
      <c r="AJ250" s="263"/>
      <c r="AK250" s="263"/>
      <c r="AL250" t="s">
        <v>3613</v>
      </c>
    </row>
    <row r="251" spans="1:38">
      <c r="A251" s="261"/>
      <c r="B251" s="275" t="s">
        <v>1937</v>
      </c>
      <c r="C251" s="261" t="s">
        <v>155</v>
      </c>
      <c r="D251" s="261" t="s">
        <v>313</v>
      </c>
      <c r="E251" s="261" t="s">
        <v>546</v>
      </c>
      <c r="F251" s="261" t="s">
        <v>552</v>
      </c>
      <c r="G251" s="261" t="s">
        <v>1049</v>
      </c>
      <c r="H251" s="261" t="s">
        <v>568</v>
      </c>
      <c r="I251" s="261" t="s">
        <v>1933</v>
      </c>
      <c r="J251" s="263" t="s">
        <v>1047</v>
      </c>
      <c r="K251" s="263"/>
      <c r="L251" s="263"/>
      <c r="M251" s="264" t="s">
        <v>1058</v>
      </c>
      <c r="N251" s="264" t="s">
        <v>1934</v>
      </c>
      <c r="O251" s="263" t="s">
        <v>552</v>
      </c>
      <c r="P251" s="263" t="s">
        <v>1134</v>
      </c>
      <c r="Q251" s="263">
        <v>14</v>
      </c>
      <c r="R251" s="263">
        <v>0.56000000000000005</v>
      </c>
      <c r="S251" s="263" t="s">
        <v>1938</v>
      </c>
      <c r="T251" s="263" t="s">
        <v>1939</v>
      </c>
      <c r="U251" s="264" t="s">
        <v>1062</v>
      </c>
      <c r="V251" s="263"/>
      <c r="W251" s="267"/>
      <c r="X251" s="267"/>
      <c r="Y251" s="267"/>
      <c r="Z251" s="267"/>
      <c r="AA251" s="267"/>
      <c r="AB251" s="267"/>
      <c r="AC251" s="267"/>
      <c r="AD251" s="267"/>
      <c r="AE251" s="267"/>
      <c r="AF251" s="267"/>
      <c r="AG251" s="267"/>
      <c r="AH251" s="267"/>
      <c r="AI251" s="268">
        <v>42551</v>
      </c>
      <c r="AJ251" s="263"/>
      <c r="AK251" s="263"/>
      <c r="AL251" t="s">
        <v>3613</v>
      </c>
    </row>
    <row r="252" spans="1:38">
      <c r="A252" s="261">
        <v>159</v>
      </c>
      <c r="B252" s="275">
        <v>201602260039</v>
      </c>
      <c r="C252" s="261" t="s">
        <v>155</v>
      </c>
      <c r="D252" s="261" t="s">
        <v>316</v>
      </c>
      <c r="E252" s="261" t="s">
        <v>548</v>
      </c>
      <c r="F252" s="261" t="s">
        <v>552</v>
      </c>
      <c r="G252" s="261" t="s">
        <v>1049</v>
      </c>
      <c r="H252" s="261" t="s">
        <v>563</v>
      </c>
      <c r="I252" s="261" t="s">
        <v>781</v>
      </c>
      <c r="J252" s="263" t="s">
        <v>1047</v>
      </c>
      <c r="K252" s="263" t="s">
        <v>1057</v>
      </c>
      <c r="L252" s="263">
        <v>30</v>
      </c>
      <c r="M252" s="264" t="s">
        <v>1058</v>
      </c>
      <c r="N252" s="264" t="s">
        <v>1498</v>
      </c>
      <c r="O252" s="263" t="s">
        <v>552</v>
      </c>
      <c r="P252" s="263" t="s">
        <v>1188</v>
      </c>
      <c r="Q252" s="263">
        <v>8</v>
      </c>
      <c r="R252" s="278">
        <v>0.64</v>
      </c>
      <c r="S252" s="263" t="s">
        <v>1499</v>
      </c>
      <c r="T252" s="266" t="s">
        <v>1500</v>
      </c>
      <c r="U252" s="264" t="s">
        <v>1062</v>
      </c>
      <c r="V252" s="263"/>
      <c r="W252" s="263"/>
      <c r="X252" s="263"/>
      <c r="Y252" s="263"/>
      <c r="Z252" s="263"/>
      <c r="AA252" s="263"/>
      <c r="AB252" s="263"/>
      <c r="AC252" s="263"/>
      <c r="AD252" s="263"/>
      <c r="AE252" s="263"/>
      <c r="AF252" s="263"/>
      <c r="AG252" s="263"/>
      <c r="AH252" s="263"/>
      <c r="AI252" s="268">
        <v>42534</v>
      </c>
      <c r="AJ252" s="263"/>
      <c r="AK252" s="263"/>
      <c r="AL252" t="s">
        <v>3619</v>
      </c>
    </row>
    <row r="253" spans="1:38">
      <c r="A253" s="261">
        <v>160</v>
      </c>
      <c r="B253" s="275">
        <v>201602260040</v>
      </c>
      <c r="C253" s="261" t="s">
        <v>155</v>
      </c>
      <c r="D253" s="261" t="s">
        <v>317</v>
      </c>
      <c r="E253" s="261" t="s">
        <v>548</v>
      </c>
      <c r="F253" s="261" t="s">
        <v>552</v>
      </c>
      <c r="G253" s="261" t="s">
        <v>1049</v>
      </c>
      <c r="H253" s="261" t="s">
        <v>563</v>
      </c>
      <c r="I253" s="261" t="s">
        <v>782</v>
      </c>
      <c r="J253" s="263" t="s">
        <v>1047</v>
      </c>
      <c r="K253" s="263" t="s">
        <v>1057</v>
      </c>
      <c r="L253" s="263">
        <v>30</v>
      </c>
      <c r="M253" s="264" t="s">
        <v>1058</v>
      </c>
      <c r="N253" s="264" t="s">
        <v>1501</v>
      </c>
      <c r="O253" s="263" t="s">
        <v>552</v>
      </c>
      <c r="P253" s="263" t="s">
        <v>1502</v>
      </c>
      <c r="Q253" s="263">
        <v>28</v>
      </c>
      <c r="R253" s="278">
        <v>1.4</v>
      </c>
      <c r="S253" s="263" t="s">
        <v>1503</v>
      </c>
      <c r="T253" s="266" t="s">
        <v>1504</v>
      </c>
      <c r="U253" s="264" t="s">
        <v>1062</v>
      </c>
      <c r="V253" s="263"/>
      <c r="W253" s="263"/>
      <c r="X253" s="263"/>
      <c r="Y253" s="263"/>
      <c r="Z253" s="263"/>
      <c r="AA253" s="263"/>
      <c r="AB253" s="263"/>
      <c r="AC253" s="263"/>
      <c r="AD253" s="263"/>
      <c r="AE253" s="263"/>
      <c r="AF253" s="263"/>
      <c r="AG253" s="263"/>
      <c r="AH253" s="263"/>
      <c r="AI253" s="268">
        <v>42535</v>
      </c>
      <c r="AJ253" s="263"/>
      <c r="AK253" s="263"/>
      <c r="AL253" t="s">
        <v>3612</v>
      </c>
    </row>
    <row r="254" spans="1:38">
      <c r="A254" s="261">
        <v>161</v>
      </c>
      <c r="B254" s="275">
        <v>201602260041</v>
      </c>
      <c r="C254" s="261" t="s">
        <v>155</v>
      </c>
      <c r="D254" s="261" t="s">
        <v>318</v>
      </c>
      <c r="E254" s="261" t="s">
        <v>546</v>
      </c>
      <c r="F254" s="261" t="s">
        <v>552</v>
      </c>
      <c r="G254" s="261" t="s">
        <v>1049</v>
      </c>
      <c r="H254" s="261" t="s">
        <v>562</v>
      </c>
      <c r="I254" s="261" t="s">
        <v>783</v>
      </c>
      <c r="J254" s="263" t="s">
        <v>1047</v>
      </c>
      <c r="K254" s="263" t="s">
        <v>1057</v>
      </c>
      <c r="L254" s="263">
        <v>30</v>
      </c>
      <c r="M254" s="264" t="s">
        <v>1058</v>
      </c>
      <c r="N254" s="264" t="s">
        <v>1442</v>
      </c>
      <c r="O254" s="263" t="s">
        <v>552</v>
      </c>
      <c r="P254" s="263" t="s">
        <v>1060</v>
      </c>
      <c r="Q254" s="263">
        <v>11</v>
      </c>
      <c r="R254" s="278">
        <v>1.1000000000000001</v>
      </c>
      <c r="S254" s="263" t="s">
        <v>1505</v>
      </c>
      <c r="T254" s="266" t="s">
        <v>1506</v>
      </c>
      <c r="U254" s="264" t="s">
        <v>1062</v>
      </c>
      <c r="V254" s="263"/>
      <c r="W254" s="263"/>
      <c r="X254" s="263"/>
      <c r="Y254" s="263"/>
      <c r="Z254" s="263"/>
      <c r="AA254" s="263"/>
      <c r="AB254" s="263"/>
      <c r="AC254" s="263"/>
      <c r="AD254" s="263"/>
      <c r="AE254" s="263"/>
      <c r="AF254" s="263"/>
      <c r="AG254" s="263"/>
      <c r="AH254" s="263"/>
      <c r="AI254" s="268">
        <v>42521</v>
      </c>
      <c r="AJ254" s="263"/>
      <c r="AK254" s="263"/>
      <c r="AL254" t="s">
        <v>3612</v>
      </c>
    </row>
    <row r="255" spans="1:38">
      <c r="A255" s="261">
        <v>162</v>
      </c>
      <c r="B255" s="275">
        <v>201602260042</v>
      </c>
      <c r="C255" s="261" t="s">
        <v>155</v>
      </c>
      <c r="D255" s="261" t="s">
        <v>319</v>
      </c>
      <c r="E255" s="261" t="s">
        <v>546</v>
      </c>
      <c r="F255" s="261" t="s">
        <v>552</v>
      </c>
      <c r="G255" s="261" t="s">
        <v>1049</v>
      </c>
      <c r="H255" s="261" t="s">
        <v>559</v>
      </c>
      <c r="I255" s="261" t="s">
        <v>784</v>
      </c>
      <c r="J255" s="263" t="s">
        <v>1047</v>
      </c>
      <c r="K255" s="263" t="s">
        <v>1057</v>
      </c>
      <c r="L255" s="263">
        <v>30</v>
      </c>
      <c r="M255" s="264" t="s">
        <v>1058</v>
      </c>
      <c r="N255" s="264" t="s">
        <v>1507</v>
      </c>
      <c r="O255" s="263" t="s">
        <v>552</v>
      </c>
      <c r="P255" s="263" t="s">
        <v>1508</v>
      </c>
      <c r="Q255" s="263">
        <v>8</v>
      </c>
      <c r="R255" s="278">
        <v>1</v>
      </c>
      <c r="S255" s="263" t="s">
        <v>1509</v>
      </c>
      <c r="T255" s="266" t="s">
        <v>1510</v>
      </c>
      <c r="U255" s="264" t="s">
        <v>1062</v>
      </c>
      <c r="V255" s="263"/>
      <c r="W255" s="263"/>
      <c r="X255" s="263"/>
      <c r="Y255" s="263"/>
      <c r="Z255" s="263"/>
      <c r="AA255" s="263"/>
      <c r="AB255" s="263"/>
      <c r="AC255" s="263"/>
      <c r="AD255" s="263"/>
      <c r="AE255" s="263"/>
      <c r="AF255" s="263"/>
      <c r="AG255" s="263"/>
      <c r="AH255" s="263"/>
      <c r="AI255" s="268">
        <v>42537</v>
      </c>
      <c r="AJ255" s="263"/>
      <c r="AK255" s="263"/>
      <c r="AL255" t="s">
        <v>3613</v>
      </c>
    </row>
    <row r="256" spans="1:38">
      <c r="A256" s="261">
        <v>163</v>
      </c>
      <c r="B256" s="262">
        <v>201602260043</v>
      </c>
      <c r="C256" s="261" t="s">
        <v>155</v>
      </c>
      <c r="D256" s="267" t="s">
        <v>2232</v>
      </c>
      <c r="E256" s="261" t="s">
        <v>546</v>
      </c>
      <c r="F256" s="261" t="s">
        <v>552</v>
      </c>
      <c r="G256" s="261" t="s">
        <v>1049</v>
      </c>
      <c r="H256" s="261" t="s">
        <v>555</v>
      </c>
      <c r="I256" s="261" t="s">
        <v>2233</v>
      </c>
      <c r="J256" s="263" t="s">
        <v>1046</v>
      </c>
      <c r="K256" s="263" t="s">
        <v>1057</v>
      </c>
      <c r="L256" s="263">
        <v>30</v>
      </c>
      <c r="M256" s="264" t="s">
        <v>1058</v>
      </c>
      <c r="N256" s="264" t="s">
        <v>2234</v>
      </c>
      <c r="O256" s="263" t="s">
        <v>552</v>
      </c>
      <c r="P256" s="263" t="s">
        <v>1188</v>
      </c>
      <c r="Q256" s="263">
        <v>9</v>
      </c>
      <c r="R256" s="263">
        <v>0.56000000000000005</v>
      </c>
      <c r="S256" s="263" t="s">
        <v>2235</v>
      </c>
      <c r="T256" s="266" t="s">
        <v>2236</v>
      </c>
      <c r="U256" s="264" t="s">
        <v>1062</v>
      </c>
      <c r="V256" s="263"/>
      <c r="W256" s="267"/>
      <c r="X256" s="267"/>
      <c r="Y256" s="267"/>
      <c r="Z256" s="267"/>
      <c r="AA256" s="267"/>
      <c r="AB256" s="263"/>
      <c r="AC256" s="263"/>
      <c r="AD256" s="267"/>
      <c r="AE256" s="267"/>
      <c r="AF256" s="267"/>
      <c r="AG256" s="267"/>
      <c r="AH256" s="267"/>
      <c r="AI256" s="271">
        <v>42555</v>
      </c>
      <c r="AJ256" s="263" t="s">
        <v>2237</v>
      </c>
      <c r="AK256" s="263"/>
      <c r="AL256" t="s">
        <v>3613</v>
      </c>
    </row>
    <row r="257" spans="1:38">
      <c r="A257" s="267">
        <v>164</v>
      </c>
      <c r="B257" s="275" t="s">
        <v>2939</v>
      </c>
      <c r="C257" s="267" t="s">
        <v>155</v>
      </c>
      <c r="D257" s="267" t="s">
        <v>320</v>
      </c>
      <c r="E257" s="261" t="s">
        <v>546</v>
      </c>
      <c r="F257" s="261" t="s">
        <v>552</v>
      </c>
      <c r="G257" s="261" t="s">
        <v>1049</v>
      </c>
      <c r="H257" s="261" t="s">
        <v>554</v>
      </c>
      <c r="I257" s="261" t="s">
        <v>785</v>
      </c>
      <c r="J257" s="263" t="s">
        <v>1045</v>
      </c>
      <c r="K257" s="263" t="s">
        <v>1057</v>
      </c>
      <c r="L257" s="263">
        <v>30</v>
      </c>
      <c r="M257" s="264" t="s">
        <v>1058</v>
      </c>
      <c r="N257" s="264" t="s">
        <v>1187</v>
      </c>
      <c r="O257" s="263" t="s">
        <v>552</v>
      </c>
      <c r="P257" s="263" t="s">
        <v>1188</v>
      </c>
      <c r="Q257" s="263">
        <v>24</v>
      </c>
      <c r="R257" s="263">
        <v>1.92</v>
      </c>
      <c r="S257" s="263" t="s">
        <v>1189</v>
      </c>
      <c r="T257" s="266" t="s">
        <v>1190</v>
      </c>
      <c r="U257" s="264" t="s">
        <v>1062</v>
      </c>
      <c r="V257" s="263"/>
      <c r="W257" s="267"/>
      <c r="X257" s="267"/>
      <c r="Y257" s="267"/>
      <c r="Z257" s="267"/>
      <c r="AA257" s="267"/>
      <c r="AB257" s="267"/>
      <c r="AC257" s="267"/>
      <c r="AD257" s="267"/>
      <c r="AE257" s="267"/>
      <c r="AF257" s="267"/>
      <c r="AG257" s="267"/>
      <c r="AH257" s="267"/>
      <c r="AI257" s="263"/>
      <c r="AJ257" s="263"/>
      <c r="AK257" s="263"/>
      <c r="AL257" t="s">
        <v>3613</v>
      </c>
    </row>
    <row r="258" spans="1:38">
      <c r="A258" s="261"/>
      <c r="B258" s="275" t="s">
        <v>2940</v>
      </c>
      <c r="C258" s="267" t="s">
        <v>155</v>
      </c>
      <c r="D258" s="267" t="s">
        <v>320</v>
      </c>
      <c r="E258" s="261" t="s">
        <v>546</v>
      </c>
      <c r="F258" s="261" t="s">
        <v>552</v>
      </c>
      <c r="G258" s="261" t="s">
        <v>1049</v>
      </c>
      <c r="H258" s="261" t="s">
        <v>554</v>
      </c>
      <c r="I258" s="261" t="s">
        <v>785</v>
      </c>
      <c r="J258" s="263" t="s">
        <v>1045</v>
      </c>
      <c r="K258" s="263" t="s">
        <v>2637</v>
      </c>
      <c r="L258" s="263" t="s">
        <v>2637</v>
      </c>
      <c r="M258" s="264" t="s">
        <v>1058</v>
      </c>
      <c r="N258" s="264" t="s">
        <v>1187</v>
      </c>
      <c r="O258" s="263" t="s">
        <v>552</v>
      </c>
      <c r="P258" s="263" t="s">
        <v>1188</v>
      </c>
      <c r="Q258" s="263">
        <v>16</v>
      </c>
      <c r="R258" s="263">
        <v>1.28</v>
      </c>
      <c r="S258" s="263" t="s">
        <v>1191</v>
      </c>
      <c r="T258" s="266" t="s">
        <v>1192</v>
      </c>
      <c r="U258" s="264" t="s">
        <v>1062</v>
      </c>
      <c r="V258" s="263"/>
      <c r="W258" s="267"/>
      <c r="X258" s="267"/>
      <c r="Y258" s="267"/>
      <c r="Z258" s="267"/>
      <c r="AA258" s="267"/>
      <c r="AB258" s="267"/>
      <c r="AC258" s="267"/>
      <c r="AD258" s="267"/>
      <c r="AE258" s="267"/>
      <c r="AF258" s="267"/>
      <c r="AG258" s="267"/>
      <c r="AH258" s="267"/>
      <c r="AI258" s="263"/>
      <c r="AJ258" s="263"/>
      <c r="AK258" s="263"/>
      <c r="AL258" t="s">
        <v>3613</v>
      </c>
    </row>
    <row r="259" spans="1:38">
      <c r="A259" s="267">
        <v>165</v>
      </c>
      <c r="B259" s="275" t="s">
        <v>2941</v>
      </c>
      <c r="C259" s="267" t="s">
        <v>155</v>
      </c>
      <c r="D259" s="267" t="s">
        <v>321</v>
      </c>
      <c r="E259" s="261" t="s">
        <v>546</v>
      </c>
      <c r="F259" s="261" t="s">
        <v>552</v>
      </c>
      <c r="G259" s="261" t="s">
        <v>1049</v>
      </c>
      <c r="H259" s="261" t="s">
        <v>568</v>
      </c>
      <c r="I259" s="261" t="s">
        <v>786</v>
      </c>
      <c r="J259" s="263" t="s">
        <v>1047</v>
      </c>
      <c r="K259" s="263" t="s">
        <v>1057</v>
      </c>
      <c r="L259" s="263">
        <v>30</v>
      </c>
      <c r="M259" s="264" t="s">
        <v>1058</v>
      </c>
      <c r="N259" s="264" t="s">
        <v>1513</v>
      </c>
      <c r="O259" s="263" t="s">
        <v>552</v>
      </c>
      <c r="P259" s="263" t="s">
        <v>1141</v>
      </c>
      <c r="Q259" s="263">
        <v>80</v>
      </c>
      <c r="R259" s="278">
        <v>1.2</v>
      </c>
      <c r="S259" s="263" t="s">
        <v>1514</v>
      </c>
      <c r="T259" s="266" t="s">
        <v>1515</v>
      </c>
      <c r="U259" s="264" t="s">
        <v>1062</v>
      </c>
      <c r="V259" s="263"/>
      <c r="W259" s="263"/>
      <c r="X259" s="263"/>
      <c r="Y259" s="263"/>
      <c r="Z259" s="263"/>
      <c r="AA259" s="263"/>
      <c r="AB259" s="263"/>
      <c r="AC259" s="263"/>
      <c r="AD259" s="263"/>
      <c r="AE259" s="263"/>
      <c r="AF259" s="263"/>
      <c r="AG259" s="263"/>
      <c r="AH259" s="263"/>
      <c r="AI259" s="268">
        <v>42536</v>
      </c>
      <c r="AJ259" s="263"/>
      <c r="AK259" s="263"/>
      <c r="AL259" t="s">
        <v>3613</v>
      </c>
    </row>
    <row r="260" spans="1:38">
      <c r="A260" s="295"/>
      <c r="B260" s="296" t="s">
        <v>2942</v>
      </c>
      <c r="C260" s="295" t="s">
        <v>155</v>
      </c>
      <c r="D260" s="295" t="s">
        <v>321</v>
      </c>
      <c r="E260" s="295" t="s">
        <v>546</v>
      </c>
      <c r="F260" s="295" t="s">
        <v>552</v>
      </c>
      <c r="G260" s="295" t="s">
        <v>1049</v>
      </c>
      <c r="H260" s="295" t="s">
        <v>568</v>
      </c>
      <c r="I260" s="295" t="s">
        <v>786</v>
      </c>
      <c r="J260" s="297" t="s">
        <v>1047</v>
      </c>
      <c r="K260" s="297" t="s">
        <v>2637</v>
      </c>
      <c r="L260" s="297" t="s">
        <v>2637</v>
      </c>
      <c r="M260" s="298" t="s">
        <v>1058</v>
      </c>
      <c r="N260" s="298" t="s">
        <v>1513</v>
      </c>
      <c r="O260" s="297" t="s">
        <v>552</v>
      </c>
      <c r="P260" s="297" t="s">
        <v>1141</v>
      </c>
      <c r="Q260" s="297">
        <v>88</v>
      </c>
      <c r="R260" s="299">
        <v>1.32</v>
      </c>
      <c r="S260" s="297" t="s">
        <v>1516</v>
      </c>
      <c r="T260" s="300" t="s">
        <v>1517</v>
      </c>
      <c r="U260" s="298" t="s">
        <v>1062</v>
      </c>
      <c r="V260" s="297"/>
      <c r="W260" s="297"/>
      <c r="X260" s="297"/>
      <c r="Y260" s="297"/>
      <c r="Z260" s="297"/>
      <c r="AA260" s="297"/>
      <c r="AB260" s="297"/>
      <c r="AC260" s="297"/>
      <c r="AD260" s="297"/>
      <c r="AE260" s="297"/>
      <c r="AF260" s="297"/>
      <c r="AG260" s="297"/>
      <c r="AH260" s="297"/>
      <c r="AI260" s="301">
        <v>42536</v>
      </c>
      <c r="AJ260" s="297"/>
      <c r="AK260" s="297"/>
      <c r="AL260" t="s">
        <v>3613</v>
      </c>
    </row>
    <row r="261" spans="1:38">
      <c r="A261" s="261">
        <v>166</v>
      </c>
      <c r="B261" s="262" t="s">
        <v>2943</v>
      </c>
      <c r="C261" s="261" t="s">
        <v>155</v>
      </c>
      <c r="D261" s="261" t="s">
        <v>322</v>
      </c>
      <c r="E261" s="261" t="s">
        <v>546</v>
      </c>
      <c r="F261" s="261" t="s">
        <v>552</v>
      </c>
      <c r="G261" s="261" t="s">
        <v>1049</v>
      </c>
      <c r="H261" s="261" t="s">
        <v>554</v>
      </c>
      <c r="I261" s="261" t="s">
        <v>787</v>
      </c>
      <c r="J261" s="263" t="s">
        <v>1045</v>
      </c>
      <c r="K261" s="263" t="s">
        <v>1057</v>
      </c>
      <c r="L261" s="263">
        <v>30</v>
      </c>
      <c r="M261" s="264" t="s">
        <v>2612</v>
      </c>
      <c r="N261" s="272" t="s">
        <v>2613</v>
      </c>
      <c r="O261" s="263" t="s">
        <v>552</v>
      </c>
      <c r="P261" s="263" t="s">
        <v>1164</v>
      </c>
      <c r="Q261" s="263">
        <v>80</v>
      </c>
      <c r="R261" s="263">
        <v>2</v>
      </c>
      <c r="S261" s="263" t="s">
        <v>2614</v>
      </c>
      <c r="T261" s="266" t="s">
        <v>2615</v>
      </c>
      <c r="U261" s="264" t="s">
        <v>1062</v>
      </c>
      <c r="V261" s="276"/>
      <c r="W261" s="267"/>
      <c r="X261" s="267"/>
      <c r="Y261" s="267"/>
      <c r="Z261" s="267"/>
      <c r="AA261" s="267"/>
      <c r="AB261" s="267"/>
      <c r="AC261" s="267"/>
      <c r="AD261" s="267"/>
      <c r="AE261" s="267"/>
      <c r="AF261" s="267"/>
      <c r="AG261" s="267"/>
      <c r="AH261" s="267"/>
      <c r="AI261" s="263" t="s">
        <v>2616</v>
      </c>
      <c r="AJ261" s="263" t="s">
        <v>1072</v>
      </c>
      <c r="AK261" s="263" t="s">
        <v>1072</v>
      </c>
    </row>
    <row r="262" spans="1:38">
      <c r="A262" s="261"/>
      <c r="B262" s="262" t="s">
        <v>2944</v>
      </c>
      <c r="C262" s="261" t="s">
        <v>155</v>
      </c>
      <c r="D262" s="261" t="s">
        <v>322</v>
      </c>
      <c r="E262" s="261" t="s">
        <v>546</v>
      </c>
      <c r="F262" s="261" t="s">
        <v>552</v>
      </c>
      <c r="G262" s="261" t="s">
        <v>1049</v>
      </c>
      <c r="H262" s="261" t="s">
        <v>554</v>
      </c>
      <c r="I262" s="261" t="s">
        <v>787</v>
      </c>
      <c r="J262" s="263" t="s">
        <v>1045</v>
      </c>
      <c r="K262" s="269" t="s">
        <v>2637</v>
      </c>
      <c r="L262" s="269" t="s">
        <v>2637</v>
      </c>
      <c r="M262" s="264" t="s">
        <v>2612</v>
      </c>
      <c r="N262" s="272" t="s">
        <v>2613</v>
      </c>
      <c r="O262" s="263" t="s">
        <v>552</v>
      </c>
      <c r="P262" s="263" t="s">
        <v>1164</v>
      </c>
      <c r="Q262" s="263">
        <v>80</v>
      </c>
      <c r="R262" s="263">
        <v>2</v>
      </c>
      <c r="S262" s="263" t="s">
        <v>2617</v>
      </c>
      <c r="T262" s="266" t="s">
        <v>2618</v>
      </c>
      <c r="U262" s="264" t="s">
        <v>1062</v>
      </c>
      <c r="V262" s="276"/>
      <c r="W262" s="267"/>
      <c r="X262" s="267"/>
      <c r="Y262" s="267"/>
      <c r="Z262" s="267"/>
      <c r="AA262" s="267"/>
      <c r="AB262" s="267"/>
      <c r="AC262" s="267"/>
      <c r="AD262" s="267"/>
      <c r="AE262" s="267"/>
      <c r="AF262" s="267"/>
      <c r="AG262" s="267"/>
      <c r="AH262" s="267"/>
      <c r="AI262" s="263" t="s">
        <v>2616</v>
      </c>
      <c r="AJ262" s="263" t="s">
        <v>1072</v>
      </c>
      <c r="AK262" s="263" t="s">
        <v>1072</v>
      </c>
    </row>
    <row r="263" spans="1:38">
      <c r="A263" s="261">
        <v>167</v>
      </c>
      <c r="B263" s="262" t="s">
        <v>2945</v>
      </c>
      <c r="C263" s="261" t="s">
        <v>155</v>
      </c>
      <c r="D263" s="261" t="s">
        <v>323</v>
      </c>
      <c r="E263" s="261" t="s">
        <v>546</v>
      </c>
      <c r="F263" s="261" t="s">
        <v>552</v>
      </c>
      <c r="G263" s="261" t="s">
        <v>1049</v>
      </c>
      <c r="H263" s="261" t="s">
        <v>554</v>
      </c>
      <c r="I263" s="261" t="s">
        <v>788</v>
      </c>
      <c r="J263" s="263" t="s">
        <v>1045</v>
      </c>
      <c r="K263" s="263" t="s">
        <v>1057</v>
      </c>
      <c r="L263" s="263">
        <v>30</v>
      </c>
      <c r="M263" s="264" t="s">
        <v>1058</v>
      </c>
      <c r="N263" s="264" t="s">
        <v>1193</v>
      </c>
      <c r="O263" s="263" t="s">
        <v>552</v>
      </c>
      <c r="P263" s="263" t="s">
        <v>1084</v>
      </c>
      <c r="Q263" s="263">
        <v>36</v>
      </c>
      <c r="R263" s="263">
        <v>0.64800000000000002</v>
      </c>
      <c r="S263" s="263" t="s">
        <v>1194</v>
      </c>
      <c r="T263" s="266" t="s">
        <v>1195</v>
      </c>
      <c r="U263" s="264" t="s">
        <v>1062</v>
      </c>
      <c r="V263" s="263"/>
      <c r="W263" s="267"/>
      <c r="X263" s="267"/>
      <c r="Y263" s="267"/>
      <c r="Z263" s="267"/>
      <c r="AA263" s="267"/>
      <c r="AB263" s="267"/>
      <c r="AC263" s="267"/>
      <c r="AD263" s="267"/>
      <c r="AE263" s="267"/>
      <c r="AF263" s="267"/>
      <c r="AG263" s="267"/>
      <c r="AH263" s="267"/>
      <c r="AI263" s="263"/>
      <c r="AJ263" s="263"/>
      <c r="AK263" s="263"/>
      <c r="AL263" t="s">
        <v>3613</v>
      </c>
    </row>
    <row r="264" spans="1:38">
      <c r="A264" s="284"/>
      <c r="B264" s="285" t="s">
        <v>2751</v>
      </c>
      <c r="C264" s="284" t="s">
        <v>155</v>
      </c>
      <c r="D264" s="284" t="s">
        <v>323</v>
      </c>
      <c r="E264" s="267" t="s">
        <v>546</v>
      </c>
      <c r="F264" s="267" t="s">
        <v>552</v>
      </c>
      <c r="G264" s="267" t="s">
        <v>1049</v>
      </c>
      <c r="H264" s="267" t="s">
        <v>554</v>
      </c>
      <c r="I264" s="267" t="s">
        <v>788</v>
      </c>
      <c r="J264" s="263" t="s">
        <v>1045</v>
      </c>
      <c r="K264" s="263"/>
      <c r="L264" s="263"/>
      <c r="M264" s="264" t="s">
        <v>1058</v>
      </c>
      <c r="N264" s="264" t="s">
        <v>2752</v>
      </c>
      <c r="O264" s="263" t="s">
        <v>552</v>
      </c>
      <c r="P264" s="263" t="s">
        <v>1084</v>
      </c>
      <c r="Q264" s="286">
        <v>34</v>
      </c>
      <c r="R264" s="286">
        <v>0.61199999999999999</v>
      </c>
      <c r="S264" s="286" t="s">
        <v>2753</v>
      </c>
      <c r="T264" s="291" t="s">
        <v>2754</v>
      </c>
      <c r="U264" s="288" t="s">
        <v>1062</v>
      </c>
      <c r="V264" s="289"/>
      <c r="W264" s="284"/>
      <c r="X264" s="284"/>
      <c r="Y264" s="284"/>
      <c r="Z264" s="284"/>
      <c r="AA264" s="284"/>
      <c r="AB264" s="284"/>
      <c r="AC264" s="284"/>
      <c r="AD264" s="284"/>
      <c r="AE264" s="284"/>
      <c r="AF264" s="284"/>
      <c r="AG264" s="284"/>
      <c r="AH264" s="284"/>
      <c r="AI264" s="286" t="s">
        <v>2755</v>
      </c>
      <c r="AJ264" s="263" t="s">
        <v>1072</v>
      </c>
      <c r="AK264" s="263" t="s">
        <v>1072</v>
      </c>
      <c r="AL264" t="s">
        <v>3613</v>
      </c>
    </row>
    <row r="265" spans="1:38">
      <c r="A265" s="261">
        <v>168</v>
      </c>
      <c r="B265" s="262">
        <v>201602260048</v>
      </c>
      <c r="C265" s="261" t="s">
        <v>155</v>
      </c>
      <c r="D265" s="261" t="s">
        <v>324</v>
      </c>
      <c r="E265" s="261" t="s">
        <v>547</v>
      </c>
      <c r="F265" s="261" t="s">
        <v>552</v>
      </c>
      <c r="G265" s="261" t="s">
        <v>1049</v>
      </c>
      <c r="H265" s="261" t="s">
        <v>554</v>
      </c>
      <c r="I265" s="261" t="s">
        <v>789</v>
      </c>
      <c r="J265" s="263" t="s">
        <v>1045</v>
      </c>
      <c r="K265" s="263" t="s">
        <v>1057</v>
      </c>
      <c r="L265" s="263">
        <v>30</v>
      </c>
      <c r="M265" s="264" t="s">
        <v>1058</v>
      </c>
      <c r="N265" s="264" t="s">
        <v>1196</v>
      </c>
      <c r="O265" s="263" t="s">
        <v>552</v>
      </c>
      <c r="P265" s="263" t="s">
        <v>1060</v>
      </c>
      <c r="Q265" s="263">
        <v>6</v>
      </c>
      <c r="R265" s="263">
        <v>0.6</v>
      </c>
      <c r="S265" s="263" t="s">
        <v>1197</v>
      </c>
      <c r="T265" s="266" t="s">
        <v>1198</v>
      </c>
      <c r="U265" s="264" t="s">
        <v>1062</v>
      </c>
      <c r="V265" s="263"/>
      <c r="W265" s="267"/>
      <c r="X265" s="267"/>
      <c r="Y265" s="267"/>
      <c r="Z265" s="267"/>
      <c r="AA265" s="267"/>
      <c r="AB265" s="267"/>
      <c r="AC265" s="267"/>
      <c r="AD265" s="267"/>
      <c r="AE265" s="267"/>
      <c r="AF265" s="267"/>
      <c r="AG265" s="267"/>
      <c r="AH265" s="267"/>
      <c r="AI265" s="263"/>
      <c r="AJ265" s="263"/>
      <c r="AK265" s="263"/>
      <c r="AL265" t="s">
        <v>3613</v>
      </c>
    </row>
    <row r="266" spans="1:38">
      <c r="A266" s="267">
        <v>169</v>
      </c>
      <c r="B266" s="275">
        <v>201602260050</v>
      </c>
      <c r="C266" s="267" t="s">
        <v>155</v>
      </c>
      <c r="D266" s="267" t="s">
        <v>326</v>
      </c>
      <c r="E266" s="267" t="s">
        <v>546</v>
      </c>
      <c r="F266" s="267" t="s">
        <v>552</v>
      </c>
      <c r="G266" s="267" t="s">
        <v>1049</v>
      </c>
      <c r="H266" s="267" t="s">
        <v>554</v>
      </c>
      <c r="I266" s="267" t="s">
        <v>791</v>
      </c>
      <c r="J266" s="263" t="s">
        <v>1045</v>
      </c>
      <c r="K266" s="263" t="s">
        <v>1057</v>
      </c>
      <c r="L266" s="263">
        <v>30</v>
      </c>
      <c r="M266" s="264" t="s">
        <v>1058</v>
      </c>
      <c r="N266" s="264" t="s">
        <v>1196</v>
      </c>
      <c r="O266" s="263" t="s">
        <v>552</v>
      </c>
      <c r="P266" s="263" t="s">
        <v>1168</v>
      </c>
      <c r="Q266" s="263">
        <v>43</v>
      </c>
      <c r="R266" s="263">
        <v>1.29</v>
      </c>
      <c r="S266" s="263" t="s">
        <v>2655</v>
      </c>
      <c r="T266" s="266" t="s">
        <v>2656</v>
      </c>
      <c r="U266" s="264" t="s">
        <v>1062</v>
      </c>
      <c r="V266" s="276"/>
      <c r="W266" s="267"/>
      <c r="X266" s="267"/>
      <c r="Y266" s="267"/>
      <c r="Z266" s="267"/>
      <c r="AA266" s="267"/>
      <c r="AB266" s="267"/>
      <c r="AC266" s="267"/>
      <c r="AD266" s="267"/>
      <c r="AE266" s="267"/>
      <c r="AF266" s="267"/>
      <c r="AG266" s="267"/>
      <c r="AH266" s="267"/>
      <c r="AI266" s="263" t="s">
        <v>2724</v>
      </c>
      <c r="AJ266" s="263" t="s">
        <v>1072</v>
      </c>
      <c r="AK266" s="263" t="s">
        <v>1072</v>
      </c>
      <c r="AL266" t="s">
        <v>3621</v>
      </c>
    </row>
    <row r="267" spans="1:38">
      <c r="A267" s="261">
        <v>170</v>
      </c>
      <c r="B267" s="262">
        <v>201602260051</v>
      </c>
      <c r="C267" s="261" t="s">
        <v>155</v>
      </c>
      <c r="D267" s="261" t="s">
        <v>327</v>
      </c>
      <c r="E267" s="261" t="s">
        <v>547</v>
      </c>
      <c r="F267" s="261" t="s">
        <v>552</v>
      </c>
      <c r="G267" s="261" t="s">
        <v>1049</v>
      </c>
      <c r="H267" s="261" t="s">
        <v>554</v>
      </c>
      <c r="I267" s="261" t="s">
        <v>792</v>
      </c>
      <c r="J267" s="263" t="s">
        <v>1045</v>
      </c>
      <c r="K267" s="263" t="s">
        <v>1057</v>
      </c>
      <c r="L267" s="263">
        <v>30</v>
      </c>
      <c r="M267" s="264" t="s">
        <v>1058</v>
      </c>
      <c r="N267" s="264" t="s">
        <v>1199</v>
      </c>
      <c r="O267" s="263" t="s">
        <v>552</v>
      </c>
      <c r="P267" s="263" t="s">
        <v>1126</v>
      </c>
      <c r="Q267" s="263">
        <v>16</v>
      </c>
      <c r="R267" s="263">
        <v>0.96</v>
      </c>
      <c r="S267" s="263" t="s">
        <v>1200</v>
      </c>
      <c r="T267" s="266" t="s">
        <v>1201</v>
      </c>
      <c r="U267" s="264" t="s">
        <v>1062</v>
      </c>
      <c r="V267" s="263"/>
      <c r="W267" s="267"/>
      <c r="X267" s="267"/>
      <c r="Y267" s="267"/>
      <c r="Z267" s="267"/>
      <c r="AA267" s="267"/>
      <c r="AB267" s="267"/>
      <c r="AC267" s="267"/>
      <c r="AD267" s="267"/>
      <c r="AE267" s="267"/>
      <c r="AF267" s="267"/>
      <c r="AG267" s="267"/>
      <c r="AH267" s="267"/>
      <c r="AI267" s="268">
        <v>42480</v>
      </c>
      <c r="AJ267" s="263" t="s">
        <v>1072</v>
      </c>
      <c r="AK267" s="263" t="s">
        <v>1072</v>
      </c>
      <c r="AL267" t="s">
        <v>3618</v>
      </c>
    </row>
    <row r="268" spans="1:38">
      <c r="A268" s="284">
        <v>171</v>
      </c>
      <c r="B268" s="285">
        <v>201602260052</v>
      </c>
      <c r="C268" s="284" t="s">
        <v>155</v>
      </c>
      <c r="D268" s="284" t="s">
        <v>328</v>
      </c>
      <c r="E268" s="267" t="s">
        <v>546</v>
      </c>
      <c r="F268" s="267" t="s">
        <v>552</v>
      </c>
      <c r="G268" s="267" t="s">
        <v>1049</v>
      </c>
      <c r="H268" s="267" t="s">
        <v>554</v>
      </c>
      <c r="I268" s="267" t="s">
        <v>793</v>
      </c>
      <c r="J268" s="263" t="s">
        <v>1045</v>
      </c>
      <c r="K268" s="263" t="s">
        <v>1057</v>
      </c>
      <c r="L268" s="263">
        <v>30</v>
      </c>
      <c r="M268" s="264" t="s">
        <v>1058</v>
      </c>
      <c r="N268" s="264" t="s">
        <v>1202</v>
      </c>
      <c r="O268" s="263" t="s">
        <v>552</v>
      </c>
      <c r="P268" s="263" t="s">
        <v>1203</v>
      </c>
      <c r="Q268" s="286">
        <v>27</v>
      </c>
      <c r="R268" s="286">
        <v>0.94499999999999995</v>
      </c>
      <c r="S268" s="286" t="s">
        <v>1204</v>
      </c>
      <c r="T268" s="291" t="s">
        <v>2725</v>
      </c>
      <c r="U268" s="288" t="s">
        <v>1062</v>
      </c>
      <c r="V268" s="289"/>
      <c r="W268" s="284"/>
      <c r="X268" s="284"/>
      <c r="Y268" s="284"/>
      <c r="Z268" s="284"/>
      <c r="AA268" s="284"/>
      <c r="AB268" s="284"/>
      <c r="AC268" s="284"/>
      <c r="AD268" s="284"/>
      <c r="AE268" s="284"/>
      <c r="AF268" s="284"/>
      <c r="AG268" s="284"/>
      <c r="AH268" s="284"/>
      <c r="AI268" s="286" t="s">
        <v>2726</v>
      </c>
      <c r="AJ268" s="286" t="s">
        <v>1072</v>
      </c>
      <c r="AK268" s="286" t="s">
        <v>1072</v>
      </c>
      <c r="AL268" t="s">
        <v>3613</v>
      </c>
    </row>
    <row r="269" spans="1:38">
      <c r="A269" s="261">
        <v>172</v>
      </c>
      <c r="B269" s="262" t="s">
        <v>2946</v>
      </c>
      <c r="C269" s="261" t="s">
        <v>155</v>
      </c>
      <c r="D269" s="261" t="s">
        <v>329</v>
      </c>
      <c r="E269" s="261" t="s">
        <v>546</v>
      </c>
      <c r="F269" s="261" t="s">
        <v>552</v>
      </c>
      <c r="G269" s="261" t="s">
        <v>1049</v>
      </c>
      <c r="H269" s="261" t="s">
        <v>554</v>
      </c>
      <c r="I269" s="261" t="s">
        <v>794</v>
      </c>
      <c r="J269" s="263" t="s">
        <v>1045</v>
      </c>
      <c r="K269" s="263" t="s">
        <v>1057</v>
      </c>
      <c r="L269" s="263">
        <v>30</v>
      </c>
      <c r="M269" s="264" t="s">
        <v>1058</v>
      </c>
      <c r="N269" s="264" t="s">
        <v>1187</v>
      </c>
      <c r="O269" s="263" t="s">
        <v>552</v>
      </c>
      <c r="P269" s="263" t="s">
        <v>1141</v>
      </c>
      <c r="Q269" s="263">
        <v>48</v>
      </c>
      <c r="R269" s="263">
        <v>0.72</v>
      </c>
      <c r="S269" s="263" t="s">
        <v>1205</v>
      </c>
      <c r="T269" s="266" t="s">
        <v>1206</v>
      </c>
      <c r="U269" s="264" t="s">
        <v>1062</v>
      </c>
      <c r="V269" s="263"/>
      <c r="W269" s="267"/>
      <c r="X269" s="267"/>
      <c r="Y269" s="267"/>
      <c r="Z269" s="267"/>
      <c r="AA269" s="267"/>
      <c r="AB269" s="267"/>
      <c r="AC269" s="267"/>
      <c r="AD269" s="267"/>
      <c r="AE269" s="267"/>
      <c r="AF269" s="267"/>
      <c r="AG269" s="267"/>
      <c r="AH269" s="267"/>
      <c r="AI269" s="263"/>
      <c r="AJ269" s="263"/>
      <c r="AK269" s="263"/>
      <c r="AL269" t="s">
        <v>3616</v>
      </c>
    </row>
    <row r="270" spans="1:38">
      <c r="A270" s="284"/>
      <c r="B270" s="285" t="s">
        <v>2757</v>
      </c>
      <c r="C270" s="284" t="s">
        <v>155</v>
      </c>
      <c r="D270" s="284" t="s">
        <v>329</v>
      </c>
      <c r="E270" s="267" t="s">
        <v>546</v>
      </c>
      <c r="F270" s="267" t="s">
        <v>552</v>
      </c>
      <c r="G270" s="267" t="s">
        <v>1049</v>
      </c>
      <c r="H270" s="267" t="s">
        <v>554</v>
      </c>
      <c r="I270" s="267" t="s">
        <v>794</v>
      </c>
      <c r="J270" s="263" t="s">
        <v>1045</v>
      </c>
      <c r="K270" s="263"/>
      <c r="L270" s="263"/>
      <c r="M270" s="264" t="s">
        <v>1058</v>
      </c>
      <c r="N270" s="264" t="s">
        <v>2758</v>
      </c>
      <c r="O270" s="263" t="s">
        <v>552</v>
      </c>
      <c r="P270" s="263" t="s">
        <v>1141</v>
      </c>
      <c r="Q270" s="286">
        <v>57</v>
      </c>
      <c r="R270" s="286">
        <v>0.85499999999999998</v>
      </c>
      <c r="S270" s="286" t="s">
        <v>2759</v>
      </c>
      <c r="T270" s="291" t="s">
        <v>2760</v>
      </c>
      <c r="U270" s="288" t="s">
        <v>1062</v>
      </c>
      <c r="V270" s="289"/>
      <c r="W270" s="284"/>
      <c r="X270" s="284"/>
      <c r="Y270" s="284"/>
      <c r="Z270" s="284"/>
      <c r="AA270" s="284"/>
      <c r="AB270" s="284"/>
      <c r="AC270" s="284"/>
      <c r="AD270" s="284"/>
      <c r="AE270" s="284"/>
      <c r="AF270" s="284"/>
      <c r="AG270" s="284"/>
      <c r="AH270" s="284"/>
      <c r="AI270" s="286" t="s">
        <v>2761</v>
      </c>
      <c r="AJ270" s="263" t="s">
        <v>1072</v>
      </c>
      <c r="AK270" s="263" t="s">
        <v>1072</v>
      </c>
      <c r="AL270" t="s">
        <v>3616</v>
      </c>
    </row>
    <row r="271" spans="1:38">
      <c r="A271" s="284">
        <v>173</v>
      </c>
      <c r="B271" s="285" t="s">
        <v>2763</v>
      </c>
      <c r="C271" s="284" t="s">
        <v>155</v>
      </c>
      <c r="D271" s="284" t="s">
        <v>330</v>
      </c>
      <c r="E271" s="267" t="s">
        <v>546</v>
      </c>
      <c r="F271" s="267" t="s">
        <v>552</v>
      </c>
      <c r="G271" s="267" t="s">
        <v>1049</v>
      </c>
      <c r="H271" s="267" t="s">
        <v>554</v>
      </c>
      <c r="I271" s="267" t="s">
        <v>795</v>
      </c>
      <c r="J271" s="263" t="s">
        <v>1045</v>
      </c>
      <c r="K271" s="263" t="s">
        <v>1057</v>
      </c>
      <c r="L271" s="263">
        <v>30</v>
      </c>
      <c r="M271" s="264" t="s">
        <v>1058</v>
      </c>
      <c r="N271" s="264" t="s">
        <v>1207</v>
      </c>
      <c r="O271" s="263" t="s">
        <v>552</v>
      </c>
      <c r="P271" s="263" t="s">
        <v>1141</v>
      </c>
      <c r="Q271" s="286">
        <v>70</v>
      </c>
      <c r="R271" s="286">
        <v>1.05</v>
      </c>
      <c r="S271" s="286" t="s">
        <v>1208</v>
      </c>
      <c r="T271" s="291" t="s">
        <v>2727</v>
      </c>
      <c r="U271" s="288" t="s">
        <v>1062</v>
      </c>
      <c r="V271" s="289"/>
      <c r="W271" s="284"/>
      <c r="X271" s="284"/>
      <c r="Y271" s="284"/>
      <c r="Z271" s="284"/>
      <c r="AA271" s="284"/>
      <c r="AB271" s="284"/>
      <c r="AC271" s="284"/>
      <c r="AD271" s="284"/>
      <c r="AE271" s="284"/>
      <c r="AF271" s="284"/>
      <c r="AG271" s="284"/>
      <c r="AH271" s="284"/>
      <c r="AI271" s="286" t="s">
        <v>2728</v>
      </c>
      <c r="AJ271" s="286" t="s">
        <v>1072</v>
      </c>
      <c r="AK271" s="286" t="s">
        <v>1072</v>
      </c>
      <c r="AL271" t="s">
        <v>3613</v>
      </c>
    </row>
    <row r="272" spans="1:38">
      <c r="A272" s="284"/>
      <c r="B272" s="285" t="s">
        <v>2764</v>
      </c>
      <c r="C272" s="284" t="s">
        <v>155</v>
      </c>
      <c r="D272" s="284" t="s">
        <v>330</v>
      </c>
      <c r="E272" s="267" t="s">
        <v>546</v>
      </c>
      <c r="F272" s="267" t="s">
        <v>552</v>
      </c>
      <c r="G272" s="267" t="s">
        <v>1049</v>
      </c>
      <c r="H272" s="267" t="s">
        <v>554</v>
      </c>
      <c r="I272" s="267" t="s">
        <v>795</v>
      </c>
      <c r="J272" s="263" t="s">
        <v>1045</v>
      </c>
      <c r="K272" s="263"/>
      <c r="L272" s="263"/>
      <c r="M272" s="264" t="s">
        <v>1058</v>
      </c>
      <c r="N272" s="264" t="s">
        <v>2765</v>
      </c>
      <c r="O272" s="263" t="s">
        <v>552</v>
      </c>
      <c r="P272" s="263" t="s">
        <v>1141</v>
      </c>
      <c r="Q272" s="286">
        <v>68</v>
      </c>
      <c r="R272" s="286">
        <v>1.02</v>
      </c>
      <c r="S272" s="286" t="s">
        <v>2766</v>
      </c>
      <c r="T272" s="291" t="s">
        <v>2767</v>
      </c>
      <c r="U272" s="288" t="s">
        <v>1062</v>
      </c>
      <c r="V272" s="289"/>
      <c r="W272" s="284"/>
      <c r="X272" s="284"/>
      <c r="Y272" s="284"/>
      <c r="Z272" s="284"/>
      <c r="AA272" s="284"/>
      <c r="AB272" s="284"/>
      <c r="AC272" s="284"/>
      <c r="AD272" s="284"/>
      <c r="AE272" s="284"/>
      <c r="AF272" s="284"/>
      <c r="AG272" s="284"/>
      <c r="AH272" s="284"/>
      <c r="AI272" s="286" t="s">
        <v>2749</v>
      </c>
      <c r="AJ272" s="286" t="s">
        <v>1072</v>
      </c>
      <c r="AK272" s="286" t="s">
        <v>1072</v>
      </c>
      <c r="AL272" t="s">
        <v>3613</v>
      </c>
    </row>
    <row r="273" spans="1:38">
      <c r="A273" s="261">
        <v>174</v>
      </c>
      <c r="B273" s="262">
        <v>201602260057</v>
      </c>
      <c r="C273" s="261" t="s">
        <v>155</v>
      </c>
      <c r="D273" s="261" t="s">
        <v>333</v>
      </c>
      <c r="E273" s="261" t="s">
        <v>546</v>
      </c>
      <c r="F273" s="261" t="s">
        <v>552</v>
      </c>
      <c r="G273" s="261" t="s">
        <v>1049</v>
      </c>
      <c r="H273" s="261" t="s">
        <v>554</v>
      </c>
      <c r="I273" s="261" t="s">
        <v>798</v>
      </c>
      <c r="J273" s="263" t="s">
        <v>1045</v>
      </c>
      <c r="K273" s="286" t="s">
        <v>1057</v>
      </c>
      <c r="L273" s="286">
        <v>30</v>
      </c>
      <c r="M273" s="288" t="s">
        <v>1058</v>
      </c>
      <c r="N273" s="288" t="s">
        <v>1210</v>
      </c>
      <c r="O273" s="263" t="s">
        <v>552</v>
      </c>
      <c r="P273" s="286" t="s">
        <v>1126</v>
      </c>
      <c r="Q273" s="286">
        <v>29</v>
      </c>
      <c r="R273" s="286">
        <v>1.74</v>
      </c>
      <c r="S273" s="286" t="s">
        <v>1211</v>
      </c>
      <c r="T273" s="291" t="s">
        <v>1212</v>
      </c>
      <c r="U273" s="264" t="s">
        <v>1062</v>
      </c>
      <c r="V273" s="263"/>
      <c r="W273" s="267"/>
      <c r="X273" s="267"/>
      <c r="Y273" s="267"/>
      <c r="Z273" s="267"/>
      <c r="AA273" s="267"/>
      <c r="AB273" s="267"/>
      <c r="AC273" s="267"/>
      <c r="AD273" s="267"/>
      <c r="AE273" s="267"/>
      <c r="AF273" s="267"/>
      <c r="AG273" s="267"/>
      <c r="AH273" s="267"/>
      <c r="AI273" s="268">
        <v>42458</v>
      </c>
      <c r="AJ273" s="263" t="s">
        <v>1072</v>
      </c>
      <c r="AK273" s="263" t="s">
        <v>1072</v>
      </c>
      <c r="AL273" t="s">
        <v>3613</v>
      </c>
    </row>
    <row r="274" spans="1:38">
      <c r="A274" s="261">
        <v>175</v>
      </c>
      <c r="B274" s="262">
        <v>201602260058</v>
      </c>
      <c r="C274" s="261" t="s">
        <v>155</v>
      </c>
      <c r="D274" s="261" t="s">
        <v>334</v>
      </c>
      <c r="E274" s="261" t="s">
        <v>546</v>
      </c>
      <c r="F274" s="261" t="s">
        <v>552</v>
      </c>
      <c r="G274" s="261" t="s">
        <v>1049</v>
      </c>
      <c r="H274" s="261" t="s">
        <v>558</v>
      </c>
      <c r="I274" s="261" t="s">
        <v>799</v>
      </c>
      <c r="J274" s="263" t="s">
        <v>1046</v>
      </c>
      <c r="K274" s="263" t="s">
        <v>1057</v>
      </c>
      <c r="L274" s="263">
        <v>30</v>
      </c>
      <c r="M274" s="264" t="s">
        <v>1058</v>
      </c>
      <c r="N274" s="264" t="s">
        <v>2154</v>
      </c>
      <c r="O274" s="263" t="s">
        <v>2213</v>
      </c>
      <c r="P274" s="263" t="s">
        <v>2222</v>
      </c>
      <c r="Q274" s="263">
        <v>12</v>
      </c>
      <c r="R274" s="263">
        <v>0.84</v>
      </c>
      <c r="S274" s="263" t="s">
        <v>2238</v>
      </c>
      <c r="T274" s="270" t="s">
        <v>2239</v>
      </c>
      <c r="U274" s="264" t="s">
        <v>1062</v>
      </c>
      <c r="V274" s="263"/>
      <c r="W274" s="267"/>
      <c r="X274" s="267"/>
      <c r="Y274" s="267"/>
      <c r="Z274" s="267"/>
      <c r="AA274" s="267"/>
      <c r="AB274" s="263"/>
      <c r="AC274" s="263"/>
      <c r="AD274" s="267"/>
      <c r="AE274" s="267"/>
      <c r="AF274" s="267"/>
      <c r="AG274" s="267"/>
      <c r="AH274" s="267"/>
      <c r="AI274" s="271">
        <v>42531</v>
      </c>
      <c r="AJ274" s="263" t="s">
        <v>1072</v>
      </c>
      <c r="AK274" s="263"/>
      <c r="AL274" t="s">
        <v>3612</v>
      </c>
    </row>
    <row r="275" spans="1:38">
      <c r="A275" s="284">
        <v>176</v>
      </c>
      <c r="B275" s="285">
        <v>201602260059</v>
      </c>
      <c r="C275" s="284" t="s">
        <v>155</v>
      </c>
      <c r="D275" s="284" t="s">
        <v>335</v>
      </c>
      <c r="E275" s="284" t="s">
        <v>546</v>
      </c>
      <c r="F275" s="284" t="s">
        <v>552</v>
      </c>
      <c r="G275" s="284" t="s">
        <v>1049</v>
      </c>
      <c r="H275" s="284" t="s">
        <v>554</v>
      </c>
      <c r="I275" s="284" t="s">
        <v>800</v>
      </c>
      <c r="J275" s="286" t="s">
        <v>1045</v>
      </c>
      <c r="K275" s="286" t="s">
        <v>1057</v>
      </c>
      <c r="L275" s="286">
        <v>30</v>
      </c>
      <c r="M275" s="288" t="s">
        <v>1058</v>
      </c>
      <c r="N275" s="288" t="s">
        <v>1213</v>
      </c>
      <c r="O275" s="286" t="s">
        <v>552</v>
      </c>
      <c r="P275" s="286" t="s">
        <v>1060</v>
      </c>
      <c r="Q275" s="286">
        <v>18</v>
      </c>
      <c r="R275" s="286">
        <v>1.8</v>
      </c>
      <c r="S275" s="286" t="s">
        <v>1214</v>
      </c>
      <c r="T275" s="291" t="s">
        <v>2768</v>
      </c>
      <c r="U275" s="288" t="s">
        <v>1062</v>
      </c>
      <c r="V275" s="289"/>
      <c r="W275" s="284"/>
      <c r="X275" s="284"/>
      <c r="Y275" s="284"/>
      <c r="Z275" s="284"/>
      <c r="AA275" s="284"/>
      <c r="AB275" s="284"/>
      <c r="AC275" s="284"/>
      <c r="AD275" s="284"/>
      <c r="AE275" s="284"/>
      <c r="AF275" s="284"/>
      <c r="AG275" s="284"/>
      <c r="AH275" s="284"/>
      <c r="AI275" s="286" t="s">
        <v>2731</v>
      </c>
      <c r="AJ275" s="286" t="s">
        <v>1072</v>
      </c>
      <c r="AK275" s="286" t="s">
        <v>1072</v>
      </c>
      <c r="AL275" t="s">
        <v>3612</v>
      </c>
    </row>
    <row r="276" spans="1:38">
      <c r="A276" s="267">
        <v>177</v>
      </c>
      <c r="B276" s="275" t="s">
        <v>2947</v>
      </c>
      <c r="C276" s="267" t="s">
        <v>155</v>
      </c>
      <c r="D276" s="267" t="s">
        <v>336</v>
      </c>
      <c r="E276" s="261" t="s">
        <v>546</v>
      </c>
      <c r="F276" s="261" t="s">
        <v>552</v>
      </c>
      <c r="G276" s="261" t="s">
        <v>1049</v>
      </c>
      <c r="H276" s="261" t="s">
        <v>556</v>
      </c>
      <c r="I276" s="261" t="s">
        <v>801</v>
      </c>
      <c r="J276" s="263" t="s">
        <v>1047</v>
      </c>
      <c r="K276" s="263" t="s">
        <v>1057</v>
      </c>
      <c r="L276" s="263">
        <v>30</v>
      </c>
      <c r="M276" s="264" t="s">
        <v>1058</v>
      </c>
      <c r="N276" s="264" t="s">
        <v>1518</v>
      </c>
      <c r="O276" s="263" t="s">
        <v>552</v>
      </c>
      <c r="P276" s="263" t="s">
        <v>1126</v>
      </c>
      <c r="Q276" s="263">
        <v>9</v>
      </c>
      <c r="R276" s="278">
        <v>0.54</v>
      </c>
      <c r="S276" s="263" t="s">
        <v>1519</v>
      </c>
      <c r="T276" s="266" t="s">
        <v>1520</v>
      </c>
      <c r="U276" s="264" t="s">
        <v>1062</v>
      </c>
      <c r="V276" s="263"/>
      <c r="W276" s="263"/>
      <c r="X276" s="263"/>
      <c r="Y276" s="263"/>
      <c r="Z276" s="263"/>
      <c r="AA276" s="263"/>
      <c r="AB276" s="263"/>
      <c r="AC276" s="263"/>
      <c r="AD276" s="263"/>
      <c r="AE276" s="263"/>
      <c r="AF276" s="263"/>
      <c r="AG276" s="263"/>
      <c r="AH276" s="263"/>
      <c r="AI276" s="268">
        <v>42530</v>
      </c>
      <c r="AJ276" s="263"/>
      <c r="AK276" s="263"/>
      <c r="AL276" t="s">
        <v>3613</v>
      </c>
    </row>
    <row r="277" spans="1:38">
      <c r="A277" s="261"/>
      <c r="B277" s="275" t="s">
        <v>2948</v>
      </c>
      <c r="C277" s="261" t="s">
        <v>155</v>
      </c>
      <c r="D277" s="261" t="s">
        <v>336</v>
      </c>
      <c r="E277" s="261" t="s">
        <v>546</v>
      </c>
      <c r="F277" s="261" t="s">
        <v>552</v>
      </c>
      <c r="G277" s="261" t="s">
        <v>1049</v>
      </c>
      <c r="H277" s="261" t="s">
        <v>556</v>
      </c>
      <c r="I277" s="261" t="s">
        <v>801</v>
      </c>
      <c r="J277" s="263" t="s">
        <v>1047</v>
      </c>
      <c r="K277" s="263" t="s">
        <v>2637</v>
      </c>
      <c r="L277" s="263" t="s">
        <v>2637</v>
      </c>
      <c r="M277" s="264" t="s">
        <v>1058</v>
      </c>
      <c r="N277" s="264" t="s">
        <v>1518</v>
      </c>
      <c r="O277" s="263" t="s">
        <v>552</v>
      </c>
      <c r="P277" s="263" t="s">
        <v>1126</v>
      </c>
      <c r="Q277" s="263">
        <v>9</v>
      </c>
      <c r="R277" s="278">
        <v>0.54</v>
      </c>
      <c r="S277" s="263" t="s">
        <v>1521</v>
      </c>
      <c r="T277" s="266" t="s">
        <v>1522</v>
      </c>
      <c r="U277" s="264" t="s">
        <v>1062</v>
      </c>
      <c r="V277" s="263"/>
      <c r="W277" s="263"/>
      <c r="X277" s="263"/>
      <c r="Y277" s="263"/>
      <c r="Z277" s="263"/>
      <c r="AA277" s="263"/>
      <c r="AB277" s="263"/>
      <c r="AC277" s="263"/>
      <c r="AD277" s="263"/>
      <c r="AE277" s="263"/>
      <c r="AF277" s="263"/>
      <c r="AG277" s="263"/>
      <c r="AH277" s="263"/>
      <c r="AI277" s="268">
        <v>42530</v>
      </c>
      <c r="AJ277" s="263"/>
      <c r="AK277" s="263"/>
      <c r="AL277" t="s">
        <v>3613</v>
      </c>
    </row>
    <row r="278" spans="1:38">
      <c r="A278" s="261">
        <v>178</v>
      </c>
      <c r="B278" s="262">
        <v>201602260061</v>
      </c>
      <c r="C278" s="261" t="s">
        <v>155</v>
      </c>
      <c r="D278" s="261" t="s">
        <v>337</v>
      </c>
      <c r="E278" s="261" t="s">
        <v>546</v>
      </c>
      <c r="F278" s="261" t="s">
        <v>552</v>
      </c>
      <c r="G278" s="261" t="s">
        <v>1049</v>
      </c>
      <c r="H278" s="261" t="s">
        <v>554</v>
      </c>
      <c r="I278" s="261" t="s">
        <v>802</v>
      </c>
      <c r="J278" s="263" t="s">
        <v>1045</v>
      </c>
      <c r="K278" s="263" t="s">
        <v>1057</v>
      </c>
      <c r="L278" s="263">
        <v>30</v>
      </c>
      <c r="M278" s="264" t="s">
        <v>1058</v>
      </c>
      <c r="N278" s="264" t="s">
        <v>1215</v>
      </c>
      <c r="O278" s="263" t="s">
        <v>552</v>
      </c>
      <c r="P278" s="263" t="s">
        <v>1060</v>
      </c>
      <c r="Q278" s="263">
        <v>6</v>
      </c>
      <c r="R278" s="263">
        <v>0.6</v>
      </c>
      <c r="S278" s="263" t="s">
        <v>1216</v>
      </c>
      <c r="T278" s="266" t="s">
        <v>1217</v>
      </c>
      <c r="U278" s="264" t="s">
        <v>1062</v>
      </c>
      <c r="V278" s="263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8">
        <v>42480</v>
      </c>
      <c r="AJ278" s="263" t="s">
        <v>1072</v>
      </c>
      <c r="AK278" s="263" t="s">
        <v>1072</v>
      </c>
      <c r="AL278" t="s">
        <v>3612</v>
      </c>
    </row>
    <row r="279" spans="1:38">
      <c r="A279" s="261">
        <v>179</v>
      </c>
      <c r="B279" s="262">
        <v>201602260062</v>
      </c>
      <c r="C279" s="261" t="s">
        <v>156</v>
      </c>
      <c r="D279" s="261" t="s">
        <v>156</v>
      </c>
      <c r="E279" s="261" t="s">
        <v>546</v>
      </c>
      <c r="F279" s="261" t="s">
        <v>552</v>
      </c>
      <c r="G279" s="261" t="s">
        <v>1049</v>
      </c>
      <c r="H279" s="261" t="s">
        <v>555</v>
      </c>
      <c r="I279" s="261" t="s">
        <v>803</v>
      </c>
      <c r="J279" s="269" t="s">
        <v>1046</v>
      </c>
      <c r="K279" s="269" t="s">
        <v>1091</v>
      </c>
      <c r="L279" s="269">
        <v>20</v>
      </c>
      <c r="M279" s="272" t="s">
        <v>1058</v>
      </c>
      <c r="N279" s="272" t="s">
        <v>2154</v>
      </c>
      <c r="O279" s="269" t="s">
        <v>552</v>
      </c>
      <c r="P279" s="269" t="s">
        <v>1224</v>
      </c>
      <c r="Q279" s="269">
        <v>288</v>
      </c>
      <c r="R279" s="279">
        <v>6.048</v>
      </c>
      <c r="S279" s="269" t="s">
        <v>2240</v>
      </c>
      <c r="T279" s="270" t="s">
        <v>2241</v>
      </c>
      <c r="U279" s="264" t="s">
        <v>1062</v>
      </c>
      <c r="V279" s="263"/>
      <c r="W279" s="267"/>
      <c r="X279" s="267"/>
      <c r="Y279" s="267"/>
      <c r="Z279" s="267"/>
      <c r="AA279" s="267"/>
      <c r="AB279" s="263"/>
      <c r="AC279" s="263"/>
      <c r="AD279" s="267"/>
      <c r="AE279" s="267"/>
      <c r="AF279" s="267"/>
      <c r="AG279" s="267"/>
      <c r="AH279" s="267"/>
      <c r="AI279" s="271">
        <v>42549</v>
      </c>
      <c r="AJ279" s="263" t="s">
        <v>1072</v>
      </c>
      <c r="AK279" s="263"/>
      <c r="AL279" t="s">
        <v>3618</v>
      </c>
    </row>
    <row r="280" spans="1:38">
      <c r="A280" s="284">
        <v>180</v>
      </c>
      <c r="B280" s="285" t="s">
        <v>2729</v>
      </c>
      <c r="C280" s="284" t="s">
        <v>157</v>
      </c>
      <c r="D280" s="284" t="s">
        <v>157</v>
      </c>
      <c r="E280" s="284" t="s">
        <v>546</v>
      </c>
      <c r="F280" s="284" t="s">
        <v>552</v>
      </c>
      <c r="G280" s="284" t="s">
        <v>1049</v>
      </c>
      <c r="H280" s="284" t="s">
        <v>554</v>
      </c>
      <c r="I280" s="284" t="s">
        <v>804</v>
      </c>
      <c r="J280" s="286" t="s">
        <v>1045</v>
      </c>
      <c r="K280" s="286" t="s">
        <v>1057</v>
      </c>
      <c r="L280" s="286">
        <v>30</v>
      </c>
      <c r="M280" s="288" t="s">
        <v>1058</v>
      </c>
      <c r="N280" s="288" t="s">
        <v>1218</v>
      </c>
      <c r="O280" s="286" t="s">
        <v>552</v>
      </c>
      <c r="P280" s="286" t="s">
        <v>1074</v>
      </c>
      <c r="Q280" s="286">
        <v>48</v>
      </c>
      <c r="R280" s="286">
        <v>0.76800000000000002</v>
      </c>
      <c r="S280" s="286" t="s">
        <v>1219</v>
      </c>
      <c r="T280" s="291" t="s">
        <v>2730</v>
      </c>
      <c r="U280" s="288" t="s">
        <v>1062</v>
      </c>
      <c r="V280" s="289"/>
      <c r="W280" s="284"/>
      <c r="X280" s="284"/>
      <c r="Y280" s="284"/>
      <c r="Z280" s="284"/>
      <c r="AA280" s="284"/>
      <c r="AB280" s="284"/>
      <c r="AC280" s="284"/>
      <c r="AD280" s="284"/>
      <c r="AE280" s="284"/>
      <c r="AF280" s="284"/>
      <c r="AG280" s="284"/>
      <c r="AH280" s="284"/>
      <c r="AI280" s="286" t="s">
        <v>2731</v>
      </c>
      <c r="AJ280" s="263" t="s">
        <v>1072</v>
      </c>
      <c r="AK280" s="263" t="s">
        <v>1072</v>
      </c>
      <c r="AL280" t="s">
        <v>3613</v>
      </c>
    </row>
    <row r="281" spans="1:38">
      <c r="A281" s="284"/>
      <c r="B281" s="285" t="s">
        <v>2732</v>
      </c>
      <c r="C281" s="284" t="s">
        <v>157</v>
      </c>
      <c r="D281" s="284" t="s">
        <v>157</v>
      </c>
      <c r="E281" s="284" t="s">
        <v>546</v>
      </c>
      <c r="F281" s="284" t="s">
        <v>552</v>
      </c>
      <c r="G281" s="284" t="s">
        <v>1049</v>
      </c>
      <c r="H281" s="284" t="s">
        <v>554</v>
      </c>
      <c r="I281" s="284" t="s">
        <v>804</v>
      </c>
      <c r="J281" s="286" t="s">
        <v>1045</v>
      </c>
      <c r="K281" s="286"/>
      <c r="L281" s="286"/>
      <c r="M281" s="288" t="s">
        <v>1058</v>
      </c>
      <c r="N281" s="288" t="s">
        <v>2733</v>
      </c>
      <c r="O281" s="286" t="s">
        <v>552</v>
      </c>
      <c r="P281" s="286" t="s">
        <v>1074</v>
      </c>
      <c r="Q281" s="286">
        <v>48</v>
      </c>
      <c r="R281" s="286">
        <v>0.76800000000000002</v>
      </c>
      <c r="S281" s="286" t="s">
        <v>2734</v>
      </c>
      <c r="T281" s="291" t="s">
        <v>2735</v>
      </c>
      <c r="U281" s="288" t="s">
        <v>1062</v>
      </c>
      <c r="V281" s="289"/>
      <c r="W281" s="284"/>
      <c r="X281" s="284"/>
      <c r="Y281" s="284"/>
      <c r="Z281" s="284"/>
      <c r="AA281" s="284"/>
      <c r="AB281" s="284"/>
      <c r="AC281" s="284"/>
      <c r="AD281" s="284"/>
      <c r="AE281" s="284"/>
      <c r="AF281" s="284"/>
      <c r="AG281" s="284"/>
      <c r="AH281" s="284"/>
      <c r="AI281" s="286" t="s">
        <v>2736</v>
      </c>
      <c r="AJ281" s="263" t="s">
        <v>1072</v>
      </c>
      <c r="AK281" s="263" t="s">
        <v>1072</v>
      </c>
      <c r="AL281" t="s">
        <v>3613</v>
      </c>
    </row>
    <row r="282" spans="1:38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8">
      <c r="A283" s="261">
        <v>182</v>
      </c>
      <c r="B283" s="262">
        <v>201602260065</v>
      </c>
      <c r="C283" s="261" t="s">
        <v>159</v>
      </c>
      <c r="D283" s="261" t="s">
        <v>159</v>
      </c>
      <c r="E283" s="261" t="s">
        <v>546</v>
      </c>
      <c r="F283" s="261" t="s">
        <v>552</v>
      </c>
      <c r="G283" s="261" t="s">
        <v>1049</v>
      </c>
      <c r="H283" s="261" t="s">
        <v>562</v>
      </c>
      <c r="I283" s="261" t="s">
        <v>806</v>
      </c>
      <c r="J283" s="263" t="s">
        <v>1045</v>
      </c>
      <c r="K283" s="263" t="s">
        <v>1057</v>
      </c>
      <c r="L283" s="263">
        <v>30</v>
      </c>
      <c r="M283" s="264" t="s">
        <v>1058</v>
      </c>
      <c r="N283" s="264" t="s">
        <v>1220</v>
      </c>
      <c r="O283" s="263" t="s">
        <v>552</v>
      </c>
      <c r="P283" s="263" t="s">
        <v>1188</v>
      </c>
      <c r="Q283" s="263">
        <v>28</v>
      </c>
      <c r="R283" s="263">
        <v>2.2400000000000002</v>
      </c>
      <c r="S283" s="263" t="s">
        <v>1221</v>
      </c>
      <c r="T283" s="266" t="s">
        <v>1222</v>
      </c>
      <c r="U283" s="264" t="s">
        <v>1062</v>
      </c>
      <c r="V283" s="263"/>
      <c r="W283" s="267"/>
      <c r="X283" s="267"/>
      <c r="Y283" s="267"/>
      <c r="Z283" s="267"/>
      <c r="AA283" s="267"/>
      <c r="AB283" s="267"/>
      <c r="AC283" s="267"/>
      <c r="AD283" s="267"/>
      <c r="AE283" s="267"/>
      <c r="AF283" s="267"/>
      <c r="AG283" s="267"/>
      <c r="AH283" s="267"/>
      <c r="AI283" s="263"/>
      <c r="AJ283" s="263"/>
      <c r="AK283" s="263"/>
      <c r="AL283" t="s">
        <v>3613</v>
      </c>
    </row>
    <row r="284" spans="1:38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8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8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8">
      <c r="A287" s="261"/>
      <c r="B287" s="262">
        <v>201602260070</v>
      </c>
      <c r="C287" s="261" t="s">
        <v>161</v>
      </c>
      <c r="D287" s="261" t="s">
        <v>161</v>
      </c>
      <c r="E287" s="261" t="s">
        <v>546</v>
      </c>
      <c r="F287" s="261" t="s">
        <v>552</v>
      </c>
      <c r="G287" s="261" t="s">
        <v>1049</v>
      </c>
      <c r="H287" s="261" t="s">
        <v>554</v>
      </c>
      <c r="I287" s="261" t="s">
        <v>811</v>
      </c>
      <c r="J287" s="263" t="s">
        <v>1045</v>
      </c>
      <c r="K287" s="286" t="s">
        <v>1057</v>
      </c>
      <c r="L287" s="263">
        <v>30</v>
      </c>
      <c r="M287" s="288" t="s">
        <v>1058</v>
      </c>
      <c r="N287" s="264" t="s">
        <v>1223</v>
      </c>
      <c r="O287" s="263" t="s">
        <v>552</v>
      </c>
      <c r="P287" s="263" t="s">
        <v>1224</v>
      </c>
      <c r="Q287" s="263">
        <v>60</v>
      </c>
      <c r="R287" s="263">
        <v>1.26</v>
      </c>
      <c r="S287" s="263" t="s">
        <v>1225</v>
      </c>
      <c r="T287" s="266" t="s">
        <v>1226</v>
      </c>
      <c r="U287" s="264" t="s">
        <v>1062</v>
      </c>
      <c r="V287" s="263"/>
      <c r="W287" s="267"/>
      <c r="X287" s="267"/>
      <c r="Y287" s="267"/>
      <c r="Z287" s="267"/>
      <c r="AA287" s="267"/>
      <c r="AB287" s="267"/>
      <c r="AC287" s="267"/>
      <c r="AD287" s="267"/>
      <c r="AE287" s="267"/>
      <c r="AF287" s="267"/>
      <c r="AG287" s="267"/>
      <c r="AH287" s="267"/>
      <c r="AI287" s="263"/>
      <c r="AJ287" s="263"/>
      <c r="AK287" s="263"/>
      <c r="AL287" t="s">
        <v>3613</v>
      </c>
    </row>
    <row r="288" spans="1:38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8">
      <c r="A289" s="261"/>
      <c r="B289" s="262">
        <v>201602260075</v>
      </c>
      <c r="C289" s="261" t="s">
        <v>163</v>
      </c>
      <c r="D289" s="261" t="s">
        <v>163</v>
      </c>
      <c r="E289" s="261" t="s">
        <v>547</v>
      </c>
      <c r="F289" s="261" t="s">
        <v>552</v>
      </c>
      <c r="G289" s="261" t="s">
        <v>1049</v>
      </c>
      <c r="H289" s="261" t="s">
        <v>558</v>
      </c>
      <c r="I289" s="261" t="s">
        <v>813</v>
      </c>
      <c r="J289" s="269" t="s">
        <v>1046</v>
      </c>
      <c r="K289" s="269" t="s">
        <v>1091</v>
      </c>
      <c r="L289" s="269">
        <v>20</v>
      </c>
      <c r="M289" s="272" t="s">
        <v>1058</v>
      </c>
      <c r="N289" s="264" t="s">
        <v>2242</v>
      </c>
      <c r="O289" s="263" t="s">
        <v>552</v>
      </c>
      <c r="P289" s="263" t="s">
        <v>1188</v>
      </c>
      <c r="Q289" s="263">
        <v>14</v>
      </c>
      <c r="R289" s="263">
        <v>1.1200000000000001</v>
      </c>
      <c r="S289" s="263" t="s">
        <v>2243</v>
      </c>
      <c r="T289" s="266" t="s">
        <v>2244</v>
      </c>
      <c r="U289" s="264" t="s">
        <v>1062</v>
      </c>
      <c r="V289" s="263"/>
      <c r="W289" s="267"/>
      <c r="X289" s="267"/>
      <c r="Y289" s="267"/>
      <c r="Z289" s="267"/>
      <c r="AA289" s="267"/>
      <c r="AB289" s="263"/>
      <c r="AC289" s="263"/>
      <c r="AD289" s="267"/>
      <c r="AE289" s="267"/>
      <c r="AF289" s="267"/>
      <c r="AG289" s="267"/>
      <c r="AH289" s="267"/>
      <c r="AI289" s="271">
        <v>42535</v>
      </c>
      <c r="AJ289" s="263" t="s">
        <v>1072</v>
      </c>
      <c r="AK289" s="263"/>
      <c r="AL289" t="s">
        <v>3619</v>
      </c>
    </row>
    <row r="290" spans="1:38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  <c r="AL290" t="s">
        <v>3613</v>
      </c>
    </row>
    <row r="291" spans="1:38">
      <c r="A291" s="267">
        <v>184</v>
      </c>
      <c r="B291" s="275" t="s">
        <v>2949</v>
      </c>
      <c r="C291" s="267" t="s">
        <v>164</v>
      </c>
      <c r="D291" s="267" t="s">
        <v>345</v>
      </c>
      <c r="E291" s="261" t="s">
        <v>551</v>
      </c>
      <c r="F291" s="261" t="s">
        <v>552</v>
      </c>
      <c r="G291" s="261" t="s">
        <v>1049</v>
      </c>
      <c r="H291" s="261" t="s">
        <v>568</v>
      </c>
      <c r="I291" s="261" t="s">
        <v>816</v>
      </c>
      <c r="J291" s="263" t="s">
        <v>1047</v>
      </c>
      <c r="K291" s="263" t="s">
        <v>1057</v>
      </c>
      <c r="L291" s="263">
        <v>30</v>
      </c>
      <c r="M291" s="264" t="s">
        <v>1058</v>
      </c>
      <c r="N291" s="264" t="s">
        <v>1523</v>
      </c>
      <c r="O291" s="263" t="s">
        <v>552</v>
      </c>
      <c r="P291" s="263" t="s">
        <v>1060</v>
      </c>
      <c r="Q291" s="263">
        <v>4</v>
      </c>
      <c r="R291" s="278">
        <v>0.4</v>
      </c>
      <c r="S291" s="263" t="s">
        <v>1524</v>
      </c>
      <c r="T291" s="266" t="s">
        <v>1525</v>
      </c>
      <c r="U291" s="264" t="s">
        <v>1062</v>
      </c>
      <c r="V291" s="263"/>
      <c r="W291" s="263"/>
      <c r="X291" s="263"/>
      <c r="Y291" s="263"/>
      <c r="Z291" s="263"/>
      <c r="AA291" s="263"/>
      <c r="AB291" s="263"/>
      <c r="AC291" s="263"/>
      <c r="AD291" s="263"/>
      <c r="AE291" s="263"/>
      <c r="AF291" s="263"/>
      <c r="AG291" s="263"/>
      <c r="AH291" s="263"/>
      <c r="AI291" s="268">
        <v>42501</v>
      </c>
      <c r="AJ291" s="263"/>
      <c r="AK291" s="263"/>
      <c r="AL291" t="s">
        <v>3617</v>
      </c>
    </row>
    <row r="292" spans="1:38">
      <c r="A292" s="273"/>
      <c r="B292" s="275" t="s">
        <v>2950</v>
      </c>
      <c r="C292" s="261" t="s">
        <v>164</v>
      </c>
      <c r="D292" s="261" t="s">
        <v>345</v>
      </c>
      <c r="E292" s="261" t="s">
        <v>551</v>
      </c>
      <c r="F292" s="261" t="s">
        <v>552</v>
      </c>
      <c r="G292" s="261" t="s">
        <v>1049</v>
      </c>
      <c r="H292" s="261" t="s">
        <v>568</v>
      </c>
      <c r="I292" s="261" t="s">
        <v>816</v>
      </c>
      <c r="J292" s="263" t="s">
        <v>1047</v>
      </c>
      <c r="K292" s="263" t="s">
        <v>2637</v>
      </c>
      <c r="L292" s="263" t="s">
        <v>2637</v>
      </c>
      <c r="M292" s="264" t="s">
        <v>1058</v>
      </c>
      <c r="N292" s="264" t="s">
        <v>1526</v>
      </c>
      <c r="O292" s="263" t="s">
        <v>552</v>
      </c>
      <c r="P292" s="263" t="s">
        <v>1527</v>
      </c>
      <c r="Q292" s="263" t="s">
        <v>1528</v>
      </c>
      <c r="R292" s="278">
        <v>0.46400000000000002</v>
      </c>
      <c r="S292" s="263" t="s">
        <v>1529</v>
      </c>
      <c r="T292" s="266" t="s">
        <v>1530</v>
      </c>
      <c r="U292" s="264" t="s">
        <v>1062</v>
      </c>
      <c r="V292" s="263"/>
      <c r="W292" s="263"/>
      <c r="X292" s="263"/>
      <c r="Y292" s="263"/>
      <c r="Z292" s="263"/>
      <c r="AA292" s="263"/>
      <c r="AB292" s="263"/>
      <c r="AC292" s="263"/>
      <c r="AD292" s="263"/>
      <c r="AE292" s="263"/>
      <c r="AF292" s="263"/>
      <c r="AG292" s="263"/>
      <c r="AH292" s="263"/>
      <c r="AI292" s="268">
        <v>42501</v>
      </c>
      <c r="AJ292" s="263"/>
      <c r="AK292" s="263"/>
      <c r="AL292" t="s">
        <v>3617</v>
      </c>
    </row>
    <row r="293" spans="1:38">
      <c r="A293" s="261">
        <v>185</v>
      </c>
      <c r="B293" s="262">
        <v>201602260079</v>
      </c>
      <c r="C293" s="261" t="s">
        <v>165</v>
      </c>
      <c r="D293" s="261" t="s">
        <v>165</v>
      </c>
      <c r="E293" s="261" t="s">
        <v>548</v>
      </c>
      <c r="F293" s="261" t="s">
        <v>552</v>
      </c>
      <c r="G293" s="261" t="s">
        <v>1049</v>
      </c>
      <c r="H293" s="261" t="s">
        <v>558</v>
      </c>
      <c r="I293" s="261" t="s">
        <v>817</v>
      </c>
      <c r="J293" s="263" t="s">
        <v>1046</v>
      </c>
      <c r="K293" s="269" t="s">
        <v>1057</v>
      </c>
      <c r="L293" s="269">
        <v>30</v>
      </c>
      <c r="M293" s="272" t="s">
        <v>1058</v>
      </c>
      <c r="N293" s="272" t="s">
        <v>2245</v>
      </c>
      <c r="O293" s="269" t="s">
        <v>552</v>
      </c>
      <c r="P293" s="269" t="s">
        <v>1126</v>
      </c>
      <c r="Q293" s="269">
        <v>4</v>
      </c>
      <c r="R293" s="279">
        <v>0.24</v>
      </c>
      <c r="S293" s="269" t="s">
        <v>2246</v>
      </c>
      <c r="T293" s="293" t="s">
        <v>2247</v>
      </c>
      <c r="U293" s="264" t="s">
        <v>1062</v>
      </c>
      <c r="V293" s="263"/>
      <c r="W293" s="267"/>
      <c r="X293" s="267"/>
      <c r="Y293" s="267"/>
      <c r="Z293" s="267"/>
      <c r="AA293" s="267"/>
      <c r="AB293" s="263"/>
      <c r="AC293" s="263"/>
      <c r="AD293" s="267"/>
      <c r="AE293" s="267"/>
      <c r="AF293" s="267"/>
      <c r="AG293" s="267"/>
      <c r="AH293" s="267"/>
      <c r="AI293" s="271">
        <v>42530</v>
      </c>
      <c r="AJ293" s="263" t="s">
        <v>1072</v>
      </c>
      <c r="AK293" s="263"/>
      <c r="AL293" t="s">
        <v>3613</v>
      </c>
    </row>
    <row r="294" spans="1:38">
      <c r="A294" s="284">
        <v>186</v>
      </c>
      <c r="B294" s="285" t="s">
        <v>2786</v>
      </c>
      <c r="C294" s="284" t="s">
        <v>166</v>
      </c>
      <c r="D294" s="284" t="s">
        <v>166</v>
      </c>
      <c r="E294" s="284" t="s">
        <v>546</v>
      </c>
      <c r="F294" s="284" t="s">
        <v>552</v>
      </c>
      <c r="G294" s="284" t="s">
        <v>1049</v>
      </c>
      <c r="H294" s="284" t="s">
        <v>554</v>
      </c>
      <c r="I294" s="284" t="s">
        <v>820</v>
      </c>
      <c r="J294" s="286" t="s">
        <v>1045</v>
      </c>
      <c r="K294" s="286" t="s">
        <v>1057</v>
      </c>
      <c r="L294" s="286">
        <v>30</v>
      </c>
      <c r="M294" s="288" t="s">
        <v>1096</v>
      </c>
      <c r="N294" s="288" t="s">
        <v>1829</v>
      </c>
      <c r="O294" s="286" t="s">
        <v>552</v>
      </c>
      <c r="P294" s="286" t="s">
        <v>1830</v>
      </c>
      <c r="Q294" s="286">
        <v>30</v>
      </c>
      <c r="R294" s="286">
        <v>0.85950000000000004</v>
      </c>
      <c r="S294" s="286" t="s">
        <v>1831</v>
      </c>
      <c r="T294" s="291" t="s">
        <v>1832</v>
      </c>
      <c r="U294" s="288" t="s">
        <v>1062</v>
      </c>
      <c r="V294" s="289"/>
      <c r="W294" s="284"/>
      <c r="X294" s="284"/>
      <c r="Y294" s="284"/>
      <c r="Z294" s="284"/>
      <c r="AA294" s="284"/>
      <c r="AB294" s="284"/>
      <c r="AC294" s="284"/>
      <c r="AD294" s="284"/>
      <c r="AE294" s="284"/>
      <c r="AF294" s="284"/>
      <c r="AG294" s="284"/>
      <c r="AH294" s="284"/>
      <c r="AI294" s="286" t="s">
        <v>2787</v>
      </c>
      <c r="AJ294" s="286" t="s">
        <v>1072</v>
      </c>
      <c r="AK294" s="286" t="s">
        <v>1072</v>
      </c>
      <c r="AL294" t="s">
        <v>3617</v>
      </c>
    </row>
    <row r="295" spans="1:38">
      <c r="A295" s="284"/>
      <c r="B295" s="285" t="s">
        <v>2788</v>
      </c>
      <c r="C295" s="284" t="s">
        <v>166</v>
      </c>
      <c r="D295" s="284" t="s">
        <v>166</v>
      </c>
      <c r="E295" s="284" t="s">
        <v>546</v>
      </c>
      <c r="F295" s="284" t="s">
        <v>552</v>
      </c>
      <c r="G295" s="284" t="s">
        <v>1049</v>
      </c>
      <c r="H295" s="284" t="s">
        <v>554</v>
      </c>
      <c r="I295" s="284" t="s">
        <v>820</v>
      </c>
      <c r="J295" s="286" t="s">
        <v>1045</v>
      </c>
      <c r="K295" s="286" t="s">
        <v>1057</v>
      </c>
      <c r="L295" s="286">
        <v>30</v>
      </c>
      <c r="M295" s="288" t="s">
        <v>1096</v>
      </c>
      <c r="N295" s="288" t="s">
        <v>2789</v>
      </c>
      <c r="O295" s="286" t="s">
        <v>552</v>
      </c>
      <c r="P295" s="286" t="s">
        <v>1502</v>
      </c>
      <c r="Q295" s="286">
        <v>20</v>
      </c>
      <c r="R295" s="286">
        <v>1</v>
      </c>
      <c r="S295" s="286" t="s">
        <v>2790</v>
      </c>
      <c r="T295" s="291" t="s">
        <v>2791</v>
      </c>
      <c r="U295" s="288" t="s">
        <v>1062</v>
      </c>
      <c r="V295" s="289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6" t="s">
        <v>2792</v>
      </c>
      <c r="AJ295" s="286" t="s">
        <v>1072</v>
      </c>
      <c r="AK295" s="286" t="s">
        <v>1072</v>
      </c>
      <c r="AL295" t="s">
        <v>3617</v>
      </c>
    </row>
    <row r="296" spans="1:38">
      <c r="A296" s="284"/>
      <c r="B296" s="285" t="s">
        <v>2793</v>
      </c>
      <c r="C296" s="284" t="s">
        <v>166</v>
      </c>
      <c r="D296" s="284" t="s">
        <v>166</v>
      </c>
      <c r="E296" s="284" t="s">
        <v>546</v>
      </c>
      <c r="F296" s="284" t="s">
        <v>552</v>
      </c>
      <c r="G296" s="284" t="s">
        <v>1049</v>
      </c>
      <c r="H296" s="284" t="s">
        <v>554</v>
      </c>
      <c r="I296" s="284" t="s">
        <v>820</v>
      </c>
      <c r="J296" s="286" t="s">
        <v>1045</v>
      </c>
      <c r="K296" s="286" t="s">
        <v>1057</v>
      </c>
      <c r="L296" s="286">
        <v>30</v>
      </c>
      <c r="M296" s="288" t="s">
        <v>1096</v>
      </c>
      <c r="N296" s="288" t="s">
        <v>2789</v>
      </c>
      <c r="O296" s="286" t="s">
        <v>552</v>
      </c>
      <c r="P296" s="286" t="s">
        <v>1502</v>
      </c>
      <c r="Q296" s="286">
        <v>6</v>
      </c>
      <c r="R296" s="286">
        <v>0.3</v>
      </c>
      <c r="S296" s="286" t="s">
        <v>2794</v>
      </c>
      <c r="T296" s="291" t="s">
        <v>2795</v>
      </c>
      <c r="U296" s="288" t="s">
        <v>1062</v>
      </c>
      <c r="V296" s="289"/>
      <c r="W296" s="284"/>
      <c r="X296" s="284"/>
      <c r="Y296" s="284"/>
      <c r="Z296" s="284"/>
      <c r="AA296" s="284"/>
      <c r="AB296" s="284"/>
      <c r="AC296" s="284"/>
      <c r="AD296" s="284"/>
      <c r="AE296" s="284"/>
      <c r="AF296" s="284"/>
      <c r="AG296" s="284"/>
      <c r="AH296" s="284"/>
      <c r="AI296" s="286" t="s">
        <v>2792</v>
      </c>
      <c r="AJ296" s="286" t="s">
        <v>1072</v>
      </c>
      <c r="AK296" s="286" t="s">
        <v>1072</v>
      </c>
      <c r="AL296" t="s">
        <v>3617</v>
      </c>
    </row>
    <row r="297" spans="1:38">
      <c r="A297" s="261">
        <v>187</v>
      </c>
      <c r="B297" s="262">
        <v>201602260086</v>
      </c>
      <c r="C297" s="261" t="s">
        <v>154</v>
      </c>
      <c r="D297" s="261" t="s">
        <v>348</v>
      </c>
      <c r="E297" s="261" t="s">
        <v>546</v>
      </c>
      <c r="F297" s="261" t="s">
        <v>552</v>
      </c>
      <c r="G297" s="261" t="s">
        <v>1049</v>
      </c>
      <c r="H297" s="261" t="s">
        <v>554</v>
      </c>
      <c r="I297" s="261" t="s">
        <v>821</v>
      </c>
      <c r="J297" s="263" t="s">
        <v>1045</v>
      </c>
      <c r="K297" s="263" t="s">
        <v>1057</v>
      </c>
      <c r="L297" s="263">
        <v>30</v>
      </c>
      <c r="M297" s="264" t="s">
        <v>1058</v>
      </c>
      <c r="N297" s="264" t="s">
        <v>1227</v>
      </c>
      <c r="O297" s="263" t="s">
        <v>552</v>
      </c>
      <c r="P297" s="263" t="s">
        <v>1060</v>
      </c>
      <c r="Q297" s="263">
        <v>12</v>
      </c>
      <c r="R297" s="263">
        <v>1.2</v>
      </c>
      <c r="S297" s="263" t="s">
        <v>1228</v>
      </c>
      <c r="T297" s="266" t="s">
        <v>1229</v>
      </c>
      <c r="U297" s="264" t="s">
        <v>1062</v>
      </c>
      <c r="V297" s="263"/>
      <c r="W297" s="267"/>
      <c r="X297" s="267"/>
      <c r="Y297" s="267"/>
      <c r="Z297" s="267"/>
      <c r="AA297" s="267"/>
      <c r="AB297" s="267"/>
      <c r="AC297" s="267"/>
      <c r="AD297" s="267"/>
      <c r="AE297" s="267"/>
      <c r="AF297" s="267"/>
      <c r="AG297" s="267"/>
      <c r="AH297" s="267"/>
      <c r="AI297" s="263"/>
      <c r="AJ297" s="263"/>
      <c r="AK297" s="263"/>
      <c r="AL297" t="s">
        <v>3613</v>
      </c>
    </row>
    <row r="298" spans="1:38">
      <c r="A298" s="267">
        <v>188</v>
      </c>
      <c r="B298" s="275" t="s">
        <v>2951</v>
      </c>
      <c r="C298" s="267" t="s">
        <v>154</v>
      </c>
      <c r="D298" s="267" t="s">
        <v>350</v>
      </c>
      <c r="E298" s="261" t="s">
        <v>546</v>
      </c>
      <c r="F298" s="261" t="s">
        <v>552</v>
      </c>
      <c r="G298" s="261" t="s">
        <v>1049</v>
      </c>
      <c r="H298" s="261" t="s">
        <v>554</v>
      </c>
      <c r="I298" s="261" t="s">
        <v>823</v>
      </c>
      <c r="J298" s="263" t="s">
        <v>1045</v>
      </c>
      <c r="K298" s="263" t="s">
        <v>1057</v>
      </c>
      <c r="L298" s="263">
        <v>30</v>
      </c>
      <c r="M298" s="264" t="s">
        <v>1096</v>
      </c>
      <c r="N298" s="264" t="s">
        <v>1230</v>
      </c>
      <c r="O298" s="263" t="s">
        <v>552</v>
      </c>
      <c r="P298" s="263" t="s">
        <v>1084</v>
      </c>
      <c r="Q298" s="263">
        <v>95</v>
      </c>
      <c r="R298" s="263">
        <v>1.71</v>
      </c>
      <c r="S298" s="263" t="s">
        <v>1231</v>
      </c>
      <c r="T298" s="266" t="s">
        <v>1232</v>
      </c>
      <c r="U298" s="264" t="s">
        <v>1062</v>
      </c>
      <c r="V298" s="263"/>
      <c r="W298" s="267"/>
      <c r="X298" s="267"/>
      <c r="Y298" s="267"/>
      <c r="Z298" s="267"/>
      <c r="AA298" s="267"/>
      <c r="AB298" s="267"/>
      <c r="AC298" s="267"/>
      <c r="AD298" s="267"/>
      <c r="AE298" s="267"/>
      <c r="AF298" s="267"/>
      <c r="AG298" s="267"/>
      <c r="AH298" s="267"/>
      <c r="AI298" s="263"/>
      <c r="AJ298" s="263"/>
      <c r="AK298" s="263"/>
      <c r="AL298" t="s">
        <v>3617</v>
      </c>
    </row>
    <row r="299" spans="1:38">
      <c r="A299" s="261"/>
      <c r="B299" s="275" t="s">
        <v>2952</v>
      </c>
      <c r="C299" s="267" t="s">
        <v>154</v>
      </c>
      <c r="D299" s="267" t="s">
        <v>350</v>
      </c>
      <c r="E299" s="261" t="s">
        <v>546</v>
      </c>
      <c r="F299" s="261" t="s">
        <v>552</v>
      </c>
      <c r="G299" s="261" t="s">
        <v>1049</v>
      </c>
      <c r="H299" s="261" t="s">
        <v>554</v>
      </c>
      <c r="I299" s="261" t="s">
        <v>823</v>
      </c>
      <c r="J299" s="263" t="s">
        <v>1045</v>
      </c>
      <c r="K299" s="263" t="s">
        <v>2637</v>
      </c>
      <c r="L299" s="263" t="s">
        <v>2637</v>
      </c>
      <c r="M299" s="264" t="s">
        <v>1096</v>
      </c>
      <c r="N299" s="264" t="s">
        <v>1230</v>
      </c>
      <c r="O299" s="263" t="s">
        <v>552</v>
      </c>
      <c r="P299" s="263" t="s">
        <v>1084</v>
      </c>
      <c r="Q299" s="263">
        <v>50</v>
      </c>
      <c r="R299" s="263">
        <v>0.9</v>
      </c>
      <c r="S299" s="263" t="s">
        <v>1233</v>
      </c>
      <c r="T299" s="266" t="s">
        <v>1209</v>
      </c>
      <c r="U299" s="264" t="s">
        <v>1062</v>
      </c>
      <c r="V299" s="263"/>
      <c r="W299" s="267"/>
      <c r="X299" s="267"/>
      <c r="Y299" s="267"/>
      <c r="Z299" s="267"/>
      <c r="AA299" s="267"/>
      <c r="AB299" s="267"/>
      <c r="AC299" s="267"/>
      <c r="AD299" s="267"/>
      <c r="AE299" s="267"/>
      <c r="AF299" s="267"/>
      <c r="AG299" s="267"/>
      <c r="AH299" s="267"/>
      <c r="AI299" s="263"/>
      <c r="AJ299" s="263"/>
      <c r="AK299" s="263"/>
      <c r="AL299" t="s">
        <v>3617</v>
      </c>
    </row>
    <row r="300" spans="1:38">
      <c r="A300" s="261">
        <v>189</v>
      </c>
      <c r="B300" s="262">
        <v>201602260090</v>
      </c>
      <c r="C300" s="261" t="s">
        <v>154</v>
      </c>
      <c r="D300" s="261" t="s">
        <v>351</v>
      </c>
      <c r="E300" s="261" t="s">
        <v>550</v>
      </c>
      <c r="F300" s="261" t="s">
        <v>552</v>
      </c>
      <c r="G300" s="261" t="s">
        <v>1049</v>
      </c>
      <c r="H300" s="261" t="s">
        <v>569</v>
      </c>
      <c r="I300" s="261" t="s">
        <v>824</v>
      </c>
      <c r="J300" s="263" t="s">
        <v>1046</v>
      </c>
      <c r="K300" s="269" t="s">
        <v>1057</v>
      </c>
      <c r="L300" s="269">
        <v>30</v>
      </c>
      <c r="M300" s="272" t="s">
        <v>1096</v>
      </c>
      <c r="N300" s="272" t="s">
        <v>2248</v>
      </c>
      <c r="O300" s="269" t="s">
        <v>552</v>
      </c>
      <c r="P300" s="269" t="s">
        <v>1134</v>
      </c>
      <c r="Q300" s="269">
        <v>28</v>
      </c>
      <c r="R300" s="279">
        <v>1.1200000000000001</v>
      </c>
      <c r="S300" s="269" t="s">
        <v>2249</v>
      </c>
      <c r="T300" s="293" t="s">
        <v>2250</v>
      </c>
      <c r="U300" s="264" t="s">
        <v>1062</v>
      </c>
      <c r="V300" s="263"/>
      <c r="W300" s="267"/>
      <c r="X300" s="267"/>
      <c r="Y300" s="267"/>
      <c r="Z300" s="267"/>
      <c r="AA300" s="267"/>
      <c r="AB300" s="263"/>
      <c r="AC300" s="263"/>
      <c r="AD300" s="267"/>
      <c r="AE300" s="267"/>
      <c r="AF300" s="267"/>
      <c r="AG300" s="267"/>
      <c r="AH300" s="267"/>
      <c r="AI300" s="271">
        <v>42518</v>
      </c>
      <c r="AJ300" s="263" t="s">
        <v>1072</v>
      </c>
      <c r="AK300" s="263"/>
      <c r="AL300" t="s">
        <v>3622</v>
      </c>
    </row>
    <row r="301" spans="1:38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8">
      <c r="A302" s="261">
        <v>190</v>
      </c>
      <c r="B302" s="262">
        <v>201602260096</v>
      </c>
      <c r="C302" s="261" t="s">
        <v>154</v>
      </c>
      <c r="D302" s="261" t="s">
        <v>356</v>
      </c>
      <c r="E302" s="261" t="s">
        <v>546</v>
      </c>
      <c r="F302" s="261" t="s">
        <v>552</v>
      </c>
      <c r="G302" s="261" t="s">
        <v>1049</v>
      </c>
      <c r="H302" s="261" t="s">
        <v>554</v>
      </c>
      <c r="I302" s="261" t="s">
        <v>829</v>
      </c>
      <c r="J302" s="263" t="s">
        <v>1045</v>
      </c>
      <c r="K302" s="263" t="s">
        <v>1057</v>
      </c>
      <c r="L302" s="263">
        <v>30</v>
      </c>
      <c r="M302" s="264" t="s">
        <v>1058</v>
      </c>
      <c r="N302" s="264" t="s">
        <v>1234</v>
      </c>
      <c r="O302" s="263" t="s">
        <v>552</v>
      </c>
      <c r="P302" s="263" t="s">
        <v>1060</v>
      </c>
      <c r="Q302" s="263">
        <v>20</v>
      </c>
      <c r="R302" s="263">
        <v>2</v>
      </c>
      <c r="S302" s="263" t="s">
        <v>1235</v>
      </c>
      <c r="T302" s="266" t="s">
        <v>1236</v>
      </c>
      <c r="U302" s="264" t="s">
        <v>1062</v>
      </c>
      <c r="V302" s="263"/>
      <c r="W302" s="267"/>
      <c r="X302" s="267"/>
      <c r="Y302" s="267"/>
      <c r="Z302" s="267"/>
      <c r="AA302" s="267"/>
      <c r="AB302" s="267"/>
      <c r="AC302" s="267"/>
      <c r="AD302" s="267"/>
      <c r="AE302" s="267"/>
      <c r="AF302" s="267"/>
      <c r="AG302" s="267"/>
      <c r="AH302" s="267"/>
      <c r="AI302" s="263"/>
      <c r="AJ302" s="263"/>
      <c r="AK302" s="263"/>
      <c r="AL302" t="s">
        <v>3612</v>
      </c>
    </row>
    <row r="303" spans="1:38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8">
      <c r="A304" s="261">
        <v>191</v>
      </c>
      <c r="B304" s="262">
        <v>201602260099</v>
      </c>
      <c r="C304" s="261" t="s">
        <v>167</v>
      </c>
      <c r="D304" s="261" t="s">
        <v>359</v>
      </c>
      <c r="E304" s="261" t="s">
        <v>548</v>
      </c>
      <c r="F304" s="261" t="s">
        <v>552</v>
      </c>
      <c r="G304" s="261" t="s">
        <v>1049</v>
      </c>
      <c r="H304" s="261" t="s">
        <v>558</v>
      </c>
      <c r="I304" s="261" t="s">
        <v>832</v>
      </c>
      <c r="J304" s="263" t="s">
        <v>1046</v>
      </c>
      <c r="K304" s="269" t="s">
        <v>1057</v>
      </c>
      <c r="L304" s="269">
        <v>30</v>
      </c>
      <c r="M304" s="272" t="s">
        <v>1096</v>
      </c>
      <c r="N304" s="272" t="s">
        <v>2251</v>
      </c>
      <c r="O304" s="269" t="s">
        <v>2213</v>
      </c>
      <c r="P304" s="269" t="s">
        <v>1239</v>
      </c>
      <c r="Q304" s="269">
        <v>110</v>
      </c>
      <c r="R304" s="279">
        <v>0.77</v>
      </c>
      <c r="S304" s="269" t="s">
        <v>2252</v>
      </c>
      <c r="T304" s="270" t="s">
        <v>2253</v>
      </c>
      <c r="U304" s="264" t="s">
        <v>1062</v>
      </c>
      <c r="V304" s="263"/>
      <c r="W304" s="267"/>
      <c r="X304" s="267"/>
      <c r="Y304" s="267"/>
      <c r="Z304" s="267"/>
      <c r="AA304" s="267"/>
      <c r="AB304" s="263"/>
      <c r="AC304" s="263"/>
      <c r="AD304" s="267"/>
      <c r="AE304" s="267"/>
      <c r="AF304" s="267"/>
      <c r="AG304" s="267"/>
      <c r="AH304" s="267"/>
      <c r="AI304" s="271">
        <v>42532</v>
      </c>
      <c r="AJ304" s="263" t="s">
        <v>1072</v>
      </c>
      <c r="AK304" s="263"/>
      <c r="AL304" t="s">
        <v>3615</v>
      </c>
    </row>
    <row r="305" spans="1:38">
      <c r="A305" s="261">
        <v>192</v>
      </c>
      <c r="B305" s="262" t="s">
        <v>2953</v>
      </c>
      <c r="C305" s="261" t="s">
        <v>168</v>
      </c>
      <c r="D305" s="261" t="s">
        <v>360</v>
      </c>
      <c r="E305" s="261" t="s">
        <v>548</v>
      </c>
      <c r="F305" s="261" t="s">
        <v>552</v>
      </c>
      <c r="G305" s="261" t="s">
        <v>1049</v>
      </c>
      <c r="H305" s="261" t="s">
        <v>560</v>
      </c>
      <c r="I305" s="261" t="s">
        <v>833</v>
      </c>
      <c r="J305" s="263" t="s">
        <v>1046</v>
      </c>
      <c r="K305" s="269" t="s">
        <v>1057</v>
      </c>
      <c r="L305" s="269">
        <v>30</v>
      </c>
      <c r="M305" s="272" t="s">
        <v>1096</v>
      </c>
      <c r="N305" s="272" t="s">
        <v>2471</v>
      </c>
      <c r="O305" s="269" t="s">
        <v>552</v>
      </c>
      <c r="P305" s="269" t="s">
        <v>1239</v>
      </c>
      <c r="Q305" s="269">
        <v>40</v>
      </c>
      <c r="R305" s="279">
        <v>0.28000000000000003</v>
      </c>
      <c r="S305" s="269" t="s">
        <v>2472</v>
      </c>
      <c r="T305" s="270" t="s">
        <v>2473</v>
      </c>
      <c r="U305" s="264" t="s">
        <v>1062</v>
      </c>
      <c r="V305" s="263"/>
      <c r="W305" s="267"/>
      <c r="X305" s="267"/>
      <c r="Y305" s="267"/>
      <c r="Z305" s="267"/>
      <c r="AA305" s="267"/>
      <c r="AB305" s="263"/>
      <c r="AC305" s="263"/>
      <c r="AD305" s="267"/>
      <c r="AE305" s="267"/>
      <c r="AF305" s="267"/>
      <c r="AG305" s="267"/>
      <c r="AH305" s="267"/>
      <c r="AI305" s="271">
        <v>42548</v>
      </c>
      <c r="AJ305" s="263" t="s">
        <v>1072</v>
      </c>
      <c r="AK305" s="263"/>
      <c r="AL305" t="s">
        <v>3615</v>
      </c>
    </row>
    <row r="306" spans="1:38">
      <c r="A306" s="261"/>
      <c r="B306" s="262" t="s">
        <v>2954</v>
      </c>
      <c r="C306" s="261" t="s">
        <v>168</v>
      </c>
      <c r="D306" s="261" t="s">
        <v>360</v>
      </c>
      <c r="E306" s="261" t="s">
        <v>548</v>
      </c>
      <c r="F306" s="261" t="s">
        <v>552</v>
      </c>
      <c r="G306" s="261" t="s">
        <v>1049</v>
      </c>
      <c r="H306" s="261" t="s">
        <v>560</v>
      </c>
      <c r="I306" s="261" t="s">
        <v>833</v>
      </c>
      <c r="J306" s="263" t="s">
        <v>1046</v>
      </c>
      <c r="K306" s="269" t="s">
        <v>2637</v>
      </c>
      <c r="L306" s="269" t="s">
        <v>2637</v>
      </c>
      <c r="M306" s="272" t="s">
        <v>1096</v>
      </c>
      <c r="N306" s="272" t="s">
        <v>2471</v>
      </c>
      <c r="O306" s="269" t="s">
        <v>552</v>
      </c>
      <c r="P306" s="269" t="s">
        <v>1239</v>
      </c>
      <c r="Q306" s="269">
        <v>204</v>
      </c>
      <c r="R306" s="279">
        <v>1.4279999999999999</v>
      </c>
      <c r="S306" s="269" t="s">
        <v>2474</v>
      </c>
      <c r="T306" s="270" t="s">
        <v>2691</v>
      </c>
      <c r="U306" s="264" t="s">
        <v>1062</v>
      </c>
      <c r="V306" s="263"/>
      <c r="W306" s="267"/>
      <c r="X306" s="267"/>
      <c r="Y306" s="267"/>
      <c r="Z306" s="267"/>
      <c r="AA306" s="267"/>
      <c r="AB306" s="263"/>
      <c r="AC306" s="263"/>
      <c r="AD306" s="267"/>
      <c r="AE306" s="267"/>
      <c r="AF306" s="267"/>
      <c r="AG306" s="267"/>
      <c r="AH306" s="267"/>
      <c r="AI306" s="271">
        <v>42548</v>
      </c>
      <c r="AJ306" s="263" t="s">
        <v>1072</v>
      </c>
      <c r="AK306" s="263"/>
      <c r="AL306" t="s">
        <v>3615</v>
      </c>
    </row>
    <row r="307" spans="1:38">
      <c r="A307" s="311">
        <v>193</v>
      </c>
      <c r="B307" s="312">
        <v>201602260101</v>
      </c>
      <c r="C307" s="311" t="s">
        <v>169</v>
      </c>
      <c r="D307" s="311" t="s">
        <v>169</v>
      </c>
      <c r="E307" s="311" t="s">
        <v>546</v>
      </c>
      <c r="F307" s="311" t="s">
        <v>553</v>
      </c>
      <c r="G307" s="311" t="s">
        <v>1049</v>
      </c>
      <c r="H307" s="311" t="s">
        <v>558</v>
      </c>
      <c r="I307" s="311" t="s">
        <v>834</v>
      </c>
      <c r="J307" s="313" t="s">
        <v>1046</v>
      </c>
      <c r="K307" s="313" t="s">
        <v>1057</v>
      </c>
      <c r="L307" s="313">
        <v>70</v>
      </c>
      <c r="M307" s="315" t="s">
        <v>1058</v>
      </c>
      <c r="N307" s="315"/>
      <c r="O307" s="313"/>
      <c r="P307" s="313"/>
      <c r="Q307" s="313"/>
      <c r="R307" s="313"/>
      <c r="S307" s="313"/>
      <c r="T307" s="322"/>
      <c r="U307" s="315"/>
      <c r="V307" s="313"/>
      <c r="W307" s="323" t="s">
        <v>2135</v>
      </c>
      <c r="X307" s="313" t="s">
        <v>2115</v>
      </c>
      <c r="Y307" s="314">
        <v>1</v>
      </c>
      <c r="Z307" s="313">
        <v>75</v>
      </c>
      <c r="AA307" s="315"/>
      <c r="AB307" s="313" t="s">
        <v>2254</v>
      </c>
      <c r="AC307" s="322" t="s">
        <v>2255</v>
      </c>
      <c r="AD307" s="320" t="s">
        <v>2095</v>
      </c>
      <c r="AE307" s="313"/>
      <c r="AF307" s="313"/>
      <c r="AG307" s="323" t="s">
        <v>2097</v>
      </c>
      <c r="AH307" s="323" t="s">
        <v>2138</v>
      </c>
      <c r="AI307" s="321">
        <v>42546</v>
      </c>
      <c r="AJ307" s="313" t="s">
        <v>1072</v>
      </c>
      <c r="AK307" s="313"/>
      <c r="AL307" t="s">
        <v>3619</v>
      </c>
    </row>
    <row r="308" spans="1:38">
      <c r="A308" s="261">
        <v>194</v>
      </c>
      <c r="B308" s="262" t="s">
        <v>2955</v>
      </c>
      <c r="C308" s="261" t="s">
        <v>168</v>
      </c>
      <c r="D308" s="261" t="s">
        <v>361</v>
      </c>
      <c r="E308" s="261" t="s">
        <v>548</v>
      </c>
      <c r="F308" s="261" t="s">
        <v>552</v>
      </c>
      <c r="G308" s="261" t="s">
        <v>1049</v>
      </c>
      <c r="H308" s="261" t="s">
        <v>566</v>
      </c>
      <c r="I308" s="261" t="s">
        <v>835</v>
      </c>
      <c r="J308" s="263" t="s">
        <v>1046</v>
      </c>
      <c r="K308" s="269" t="s">
        <v>1057</v>
      </c>
      <c r="L308" s="269">
        <v>30</v>
      </c>
      <c r="M308" s="272" t="s">
        <v>1096</v>
      </c>
      <c r="N308" s="272" t="s">
        <v>2475</v>
      </c>
      <c r="O308" s="269" t="s">
        <v>552</v>
      </c>
      <c r="P308" s="269" t="s">
        <v>1239</v>
      </c>
      <c r="Q308" s="269">
        <v>450</v>
      </c>
      <c r="R308" s="279">
        <v>3.15</v>
      </c>
      <c r="S308" s="269" t="s">
        <v>2476</v>
      </c>
      <c r="T308" s="270" t="s">
        <v>2477</v>
      </c>
      <c r="U308" s="264" t="s">
        <v>1062</v>
      </c>
      <c r="V308" s="261"/>
      <c r="W308" s="261"/>
      <c r="X308" s="261"/>
      <c r="Y308" s="261"/>
      <c r="Z308" s="261"/>
      <c r="AA308" s="261"/>
      <c r="AB308" s="261"/>
      <c r="AC308" s="273"/>
      <c r="AD308" s="261"/>
      <c r="AE308" s="261"/>
      <c r="AF308" s="261"/>
      <c r="AG308" s="261"/>
      <c r="AH308" s="261"/>
      <c r="AI308" s="271">
        <v>42534</v>
      </c>
      <c r="AJ308" s="263" t="s">
        <v>1072</v>
      </c>
      <c r="AK308" s="263"/>
      <c r="AL308" t="s">
        <v>3615</v>
      </c>
    </row>
    <row r="309" spans="1:38">
      <c r="A309" s="149"/>
      <c r="B309" s="118" t="s">
        <v>2956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  <c r="AL309" t="s">
        <v>3615</v>
      </c>
    </row>
    <row r="310" spans="1:38">
      <c r="A310" s="117"/>
      <c r="B310" s="118" t="s">
        <v>2957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  <c r="AL310" t="s">
        <v>3615</v>
      </c>
    </row>
    <row r="311" spans="1:38">
      <c r="A311" s="261">
        <v>195</v>
      </c>
      <c r="B311" s="262">
        <v>201602260105</v>
      </c>
      <c r="C311" s="261" t="s">
        <v>168</v>
      </c>
      <c r="D311" s="261" t="s">
        <v>362</v>
      </c>
      <c r="E311" s="261" t="s">
        <v>548</v>
      </c>
      <c r="F311" s="261" t="s">
        <v>552</v>
      </c>
      <c r="G311" s="261" t="s">
        <v>1049</v>
      </c>
      <c r="H311" s="261" t="s">
        <v>560</v>
      </c>
      <c r="I311" s="261" t="s">
        <v>836</v>
      </c>
      <c r="J311" s="263" t="s">
        <v>1046</v>
      </c>
      <c r="K311" s="269" t="s">
        <v>1057</v>
      </c>
      <c r="L311" s="269">
        <v>30</v>
      </c>
      <c r="M311" s="272" t="s">
        <v>1096</v>
      </c>
      <c r="N311" s="272" t="s">
        <v>2256</v>
      </c>
      <c r="O311" s="269" t="s">
        <v>552</v>
      </c>
      <c r="P311" s="269" t="s">
        <v>2257</v>
      </c>
      <c r="Q311" s="269">
        <v>184</v>
      </c>
      <c r="R311" s="279">
        <v>2.024</v>
      </c>
      <c r="S311" s="270" t="s">
        <v>2258</v>
      </c>
      <c r="T311" s="270" t="s">
        <v>2259</v>
      </c>
      <c r="U311" s="264" t="s">
        <v>1062</v>
      </c>
      <c r="V311" s="263"/>
      <c r="W311" s="267"/>
      <c r="X311" s="267"/>
      <c r="Y311" s="267"/>
      <c r="Z311" s="267"/>
      <c r="AA311" s="267"/>
      <c r="AB311" s="263"/>
      <c r="AC311" s="263"/>
      <c r="AD311" s="267"/>
      <c r="AE311" s="267"/>
      <c r="AF311" s="267"/>
      <c r="AG311" s="267"/>
      <c r="AH311" s="267"/>
      <c r="AI311" s="271">
        <v>42514</v>
      </c>
      <c r="AJ311" s="263" t="s">
        <v>1072</v>
      </c>
      <c r="AK311" s="263"/>
      <c r="AL311" t="s">
        <v>3615</v>
      </c>
    </row>
    <row r="312" spans="1:38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  <c r="AL312" t="s">
        <v>3613</v>
      </c>
    </row>
    <row r="313" spans="1:38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8">
      <c r="A314" s="261">
        <v>197</v>
      </c>
      <c r="B314" s="262">
        <v>201602260108</v>
      </c>
      <c r="C314" s="261" t="s">
        <v>168</v>
      </c>
      <c r="D314" s="261" t="s">
        <v>364</v>
      </c>
      <c r="E314" s="261" t="s">
        <v>548</v>
      </c>
      <c r="F314" s="261" t="s">
        <v>552</v>
      </c>
      <c r="G314" s="261" t="s">
        <v>1049</v>
      </c>
      <c r="H314" s="261" t="s">
        <v>554</v>
      </c>
      <c r="I314" s="261" t="s">
        <v>839</v>
      </c>
      <c r="J314" s="263" t="s">
        <v>1045</v>
      </c>
      <c r="K314" s="263" t="s">
        <v>1057</v>
      </c>
      <c r="L314" s="263">
        <v>30</v>
      </c>
      <c r="M314" s="264" t="s">
        <v>1237</v>
      </c>
      <c r="N314" s="264" t="s">
        <v>1238</v>
      </c>
      <c r="O314" s="263" t="s">
        <v>552</v>
      </c>
      <c r="P314" s="263" t="s">
        <v>1239</v>
      </c>
      <c r="Q314" s="263">
        <v>220</v>
      </c>
      <c r="R314" s="263">
        <v>1.54</v>
      </c>
      <c r="S314" s="263" t="s">
        <v>1240</v>
      </c>
      <c r="T314" s="282" t="s">
        <v>1241</v>
      </c>
      <c r="U314" s="264" t="s">
        <v>1062</v>
      </c>
      <c r="V314" s="263"/>
      <c r="W314" s="267"/>
      <c r="X314" s="267"/>
      <c r="Y314" s="267"/>
      <c r="Z314" s="267"/>
      <c r="AA314" s="267"/>
      <c r="AB314" s="267"/>
      <c r="AC314" s="267"/>
      <c r="AD314" s="267"/>
      <c r="AE314" s="267"/>
      <c r="AF314" s="267"/>
      <c r="AG314" s="267"/>
      <c r="AH314" s="267"/>
      <c r="AI314" s="263"/>
      <c r="AJ314" s="263"/>
      <c r="AK314" s="263"/>
      <c r="AL314" t="s">
        <v>3615</v>
      </c>
    </row>
    <row r="315" spans="1:38">
      <c r="A315" s="261">
        <v>198</v>
      </c>
      <c r="B315" s="262">
        <v>201602260109</v>
      </c>
      <c r="C315" s="261" t="s">
        <v>168</v>
      </c>
      <c r="D315" s="261" t="s">
        <v>365</v>
      </c>
      <c r="E315" s="261" t="s">
        <v>548</v>
      </c>
      <c r="F315" s="261" t="s">
        <v>552</v>
      </c>
      <c r="G315" s="261" t="s">
        <v>1049</v>
      </c>
      <c r="H315" s="261" t="s">
        <v>566</v>
      </c>
      <c r="I315" s="261" t="s">
        <v>840</v>
      </c>
      <c r="J315" s="263" t="s">
        <v>1046</v>
      </c>
      <c r="K315" s="269" t="s">
        <v>1057</v>
      </c>
      <c r="L315" s="269">
        <v>30</v>
      </c>
      <c r="M315" s="272" t="s">
        <v>1096</v>
      </c>
      <c r="N315" s="272" t="s">
        <v>2157</v>
      </c>
      <c r="O315" s="269" t="s">
        <v>552</v>
      </c>
      <c r="P315" s="269" t="s">
        <v>1239</v>
      </c>
      <c r="Q315" s="269">
        <v>93</v>
      </c>
      <c r="R315" s="279">
        <v>0.65100000000000002</v>
      </c>
      <c r="S315" s="269" t="s">
        <v>2260</v>
      </c>
      <c r="T315" s="270" t="s">
        <v>2261</v>
      </c>
      <c r="U315" s="264" t="s">
        <v>1062</v>
      </c>
      <c r="V315" s="273"/>
      <c r="W315" s="273"/>
      <c r="X315" s="273"/>
      <c r="Y315" s="273"/>
      <c r="Z315" s="273"/>
      <c r="AA315" s="273"/>
      <c r="AB315" s="273"/>
      <c r="AC315" s="273"/>
      <c r="AD315" s="273"/>
      <c r="AE315" s="273"/>
      <c r="AF315" s="273"/>
      <c r="AG315" s="273"/>
      <c r="AH315" s="273"/>
      <c r="AI315" s="271">
        <v>42534</v>
      </c>
      <c r="AJ315" s="263" t="s">
        <v>1072</v>
      </c>
      <c r="AK315" s="263"/>
      <c r="AL315" t="s">
        <v>3615</v>
      </c>
    </row>
    <row r="316" spans="1:38">
      <c r="A316" s="261">
        <v>199</v>
      </c>
      <c r="B316" s="262">
        <v>201602260110</v>
      </c>
      <c r="C316" s="261" t="s">
        <v>168</v>
      </c>
      <c r="D316" s="261" t="s">
        <v>366</v>
      </c>
      <c r="E316" s="261" t="s">
        <v>548</v>
      </c>
      <c r="F316" s="261" t="s">
        <v>552</v>
      </c>
      <c r="G316" s="261" t="s">
        <v>1049</v>
      </c>
      <c r="H316" s="261" t="s">
        <v>558</v>
      </c>
      <c r="I316" s="261" t="s">
        <v>841</v>
      </c>
      <c r="J316" s="263" t="s">
        <v>1046</v>
      </c>
      <c r="K316" s="269" t="s">
        <v>1057</v>
      </c>
      <c r="L316" s="269">
        <v>30</v>
      </c>
      <c r="M316" s="272" t="s">
        <v>1096</v>
      </c>
      <c r="N316" s="272" t="s">
        <v>2262</v>
      </c>
      <c r="O316" s="269" t="s">
        <v>552</v>
      </c>
      <c r="P316" s="269" t="s">
        <v>1239</v>
      </c>
      <c r="Q316" s="269">
        <v>172</v>
      </c>
      <c r="R316" s="279">
        <v>1.204</v>
      </c>
      <c r="S316" s="269" t="s">
        <v>2263</v>
      </c>
      <c r="T316" s="270" t="s">
        <v>2264</v>
      </c>
      <c r="U316" s="264" t="s">
        <v>1062</v>
      </c>
      <c r="V316" s="273"/>
      <c r="W316" s="273"/>
      <c r="X316" s="273"/>
      <c r="Y316" s="273"/>
      <c r="Z316" s="273"/>
      <c r="AA316" s="273"/>
      <c r="AB316" s="273"/>
      <c r="AC316" s="273"/>
      <c r="AD316" s="273"/>
      <c r="AE316" s="273"/>
      <c r="AF316" s="273"/>
      <c r="AG316" s="273"/>
      <c r="AH316" s="273"/>
      <c r="AI316" s="271">
        <v>42547</v>
      </c>
      <c r="AJ316" s="263" t="s">
        <v>1072</v>
      </c>
      <c r="AK316" s="263"/>
      <c r="AL316" t="s">
        <v>3615</v>
      </c>
    </row>
    <row r="317" spans="1:38">
      <c r="A317" s="261">
        <v>200</v>
      </c>
      <c r="B317" s="275" t="s">
        <v>2958</v>
      </c>
      <c r="C317" s="261" t="s">
        <v>168</v>
      </c>
      <c r="D317" s="261" t="s">
        <v>367</v>
      </c>
      <c r="E317" s="261" t="s">
        <v>548</v>
      </c>
      <c r="F317" s="261" t="s">
        <v>552</v>
      </c>
      <c r="G317" s="261" t="s">
        <v>1049</v>
      </c>
      <c r="H317" s="261" t="s">
        <v>557</v>
      </c>
      <c r="I317" s="261" t="s">
        <v>842</v>
      </c>
      <c r="J317" s="263" t="s">
        <v>1047</v>
      </c>
      <c r="K317" s="263" t="s">
        <v>1057</v>
      </c>
      <c r="L317" s="263">
        <v>30</v>
      </c>
      <c r="M317" s="264" t="s">
        <v>1096</v>
      </c>
      <c r="N317" s="264" t="s">
        <v>1539</v>
      </c>
      <c r="O317" s="263" t="s">
        <v>552</v>
      </c>
      <c r="P317" s="263" t="s">
        <v>1239</v>
      </c>
      <c r="Q317" s="263">
        <v>40</v>
      </c>
      <c r="R317" s="278">
        <v>0.28000000000000003</v>
      </c>
      <c r="S317" s="263" t="s">
        <v>1540</v>
      </c>
      <c r="T317" s="266" t="s">
        <v>1541</v>
      </c>
      <c r="U317" s="264" t="s">
        <v>1062</v>
      </c>
      <c r="V317" s="263"/>
      <c r="W317" s="263"/>
      <c r="X317" s="263"/>
      <c r="Y317" s="263"/>
      <c r="Z317" s="263"/>
      <c r="AA317" s="263"/>
      <c r="AB317" s="263"/>
      <c r="AC317" s="263"/>
      <c r="AD317" s="263"/>
      <c r="AE317" s="263"/>
      <c r="AF317" s="263"/>
      <c r="AG317" s="263"/>
      <c r="AH317" s="263"/>
      <c r="AI317" s="268">
        <v>42539</v>
      </c>
      <c r="AJ317" s="263"/>
      <c r="AK317" s="263"/>
      <c r="AL317" t="s">
        <v>3615</v>
      </c>
    </row>
    <row r="318" spans="1:38">
      <c r="A318" s="267"/>
      <c r="B318" s="275" t="s">
        <v>2959</v>
      </c>
      <c r="C318" s="267" t="s">
        <v>168</v>
      </c>
      <c r="D318" s="267" t="s">
        <v>367</v>
      </c>
      <c r="E318" s="261" t="s">
        <v>548</v>
      </c>
      <c r="F318" s="261" t="s">
        <v>552</v>
      </c>
      <c r="G318" s="261" t="s">
        <v>1049</v>
      </c>
      <c r="H318" s="261" t="s">
        <v>557</v>
      </c>
      <c r="I318" s="261" t="s">
        <v>842</v>
      </c>
      <c r="J318" s="263" t="s">
        <v>1047</v>
      </c>
      <c r="K318" s="263" t="s">
        <v>2637</v>
      </c>
      <c r="L318" s="263" t="s">
        <v>2637</v>
      </c>
      <c r="M318" s="264" t="s">
        <v>1096</v>
      </c>
      <c r="N318" s="264" t="s">
        <v>1542</v>
      </c>
      <c r="O318" s="263" t="s">
        <v>552</v>
      </c>
      <c r="P318" s="263" t="s">
        <v>1239</v>
      </c>
      <c r="Q318" s="263">
        <v>45</v>
      </c>
      <c r="R318" s="278">
        <v>0.315</v>
      </c>
      <c r="S318" s="263" t="s">
        <v>1543</v>
      </c>
      <c r="T318" s="266" t="s">
        <v>1544</v>
      </c>
      <c r="U318" s="264" t="s">
        <v>1062</v>
      </c>
      <c r="V318" s="263"/>
      <c r="W318" s="263"/>
      <c r="X318" s="263"/>
      <c r="Y318" s="263"/>
      <c r="Z318" s="263"/>
      <c r="AA318" s="263"/>
      <c r="AB318" s="263"/>
      <c r="AC318" s="263"/>
      <c r="AD318" s="263"/>
      <c r="AE318" s="263"/>
      <c r="AF318" s="263"/>
      <c r="AG318" s="263"/>
      <c r="AH318" s="263"/>
      <c r="AI318" s="268">
        <v>42539</v>
      </c>
      <c r="AJ318" s="263"/>
      <c r="AK318" s="263"/>
      <c r="AL318" t="s">
        <v>3615</v>
      </c>
    </row>
    <row r="319" spans="1:38">
      <c r="A319" s="267"/>
      <c r="B319" s="275" t="s">
        <v>2960</v>
      </c>
      <c r="C319" s="267" t="s">
        <v>168</v>
      </c>
      <c r="D319" s="267" t="s">
        <v>367</v>
      </c>
      <c r="E319" s="261" t="s">
        <v>548</v>
      </c>
      <c r="F319" s="261" t="s">
        <v>552</v>
      </c>
      <c r="G319" s="261" t="s">
        <v>1049</v>
      </c>
      <c r="H319" s="261" t="s">
        <v>557</v>
      </c>
      <c r="I319" s="261" t="s">
        <v>842</v>
      </c>
      <c r="J319" s="263" t="s">
        <v>1047</v>
      </c>
      <c r="K319" s="263" t="s">
        <v>2637</v>
      </c>
      <c r="L319" s="263" t="s">
        <v>2637</v>
      </c>
      <c r="M319" s="264" t="s">
        <v>1096</v>
      </c>
      <c r="N319" s="264" t="s">
        <v>1545</v>
      </c>
      <c r="O319" s="263" t="s">
        <v>552</v>
      </c>
      <c r="P319" s="263" t="s">
        <v>1239</v>
      </c>
      <c r="Q319" s="263">
        <v>78</v>
      </c>
      <c r="R319" s="278">
        <v>0.54600000000000004</v>
      </c>
      <c r="S319" s="263" t="s">
        <v>1546</v>
      </c>
      <c r="T319" s="266" t="s">
        <v>1547</v>
      </c>
      <c r="U319" s="264" t="s">
        <v>1062</v>
      </c>
      <c r="V319" s="263"/>
      <c r="W319" s="263"/>
      <c r="X319" s="263"/>
      <c r="Y319" s="263"/>
      <c r="Z319" s="263"/>
      <c r="AA319" s="263"/>
      <c r="AB319" s="263"/>
      <c r="AC319" s="263"/>
      <c r="AD319" s="263"/>
      <c r="AE319" s="263"/>
      <c r="AF319" s="263"/>
      <c r="AG319" s="263"/>
      <c r="AH319" s="263"/>
      <c r="AI319" s="268">
        <v>42539</v>
      </c>
      <c r="AJ319" s="263"/>
      <c r="AK319" s="263"/>
      <c r="AL319" t="s">
        <v>3615</v>
      </c>
    </row>
    <row r="320" spans="1:38">
      <c r="A320" s="267"/>
      <c r="B320" s="275" t="s">
        <v>2961</v>
      </c>
      <c r="C320" s="267" t="s">
        <v>168</v>
      </c>
      <c r="D320" s="267" t="s">
        <v>367</v>
      </c>
      <c r="E320" s="261" t="s">
        <v>548</v>
      </c>
      <c r="F320" s="261" t="s">
        <v>552</v>
      </c>
      <c r="G320" s="261" t="s">
        <v>1049</v>
      </c>
      <c r="H320" s="261" t="s">
        <v>557</v>
      </c>
      <c r="I320" s="261" t="s">
        <v>842</v>
      </c>
      <c r="J320" s="263" t="s">
        <v>1047</v>
      </c>
      <c r="K320" s="263" t="s">
        <v>2637</v>
      </c>
      <c r="L320" s="263" t="s">
        <v>2637</v>
      </c>
      <c r="M320" s="264" t="s">
        <v>1096</v>
      </c>
      <c r="N320" s="264" t="s">
        <v>1548</v>
      </c>
      <c r="O320" s="263" t="s">
        <v>552</v>
      </c>
      <c r="P320" s="263" t="s">
        <v>1239</v>
      </c>
      <c r="Q320" s="263">
        <v>46</v>
      </c>
      <c r="R320" s="278">
        <v>0.32200000000000001</v>
      </c>
      <c r="S320" s="263" t="s">
        <v>1549</v>
      </c>
      <c r="T320" s="266" t="s">
        <v>1550</v>
      </c>
      <c r="U320" s="264" t="s">
        <v>1062</v>
      </c>
      <c r="V320" s="263"/>
      <c r="W320" s="263"/>
      <c r="X320" s="263"/>
      <c r="Y320" s="263"/>
      <c r="Z320" s="263"/>
      <c r="AA320" s="263"/>
      <c r="AB320" s="263"/>
      <c r="AC320" s="263"/>
      <c r="AD320" s="263"/>
      <c r="AE320" s="263"/>
      <c r="AF320" s="263"/>
      <c r="AG320" s="263"/>
      <c r="AH320" s="263"/>
      <c r="AI320" s="268">
        <v>42539</v>
      </c>
      <c r="AJ320" s="263"/>
      <c r="AK320" s="263"/>
      <c r="AL320" t="s">
        <v>3615</v>
      </c>
    </row>
    <row r="321" spans="1:38">
      <c r="A321" s="261">
        <v>201</v>
      </c>
      <c r="B321" s="275">
        <v>201602260112</v>
      </c>
      <c r="C321" s="261" t="s">
        <v>168</v>
      </c>
      <c r="D321" s="261" t="s">
        <v>368</v>
      </c>
      <c r="E321" s="261" t="s">
        <v>548</v>
      </c>
      <c r="F321" s="261" t="s">
        <v>552</v>
      </c>
      <c r="G321" s="261" t="s">
        <v>1049</v>
      </c>
      <c r="H321" s="261" t="s">
        <v>559</v>
      </c>
      <c r="I321" s="261" t="s">
        <v>843</v>
      </c>
      <c r="J321" s="263" t="s">
        <v>1047</v>
      </c>
      <c r="K321" s="263" t="s">
        <v>1057</v>
      </c>
      <c r="L321" s="263">
        <v>30</v>
      </c>
      <c r="M321" s="264" t="s">
        <v>1096</v>
      </c>
      <c r="N321" s="264" t="s">
        <v>1551</v>
      </c>
      <c r="O321" s="263" t="s">
        <v>552</v>
      </c>
      <c r="P321" s="263" t="s">
        <v>1239</v>
      </c>
      <c r="Q321" s="263">
        <v>129</v>
      </c>
      <c r="R321" s="278">
        <v>0.90300000000000002</v>
      </c>
      <c r="S321" s="263" t="s">
        <v>1552</v>
      </c>
      <c r="T321" s="266" t="s">
        <v>1553</v>
      </c>
      <c r="U321" s="264" t="s">
        <v>1062</v>
      </c>
      <c r="V321" s="263"/>
      <c r="W321" s="263"/>
      <c r="X321" s="263"/>
      <c r="Y321" s="263"/>
      <c r="Z321" s="263"/>
      <c r="AA321" s="263"/>
      <c r="AB321" s="263"/>
      <c r="AC321" s="263"/>
      <c r="AD321" s="263"/>
      <c r="AE321" s="263"/>
      <c r="AF321" s="263"/>
      <c r="AG321" s="263"/>
      <c r="AH321" s="263"/>
      <c r="AI321" s="268">
        <v>42537</v>
      </c>
      <c r="AJ321" s="263"/>
      <c r="AK321" s="263"/>
      <c r="AL321" t="s">
        <v>3615</v>
      </c>
    </row>
    <row r="322" spans="1:38">
      <c r="A322" s="261">
        <v>202</v>
      </c>
      <c r="B322" s="262">
        <v>201602260114</v>
      </c>
      <c r="C322" s="261" t="s">
        <v>171</v>
      </c>
      <c r="D322" s="261" t="s">
        <v>171</v>
      </c>
      <c r="E322" s="261" t="s">
        <v>548</v>
      </c>
      <c r="F322" s="261" t="s">
        <v>552</v>
      </c>
      <c r="G322" s="261" t="s">
        <v>1049</v>
      </c>
      <c r="H322" s="261" t="s">
        <v>566</v>
      </c>
      <c r="I322" s="261" t="s">
        <v>844</v>
      </c>
      <c r="J322" s="263" t="s">
        <v>1046</v>
      </c>
      <c r="K322" s="269" t="s">
        <v>1057</v>
      </c>
      <c r="L322" s="269">
        <v>30</v>
      </c>
      <c r="M322" s="272" t="s">
        <v>1058</v>
      </c>
      <c r="N322" s="272" t="s">
        <v>1486</v>
      </c>
      <c r="O322" s="269" t="s">
        <v>552</v>
      </c>
      <c r="P322" s="269" t="s">
        <v>1069</v>
      </c>
      <c r="Q322" s="269">
        <v>32</v>
      </c>
      <c r="R322" s="279">
        <v>3.84</v>
      </c>
      <c r="S322" s="270" t="s">
        <v>2265</v>
      </c>
      <c r="T322" s="270" t="s">
        <v>2266</v>
      </c>
      <c r="U322" s="264" t="s">
        <v>1062</v>
      </c>
      <c r="V322" s="263"/>
      <c r="W322" s="267"/>
      <c r="X322" s="267"/>
      <c r="Y322" s="267"/>
      <c r="Z322" s="267"/>
      <c r="AA322" s="267"/>
      <c r="AB322" s="263"/>
      <c r="AC322" s="263"/>
      <c r="AD322" s="267"/>
      <c r="AE322" s="267"/>
      <c r="AF322" s="267"/>
      <c r="AG322" s="267"/>
      <c r="AH322" s="267"/>
      <c r="AI322" s="271">
        <v>42517</v>
      </c>
      <c r="AJ322" s="263" t="s">
        <v>1072</v>
      </c>
      <c r="AK322" s="263"/>
      <c r="AL322" t="s">
        <v>3618</v>
      </c>
    </row>
    <row r="323" spans="1:38">
      <c r="A323" s="267">
        <v>203</v>
      </c>
      <c r="B323" s="275" t="s">
        <v>2962</v>
      </c>
      <c r="C323" s="267" t="s">
        <v>172</v>
      </c>
      <c r="D323" s="267" t="s">
        <v>172</v>
      </c>
      <c r="E323" s="261" t="s">
        <v>549</v>
      </c>
      <c r="F323" s="261" t="s">
        <v>552</v>
      </c>
      <c r="G323" s="261" t="s">
        <v>1049</v>
      </c>
      <c r="H323" s="261" t="s">
        <v>559</v>
      </c>
      <c r="I323" s="261" t="s">
        <v>845</v>
      </c>
      <c r="J323" s="263" t="s">
        <v>1047</v>
      </c>
      <c r="K323" s="263" t="s">
        <v>1057</v>
      </c>
      <c r="L323" s="263">
        <v>30</v>
      </c>
      <c r="M323" s="264" t="s">
        <v>1096</v>
      </c>
      <c r="N323" s="264" t="s">
        <v>1556</v>
      </c>
      <c r="O323" s="263" t="s">
        <v>552</v>
      </c>
      <c r="P323" s="263" t="s">
        <v>1557</v>
      </c>
      <c r="Q323" s="263">
        <v>52</v>
      </c>
      <c r="R323" s="278">
        <v>0.67600000000000005</v>
      </c>
      <c r="S323" s="263" t="s">
        <v>1558</v>
      </c>
      <c r="T323" s="266" t="s">
        <v>1559</v>
      </c>
      <c r="U323" s="264" t="s">
        <v>1062</v>
      </c>
      <c r="V323" s="263"/>
      <c r="W323" s="263"/>
      <c r="X323" s="263"/>
      <c r="Y323" s="263"/>
      <c r="Z323" s="263"/>
      <c r="AA323" s="263"/>
      <c r="AB323" s="263"/>
      <c r="AC323" s="263"/>
      <c r="AD323" s="263"/>
      <c r="AE323" s="263"/>
      <c r="AF323" s="263"/>
      <c r="AG323" s="263"/>
      <c r="AH323" s="263"/>
      <c r="AI323" s="268">
        <v>42536</v>
      </c>
      <c r="AJ323" s="263"/>
      <c r="AK323" s="263"/>
      <c r="AL323" t="s">
        <v>3617</v>
      </c>
    </row>
    <row r="324" spans="1:38">
      <c r="A324" s="261"/>
      <c r="B324" s="275" t="s">
        <v>2963</v>
      </c>
      <c r="C324" s="261" t="s">
        <v>172</v>
      </c>
      <c r="D324" s="261" t="s">
        <v>172</v>
      </c>
      <c r="E324" s="261" t="s">
        <v>549</v>
      </c>
      <c r="F324" s="261" t="s">
        <v>552</v>
      </c>
      <c r="G324" s="261" t="s">
        <v>1049</v>
      </c>
      <c r="H324" s="261" t="s">
        <v>559</v>
      </c>
      <c r="I324" s="261" t="s">
        <v>845</v>
      </c>
      <c r="J324" s="263" t="s">
        <v>1047</v>
      </c>
      <c r="K324" s="263" t="s">
        <v>2637</v>
      </c>
      <c r="L324" s="263" t="s">
        <v>2637</v>
      </c>
      <c r="M324" s="264" t="s">
        <v>1096</v>
      </c>
      <c r="N324" s="264" t="s">
        <v>1560</v>
      </c>
      <c r="O324" s="263" t="s">
        <v>552</v>
      </c>
      <c r="P324" s="263" t="s">
        <v>1557</v>
      </c>
      <c r="Q324" s="263">
        <v>52</v>
      </c>
      <c r="R324" s="278">
        <v>0.67600000000000005</v>
      </c>
      <c r="S324" s="263" t="s">
        <v>1561</v>
      </c>
      <c r="T324" s="266" t="s">
        <v>1562</v>
      </c>
      <c r="U324" s="264" t="s">
        <v>1062</v>
      </c>
      <c r="V324" s="263"/>
      <c r="W324" s="263"/>
      <c r="X324" s="263"/>
      <c r="Y324" s="263"/>
      <c r="Z324" s="263"/>
      <c r="AA324" s="263"/>
      <c r="AB324" s="263"/>
      <c r="AC324" s="263"/>
      <c r="AD324" s="263"/>
      <c r="AE324" s="263"/>
      <c r="AF324" s="263"/>
      <c r="AG324" s="263"/>
      <c r="AH324" s="263"/>
      <c r="AI324" s="268">
        <v>42536</v>
      </c>
      <c r="AJ324" s="263"/>
      <c r="AK324" s="263"/>
      <c r="AL324" t="s">
        <v>3617</v>
      </c>
    </row>
    <row r="325" spans="1:38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8">
      <c r="A326" s="261">
        <v>204</v>
      </c>
      <c r="B326" s="262">
        <v>201602260118</v>
      </c>
      <c r="C326" s="261" t="s">
        <v>168</v>
      </c>
      <c r="D326" s="261" t="s">
        <v>370</v>
      </c>
      <c r="E326" s="261" t="s">
        <v>548</v>
      </c>
      <c r="F326" s="261" t="s">
        <v>552</v>
      </c>
      <c r="G326" s="261" t="s">
        <v>1049</v>
      </c>
      <c r="H326" s="261" t="s">
        <v>562</v>
      </c>
      <c r="I326" s="261" t="s">
        <v>847</v>
      </c>
      <c r="J326" s="263" t="s">
        <v>1045</v>
      </c>
      <c r="K326" s="263" t="s">
        <v>1057</v>
      </c>
      <c r="L326" s="263">
        <v>30</v>
      </c>
      <c r="M326" s="264" t="s">
        <v>1237</v>
      </c>
      <c r="N326" s="264" t="s">
        <v>1242</v>
      </c>
      <c r="O326" s="263" t="s">
        <v>552</v>
      </c>
      <c r="P326" s="263" t="s">
        <v>1239</v>
      </c>
      <c r="Q326" s="263">
        <v>150</v>
      </c>
      <c r="R326" s="263">
        <v>1.05</v>
      </c>
      <c r="S326" s="263" t="s">
        <v>1243</v>
      </c>
      <c r="T326" s="282" t="s">
        <v>1244</v>
      </c>
      <c r="U326" s="264" t="s">
        <v>1062</v>
      </c>
      <c r="V326" s="263"/>
      <c r="W326" s="267"/>
      <c r="X326" s="267"/>
      <c r="Y326" s="267"/>
      <c r="Z326" s="267"/>
      <c r="AA326" s="267"/>
      <c r="AB326" s="267"/>
      <c r="AC326" s="267"/>
      <c r="AD326" s="267"/>
      <c r="AE326" s="267"/>
      <c r="AF326" s="267"/>
      <c r="AG326" s="267"/>
      <c r="AH326" s="267"/>
      <c r="AI326" s="263"/>
      <c r="AJ326" s="263"/>
      <c r="AK326" s="263"/>
      <c r="AL326" t="s">
        <v>3615</v>
      </c>
    </row>
    <row r="327" spans="1:38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8">
      <c r="A328" s="117">
        <v>205</v>
      </c>
      <c r="B328" s="118" t="s">
        <v>2964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3"/>
      <c r="W328" s="183"/>
      <c r="X328" s="183"/>
      <c r="Y328" s="183"/>
      <c r="Z328" s="183"/>
      <c r="AA328" s="183"/>
      <c r="AB328" s="183"/>
      <c r="AC328" s="182"/>
      <c r="AD328" s="183"/>
      <c r="AE328" s="183"/>
      <c r="AF328" s="183"/>
      <c r="AG328" s="183"/>
      <c r="AH328" s="183"/>
      <c r="AI328" s="179">
        <v>42548</v>
      </c>
      <c r="AJ328" s="119" t="s">
        <v>1072</v>
      </c>
      <c r="AK328" s="119"/>
      <c r="AL328" t="s">
        <v>3615</v>
      </c>
    </row>
    <row r="329" spans="1:38">
      <c r="A329" s="183"/>
      <c r="B329" s="118" t="s">
        <v>2965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3"/>
      <c r="W329" s="183"/>
      <c r="X329" s="183"/>
      <c r="Y329" s="183"/>
      <c r="Z329" s="183"/>
      <c r="AA329" s="183"/>
      <c r="AB329" s="183"/>
      <c r="AC329" s="182"/>
      <c r="AD329" s="183"/>
      <c r="AE329" s="183"/>
      <c r="AF329" s="183"/>
      <c r="AG329" s="183"/>
      <c r="AH329" s="183"/>
      <c r="AI329" s="179">
        <v>42548</v>
      </c>
      <c r="AJ329" s="119" t="s">
        <v>1072</v>
      </c>
      <c r="AK329" s="119"/>
      <c r="AL329" t="s">
        <v>3615</v>
      </c>
    </row>
    <row r="330" spans="1:38">
      <c r="A330" s="261">
        <v>206</v>
      </c>
      <c r="B330" s="262">
        <v>201602260121</v>
      </c>
      <c r="C330" s="261" t="s">
        <v>168</v>
      </c>
      <c r="D330" s="261" t="s">
        <v>373</v>
      </c>
      <c r="E330" s="261" t="s">
        <v>548</v>
      </c>
      <c r="F330" s="261" t="s">
        <v>552</v>
      </c>
      <c r="G330" s="261" t="s">
        <v>1049</v>
      </c>
      <c r="H330" s="261" t="s">
        <v>554</v>
      </c>
      <c r="I330" s="261" t="s">
        <v>850</v>
      </c>
      <c r="J330" s="263" t="s">
        <v>1045</v>
      </c>
      <c r="K330" s="263" t="s">
        <v>1057</v>
      </c>
      <c r="L330" s="263">
        <v>30</v>
      </c>
      <c r="M330" s="264" t="s">
        <v>1237</v>
      </c>
      <c r="N330" s="264" t="s">
        <v>1245</v>
      </c>
      <c r="O330" s="263" t="s">
        <v>552</v>
      </c>
      <c r="P330" s="263" t="s">
        <v>1246</v>
      </c>
      <c r="Q330" s="263">
        <v>41</v>
      </c>
      <c r="R330" s="263">
        <v>0.56999999999999995</v>
      </c>
      <c r="S330" s="263" t="s">
        <v>1247</v>
      </c>
      <c r="T330" s="282" t="s">
        <v>1248</v>
      </c>
      <c r="U330" s="264" t="s">
        <v>1062</v>
      </c>
      <c r="V330" s="263"/>
      <c r="W330" s="267"/>
      <c r="X330" s="267"/>
      <c r="Y330" s="267"/>
      <c r="Z330" s="267"/>
      <c r="AA330" s="267"/>
      <c r="AB330" s="267"/>
      <c r="AC330" s="267"/>
      <c r="AD330" s="267"/>
      <c r="AE330" s="267"/>
      <c r="AF330" s="267"/>
      <c r="AG330" s="267"/>
      <c r="AH330" s="267"/>
      <c r="AI330" s="263"/>
      <c r="AJ330" s="263"/>
      <c r="AK330" s="263"/>
      <c r="AL330" t="s">
        <v>3615</v>
      </c>
    </row>
    <row r="331" spans="1:38">
      <c r="A331" s="261">
        <v>207</v>
      </c>
      <c r="B331" s="262">
        <v>201602260122</v>
      </c>
      <c r="C331" s="261" t="s">
        <v>168</v>
      </c>
      <c r="D331" s="261" t="s">
        <v>374</v>
      </c>
      <c r="E331" s="261" t="s">
        <v>548</v>
      </c>
      <c r="F331" s="261" t="s">
        <v>552</v>
      </c>
      <c r="G331" s="261" t="s">
        <v>1049</v>
      </c>
      <c r="H331" s="261" t="s">
        <v>560</v>
      </c>
      <c r="I331" s="261" t="s">
        <v>851</v>
      </c>
      <c r="J331" s="269" t="s">
        <v>1046</v>
      </c>
      <c r="K331" s="269" t="s">
        <v>1057</v>
      </c>
      <c r="L331" s="269">
        <v>30</v>
      </c>
      <c r="M331" s="272" t="s">
        <v>1096</v>
      </c>
      <c r="N331" s="272" t="s">
        <v>2267</v>
      </c>
      <c r="O331" s="269" t="s">
        <v>2268</v>
      </c>
      <c r="P331" s="269" t="s">
        <v>1088</v>
      </c>
      <c r="Q331" s="269">
        <v>151</v>
      </c>
      <c r="R331" s="279">
        <v>22.65</v>
      </c>
      <c r="S331" s="270" t="s">
        <v>2269</v>
      </c>
      <c r="T331" s="270" t="s">
        <v>2270</v>
      </c>
      <c r="U331" s="264" t="s">
        <v>1062</v>
      </c>
      <c r="V331" s="263"/>
      <c r="W331" s="267"/>
      <c r="X331" s="267"/>
      <c r="Y331" s="267"/>
      <c r="Z331" s="267"/>
      <c r="AA331" s="267"/>
      <c r="AB331" s="263"/>
      <c r="AC331" s="263"/>
      <c r="AD331" s="267"/>
      <c r="AE331" s="267"/>
      <c r="AF331" s="267"/>
      <c r="AG331" s="267"/>
      <c r="AH331" s="267"/>
      <c r="AI331" s="271">
        <v>42513</v>
      </c>
      <c r="AJ331" s="263" t="s">
        <v>1072</v>
      </c>
      <c r="AK331" s="263"/>
      <c r="AL331" t="s">
        <v>3615</v>
      </c>
    </row>
    <row r="332" spans="1:38">
      <c r="A332" s="295">
        <v>208</v>
      </c>
      <c r="B332" s="296">
        <v>201602260123</v>
      </c>
      <c r="C332" s="295" t="s">
        <v>168</v>
      </c>
      <c r="D332" s="295" t="s">
        <v>375</v>
      </c>
      <c r="E332" s="295" t="s">
        <v>548</v>
      </c>
      <c r="F332" s="295" t="s">
        <v>552</v>
      </c>
      <c r="G332" s="295" t="s">
        <v>1049</v>
      </c>
      <c r="H332" s="295" t="s">
        <v>563</v>
      </c>
      <c r="I332" s="295" t="s">
        <v>852</v>
      </c>
      <c r="J332" s="297" t="s">
        <v>1047</v>
      </c>
      <c r="K332" s="297" t="s">
        <v>1057</v>
      </c>
      <c r="L332" s="297">
        <v>30</v>
      </c>
      <c r="M332" s="298" t="s">
        <v>1096</v>
      </c>
      <c r="N332" s="298" t="s">
        <v>1563</v>
      </c>
      <c r="O332" s="297" t="s">
        <v>552</v>
      </c>
      <c r="P332" s="297" t="s">
        <v>1239</v>
      </c>
      <c r="Q332" s="297">
        <v>202</v>
      </c>
      <c r="R332" s="299">
        <v>1.4139999999999999</v>
      </c>
      <c r="S332" s="297" t="s">
        <v>1564</v>
      </c>
      <c r="T332" s="300" t="s">
        <v>1565</v>
      </c>
      <c r="U332" s="298" t="s">
        <v>1062</v>
      </c>
      <c r="V332" s="297"/>
      <c r="W332" s="297"/>
      <c r="X332" s="297"/>
      <c r="Y332" s="297"/>
      <c r="Z332" s="297"/>
      <c r="AA332" s="297"/>
      <c r="AB332" s="297"/>
      <c r="AC332" s="297"/>
      <c r="AD332" s="297"/>
      <c r="AE332" s="297"/>
      <c r="AF332" s="297"/>
      <c r="AG332" s="297"/>
      <c r="AH332" s="297"/>
      <c r="AI332" s="301">
        <v>42538</v>
      </c>
      <c r="AJ332" s="297"/>
      <c r="AK332" s="297"/>
      <c r="AL332" t="s">
        <v>3615</v>
      </c>
    </row>
    <row r="333" spans="1:38">
      <c r="A333" s="311">
        <v>209</v>
      </c>
      <c r="B333" s="312">
        <v>201602260125</v>
      </c>
      <c r="C333" s="311" t="s">
        <v>168</v>
      </c>
      <c r="D333" s="311" t="s">
        <v>366</v>
      </c>
      <c r="E333" s="311" t="s">
        <v>548</v>
      </c>
      <c r="F333" s="311" t="s">
        <v>553</v>
      </c>
      <c r="G333" s="311" t="s">
        <v>1049</v>
      </c>
      <c r="H333" s="311" t="s">
        <v>558</v>
      </c>
      <c r="I333" s="311" t="s">
        <v>841</v>
      </c>
      <c r="J333" s="313" t="s">
        <v>1046</v>
      </c>
      <c r="K333" s="313" t="s">
        <v>1057</v>
      </c>
      <c r="L333" s="313">
        <v>50</v>
      </c>
      <c r="M333" s="315" t="s">
        <v>1096</v>
      </c>
      <c r="N333" s="315" t="s">
        <v>2271</v>
      </c>
      <c r="O333" s="313"/>
      <c r="P333" s="313"/>
      <c r="Q333" s="313"/>
      <c r="R333" s="313"/>
      <c r="S333" s="313"/>
      <c r="T333" s="322"/>
      <c r="U333" s="315"/>
      <c r="V333" s="313"/>
      <c r="W333" s="323" t="s">
        <v>1910</v>
      </c>
      <c r="X333" s="313" t="s">
        <v>2272</v>
      </c>
      <c r="Y333" s="313">
        <v>1</v>
      </c>
      <c r="Z333" s="313">
        <v>30</v>
      </c>
      <c r="AA333" s="315" t="s">
        <v>1911</v>
      </c>
      <c r="AB333" s="313" t="s">
        <v>2273</v>
      </c>
      <c r="AC333" s="322" t="s">
        <v>2274</v>
      </c>
      <c r="AD333" s="320" t="s">
        <v>1144</v>
      </c>
      <c r="AE333" s="322" t="s">
        <v>2275</v>
      </c>
      <c r="AF333" s="313"/>
      <c r="AG333" s="323" t="s">
        <v>2097</v>
      </c>
      <c r="AH333" s="323" t="s">
        <v>2276</v>
      </c>
      <c r="AI333" s="321">
        <v>42547</v>
      </c>
      <c r="AJ333" s="313" t="s">
        <v>1072</v>
      </c>
      <c r="AK333" s="313"/>
      <c r="AL333" t="s">
        <v>3615</v>
      </c>
    </row>
    <row r="334" spans="1:38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8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4"/>
      <c r="L335" s="184"/>
      <c r="M335" s="184"/>
      <c r="N335" s="184"/>
      <c r="O335" s="184"/>
      <c r="P335" s="184"/>
      <c r="Q335" s="184"/>
      <c r="R335" s="184"/>
      <c r="S335" s="184"/>
      <c r="T335" s="184"/>
      <c r="U335" s="184"/>
      <c r="V335" s="184"/>
      <c r="W335" s="184"/>
      <c r="X335" s="184"/>
      <c r="Y335" s="184"/>
      <c r="Z335" s="184"/>
      <c r="AA335" s="184"/>
      <c r="AB335" s="184"/>
      <c r="AC335" s="184"/>
      <c r="AD335" s="184"/>
      <c r="AE335" s="184"/>
      <c r="AF335" s="184"/>
      <c r="AG335" s="184"/>
      <c r="AH335" s="184"/>
      <c r="AI335" s="184"/>
      <c r="AJ335" s="184"/>
      <c r="AK335" s="184"/>
    </row>
    <row r="336" spans="1:38">
      <c r="A336" s="311">
        <v>211</v>
      </c>
      <c r="B336" s="312" t="s">
        <v>2966</v>
      </c>
      <c r="C336" s="311" t="s">
        <v>168</v>
      </c>
      <c r="D336" s="311" t="s">
        <v>377</v>
      </c>
      <c r="E336" s="311" t="s">
        <v>548</v>
      </c>
      <c r="F336" s="311" t="s">
        <v>553</v>
      </c>
      <c r="G336" s="311" t="s">
        <v>1049</v>
      </c>
      <c r="H336" s="311" t="s">
        <v>565</v>
      </c>
      <c r="I336" s="311" t="s">
        <v>855</v>
      </c>
      <c r="J336" s="313" t="s">
        <v>1046</v>
      </c>
      <c r="K336" s="313" t="s">
        <v>1057</v>
      </c>
      <c r="L336" s="313">
        <v>50</v>
      </c>
      <c r="M336" s="315" t="s">
        <v>1096</v>
      </c>
      <c r="N336" s="315"/>
      <c r="O336" s="313"/>
      <c r="P336" s="313"/>
      <c r="Q336" s="313"/>
      <c r="R336" s="313"/>
      <c r="S336" s="313"/>
      <c r="T336" s="322"/>
      <c r="U336" s="315"/>
      <c r="V336" s="313"/>
      <c r="W336" s="323" t="s">
        <v>1910</v>
      </c>
      <c r="X336" s="313" t="s">
        <v>2158</v>
      </c>
      <c r="Y336" s="313">
        <v>1</v>
      </c>
      <c r="Z336" s="313">
        <v>22</v>
      </c>
      <c r="AA336" s="320" t="s">
        <v>1911</v>
      </c>
      <c r="AB336" s="313" t="s">
        <v>2485</v>
      </c>
      <c r="AC336" s="322" t="s">
        <v>2486</v>
      </c>
      <c r="AD336" s="320" t="s">
        <v>1144</v>
      </c>
      <c r="AE336" s="313"/>
      <c r="AF336" s="313"/>
      <c r="AG336" s="323" t="s">
        <v>2097</v>
      </c>
      <c r="AH336" s="323" t="s">
        <v>2208</v>
      </c>
      <c r="AI336" s="321">
        <v>42551</v>
      </c>
      <c r="AJ336" s="313" t="s">
        <v>1072</v>
      </c>
      <c r="AK336" s="313"/>
      <c r="AL336" t="s">
        <v>3615</v>
      </c>
    </row>
    <row r="337" spans="1:38">
      <c r="A337" s="311"/>
      <c r="B337" s="312" t="s">
        <v>2967</v>
      </c>
      <c r="C337" s="311" t="s">
        <v>168</v>
      </c>
      <c r="D337" s="311" t="s">
        <v>377</v>
      </c>
      <c r="E337" s="311" t="s">
        <v>548</v>
      </c>
      <c r="F337" s="311" t="s">
        <v>553</v>
      </c>
      <c r="G337" s="311" t="s">
        <v>1049</v>
      </c>
      <c r="H337" s="311" t="s">
        <v>565</v>
      </c>
      <c r="I337" s="311" t="s">
        <v>855</v>
      </c>
      <c r="J337" s="313" t="s">
        <v>1046</v>
      </c>
      <c r="K337" s="313" t="s">
        <v>2637</v>
      </c>
      <c r="L337" s="313" t="s">
        <v>2637</v>
      </c>
      <c r="M337" s="315" t="s">
        <v>1096</v>
      </c>
      <c r="N337" s="315"/>
      <c r="O337" s="313"/>
      <c r="P337" s="313"/>
      <c r="Q337" s="313"/>
      <c r="R337" s="313"/>
      <c r="S337" s="313"/>
      <c r="T337" s="322"/>
      <c r="U337" s="315"/>
      <c r="V337" s="313"/>
      <c r="W337" s="323" t="s">
        <v>1910</v>
      </c>
      <c r="X337" s="313" t="s">
        <v>2158</v>
      </c>
      <c r="Y337" s="313">
        <v>1</v>
      </c>
      <c r="Z337" s="313">
        <v>22</v>
      </c>
      <c r="AA337" s="320" t="s">
        <v>1911</v>
      </c>
      <c r="AB337" s="313" t="s">
        <v>2487</v>
      </c>
      <c r="AC337" s="322" t="s">
        <v>2488</v>
      </c>
      <c r="AD337" s="320" t="s">
        <v>1144</v>
      </c>
      <c r="AE337" s="313"/>
      <c r="AF337" s="313"/>
      <c r="AG337" s="323" t="s">
        <v>2097</v>
      </c>
      <c r="AH337" s="323" t="s">
        <v>2208</v>
      </c>
      <c r="AI337" s="321">
        <v>42551</v>
      </c>
      <c r="AJ337" s="313" t="s">
        <v>1072</v>
      </c>
      <c r="AK337" s="313"/>
      <c r="AL337" t="s">
        <v>3615</v>
      </c>
    </row>
    <row r="338" spans="1:38">
      <c r="A338" s="311"/>
      <c r="B338" s="312" t="s">
        <v>2968</v>
      </c>
      <c r="C338" s="311" t="s">
        <v>168</v>
      </c>
      <c r="D338" s="311" t="s">
        <v>377</v>
      </c>
      <c r="E338" s="311" t="s">
        <v>548</v>
      </c>
      <c r="F338" s="311" t="s">
        <v>553</v>
      </c>
      <c r="G338" s="311" t="s">
        <v>1049</v>
      </c>
      <c r="H338" s="311" t="s">
        <v>565</v>
      </c>
      <c r="I338" s="311" t="s">
        <v>855</v>
      </c>
      <c r="J338" s="313" t="s">
        <v>1046</v>
      </c>
      <c r="K338" s="313" t="s">
        <v>2637</v>
      </c>
      <c r="L338" s="313" t="s">
        <v>2637</v>
      </c>
      <c r="M338" s="315" t="s">
        <v>1096</v>
      </c>
      <c r="N338" s="315"/>
      <c r="O338" s="313"/>
      <c r="P338" s="313"/>
      <c r="Q338" s="313"/>
      <c r="R338" s="313"/>
      <c r="S338" s="313"/>
      <c r="T338" s="322"/>
      <c r="U338" s="315"/>
      <c r="V338" s="313"/>
      <c r="W338" s="323" t="s">
        <v>1910</v>
      </c>
      <c r="X338" s="313" t="s">
        <v>2158</v>
      </c>
      <c r="Y338" s="313">
        <v>1</v>
      </c>
      <c r="Z338" s="313">
        <v>22</v>
      </c>
      <c r="AA338" s="320" t="s">
        <v>1911</v>
      </c>
      <c r="AB338" s="313" t="s">
        <v>2489</v>
      </c>
      <c r="AC338" s="322" t="s">
        <v>2490</v>
      </c>
      <c r="AD338" s="320" t="s">
        <v>1144</v>
      </c>
      <c r="AE338" s="313"/>
      <c r="AF338" s="313"/>
      <c r="AG338" s="323" t="s">
        <v>2097</v>
      </c>
      <c r="AH338" s="323" t="s">
        <v>2208</v>
      </c>
      <c r="AI338" s="321">
        <v>42551</v>
      </c>
      <c r="AJ338" s="313" t="s">
        <v>1072</v>
      </c>
      <c r="AK338" s="313"/>
      <c r="AL338" t="s">
        <v>3615</v>
      </c>
    </row>
    <row r="339" spans="1:38">
      <c r="A339" s="261">
        <v>212</v>
      </c>
      <c r="B339" s="262">
        <v>201602260129</v>
      </c>
      <c r="C339" s="261" t="s">
        <v>174</v>
      </c>
      <c r="D339" s="261" t="s">
        <v>174</v>
      </c>
      <c r="E339" s="261" t="s">
        <v>548</v>
      </c>
      <c r="F339" s="261" t="s">
        <v>552</v>
      </c>
      <c r="G339" s="261" t="s">
        <v>1049</v>
      </c>
      <c r="H339" s="261" t="s">
        <v>569</v>
      </c>
      <c r="I339" s="261" t="s">
        <v>856</v>
      </c>
      <c r="J339" s="263" t="s">
        <v>1046</v>
      </c>
      <c r="K339" s="269" t="s">
        <v>1091</v>
      </c>
      <c r="L339" s="269">
        <v>20</v>
      </c>
      <c r="M339" s="272" t="s">
        <v>1058</v>
      </c>
      <c r="N339" s="272" t="s">
        <v>2277</v>
      </c>
      <c r="O339" s="269" t="s">
        <v>552</v>
      </c>
      <c r="P339" s="269" t="s">
        <v>1088</v>
      </c>
      <c r="Q339" s="269">
        <v>14</v>
      </c>
      <c r="R339" s="279">
        <v>2.1</v>
      </c>
      <c r="S339" s="269" t="s">
        <v>2278</v>
      </c>
      <c r="T339" s="270" t="s">
        <v>2279</v>
      </c>
      <c r="U339" s="264" t="s">
        <v>1062</v>
      </c>
      <c r="V339" s="263"/>
      <c r="W339" s="267"/>
      <c r="X339" s="267"/>
      <c r="Y339" s="267"/>
      <c r="Z339" s="267"/>
      <c r="AA339" s="267"/>
      <c r="AB339" s="263"/>
      <c r="AC339" s="263"/>
      <c r="AD339" s="267"/>
      <c r="AE339" s="267"/>
      <c r="AF339" s="267"/>
      <c r="AG339" s="267"/>
      <c r="AH339" s="267"/>
      <c r="AI339" s="271">
        <v>42518</v>
      </c>
      <c r="AJ339" s="263" t="s">
        <v>1072</v>
      </c>
      <c r="AK339" s="263"/>
      <c r="AL339" t="s">
        <v>3613</v>
      </c>
    </row>
    <row r="340" spans="1:38">
      <c r="A340" s="261">
        <v>213</v>
      </c>
      <c r="B340" s="275">
        <v>201602260130</v>
      </c>
      <c r="C340" s="261" t="s">
        <v>175</v>
      </c>
      <c r="D340" s="261" t="s">
        <v>175</v>
      </c>
      <c r="E340" s="261" t="s">
        <v>548</v>
      </c>
      <c r="F340" s="261" t="s">
        <v>552</v>
      </c>
      <c r="G340" s="261" t="s">
        <v>1049</v>
      </c>
      <c r="H340" s="261" t="s">
        <v>557</v>
      </c>
      <c r="I340" s="261" t="s">
        <v>857</v>
      </c>
      <c r="J340" s="263" t="s">
        <v>1047</v>
      </c>
      <c r="K340" s="263" t="s">
        <v>1091</v>
      </c>
      <c r="L340" s="263">
        <v>20</v>
      </c>
      <c r="M340" s="264" t="s">
        <v>1058</v>
      </c>
      <c r="N340" s="264" t="s">
        <v>1566</v>
      </c>
      <c r="O340" s="263" t="s">
        <v>552</v>
      </c>
      <c r="P340" s="263" t="s">
        <v>1069</v>
      </c>
      <c r="Q340" s="263">
        <v>4</v>
      </c>
      <c r="R340" s="278">
        <v>0.48</v>
      </c>
      <c r="S340" s="263" t="s">
        <v>1567</v>
      </c>
      <c r="T340" s="266" t="s">
        <v>1568</v>
      </c>
      <c r="U340" s="264" t="s">
        <v>1062</v>
      </c>
      <c r="V340" s="263"/>
      <c r="W340" s="263"/>
      <c r="X340" s="263"/>
      <c r="Y340" s="263"/>
      <c r="Z340" s="263"/>
      <c r="AA340" s="263"/>
      <c r="AB340" s="263"/>
      <c r="AC340" s="263"/>
      <c r="AD340" s="263"/>
      <c r="AE340" s="263"/>
      <c r="AF340" s="263"/>
      <c r="AG340" s="263"/>
      <c r="AH340" s="263"/>
      <c r="AI340" s="268">
        <v>42537</v>
      </c>
      <c r="AJ340" s="263"/>
      <c r="AK340" s="263"/>
      <c r="AL340" t="s">
        <v>3613</v>
      </c>
    </row>
    <row r="341" spans="1:38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4"/>
      <c r="L341" s="184"/>
      <c r="M341" s="184"/>
      <c r="N341" s="184"/>
      <c r="O341" s="184"/>
      <c r="P341" s="184"/>
      <c r="Q341" s="184"/>
      <c r="R341" s="184"/>
      <c r="S341" s="184"/>
      <c r="T341" s="184"/>
      <c r="U341" s="184"/>
      <c r="V341" s="184"/>
      <c r="W341" s="184"/>
      <c r="X341" s="184"/>
      <c r="Y341" s="184"/>
      <c r="Z341" s="184"/>
      <c r="AA341" s="184"/>
      <c r="AB341" s="184"/>
      <c r="AC341" s="184"/>
      <c r="AD341" s="184"/>
      <c r="AE341" s="184"/>
      <c r="AF341" s="184"/>
      <c r="AG341" s="184"/>
      <c r="AH341" s="184"/>
      <c r="AI341" s="184"/>
      <c r="AJ341" s="184"/>
      <c r="AK341" s="184"/>
    </row>
    <row r="342" spans="1:38">
      <c r="A342" s="261">
        <v>214</v>
      </c>
      <c r="B342" s="262">
        <v>201602260137</v>
      </c>
      <c r="C342" s="261" t="s">
        <v>177</v>
      </c>
      <c r="D342" s="261" t="s">
        <v>177</v>
      </c>
      <c r="E342" s="261" t="s">
        <v>550</v>
      </c>
      <c r="F342" s="261" t="s">
        <v>552</v>
      </c>
      <c r="G342" s="261" t="s">
        <v>1049</v>
      </c>
      <c r="H342" s="261" t="s">
        <v>555</v>
      </c>
      <c r="I342" s="261" t="s">
        <v>860</v>
      </c>
      <c r="J342" s="263" t="s">
        <v>1046</v>
      </c>
      <c r="K342" s="269" t="s">
        <v>1057</v>
      </c>
      <c r="L342" s="269">
        <v>30</v>
      </c>
      <c r="M342" s="272" t="s">
        <v>3605</v>
      </c>
      <c r="N342" s="272" t="s">
        <v>2157</v>
      </c>
      <c r="O342" s="269" t="s">
        <v>552</v>
      </c>
      <c r="P342" s="269" t="s">
        <v>1122</v>
      </c>
      <c r="Q342" s="269">
        <v>40</v>
      </c>
      <c r="R342" s="279">
        <v>0.68</v>
      </c>
      <c r="S342" s="269" t="s">
        <v>2280</v>
      </c>
      <c r="T342" s="270" t="s">
        <v>2281</v>
      </c>
      <c r="U342" s="264" t="s">
        <v>1062</v>
      </c>
      <c r="V342" s="273"/>
      <c r="W342" s="261"/>
      <c r="X342" s="261"/>
      <c r="Y342" s="261"/>
      <c r="Z342" s="261"/>
      <c r="AA342" s="273"/>
      <c r="AB342" s="261"/>
      <c r="AC342" s="273"/>
      <c r="AD342" s="273"/>
      <c r="AE342" s="261"/>
      <c r="AF342" s="261"/>
      <c r="AG342" s="273"/>
      <c r="AH342" s="273"/>
      <c r="AI342" s="271">
        <v>42536</v>
      </c>
      <c r="AJ342" s="263" t="s">
        <v>1072</v>
      </c>
      <c r="AK342" s="263"/>
      <c r="AL342" t="s">
        <v>3623</v>
      </c>
    </row>
    <row r="343" spans="1:38">
      <c r="A343" s="295">
        <v>215</v>
      </c>
      <c r="B343" s="296" t="s">
        <v>2647</v>
      </c>
      <c r="C343" s="295" t="s">
        <v>111</v>
      </c>
      <c r="D343" s="295" t="s">
        <v>379</v>
      </c>
      <c r="E343" s="295" t="s">
        <v>549</v>
      </c>
      <c r="F343" s="295" t="s">
        <v>552</v>
      </c>
      <c r="G343" s="295" t="s">
        <v>1049</v>
      </c>
      <c r="H343" s="295" t="s">
        <v>559</v>
      </c>
      <c r="I343" s="295" t="s">
        <v>861</v>
      </c>
      <c r="J343" s="297" t="s">
        <v>1047</v>
      </c>
      <c r="K343" s="297" t="s">
        <v>1057</v>
      </c>
      <c r="L343" s="297">
        <v>30</v>
      </c>
      <c r="M343" s="298" t="s">
        <v>549</v>
      </c>
      <c r="N343" s="297" t="s">
        <v>1277</v>
      </c>
      <c r="O343" s="297" t="s">
        <v>552</v>
      </c>
      <c r="P343" s="297" t="s">
        <v>1084</v>
      </c>
      <c r="Q343" s="297">
        <v>38</v>
      </c>
      <c r="R343" s="297">
        <v>0.68400000000000005</v>
      </c>
      <c r="S343" s="297" t="s">
        <v>2648</v>
      </c>
      <c r="T343" s="300" t="s">
        <v>1437</v>
      </c>
      <c r="U343" s="298" t="s">
        <v>1062</v>
      </c>
      <c r="V343" s="297"/>
      <c r="W343" s="304"/>
      <c r="X343" s="304"/>
      <c r="Y343" s="304"/>
      <c r="Z343" s="304"/>
      <c r="AA343" s="304"/>
      <c r="AB343" s="304"/>
      <c r="AC343" s="304"/>
      <c r="AD343" s="304"/>
      <c r="AE343" s="304"/>
      <c r="AF343" s="304"/>
      <c r="AG343" s="304"/>
      <c r="AH343" s="304"/>
      <c r="AI343" s="301">
        <v>42558</v>
      </c>
      <c r="AJ343" s="297"/>
      <c r="AK343" s="297"/>
    </row>
    <row r="344" spans="1:38">
      <c r="A344" s="295"/>
      <c r="B344" s="296" t="s">
        <v>2649</v>
      </c>
      <c r="C344" s="295" t="s">
        <v>111</v>
      </c>
      <c r="D344" s="295" t="s">
        <v>379</v>
      </c>
      <c r="E344" s="295" t="s">
        <v>549</v>
      </c>
      <c r="F344" s="295" t="s">
        <v>552</v>
      </c>
      <c r="G344" s="295" t="s">
        <v>1049</v>
      </c>
      <c r="H344" s="295" t="s">
        <v>559</v>
      </c>
      <c r="I344" s="295" t="s">
        <v>861</v>
      </c>
      <c r="J344" s="297" t="s">
        <v>1047</v>
      </c>
      <c r="K344" s="306" t="s">
        <v>2637</v>
      </c>
      <c r="L344" s="306" t="s">
        <v>2637</v>
      </c>
      <c r="M344" s="298" t="s">
        <v>549</v>
      </c>
      <c r="N344" s="297" t="s">
        <v>1277</v>
      </c>
      <c r="O344" s="306" t="s">
        <v>552</v>
      </c>
      <c r="P344" s="306" t="s">
        <v>1084</v>
      </c>
      <c r="Q344" s="306">
        <v>52</v>
      </c>
      <c r="R344" s="306">
        <v>0.93600000000000005</v>
      </c>
      <c r="S344" s="306" t="s">
        <v>2650</v>
      </c>
      <c r="T344" s="307" t="s">
        <v>2651</v>
      </c>
      <c r="U344" s="298" t="s">
        <v>1062</v>
      </c>
      <c r="V344" s="295"/>
      <c r="W344" s="295"/>
      <c r="X344" s="295"/>
      <c r="Y344" s="295"/>
      <c r="Z344" s="295"/>
      <c r="AA344" s="295"/>
      <c r="AB344" s="295"/>
      <c r="AC344" s="295"/>
      <c r="AD344" s="295"/>
      <c r="AE344" s="295"/>
      <c r="AF344" s="295"/>
      <c r="AG344" s="295"/>
      <c r="AH344" s="295"/>
      <c r="AI344" s="308" t="s">
        <v>2637</v>
      </c>
      <c r="AJ344" s="295"/>
      <c r="AK344" s="295"/>
    </row>
    <row r="345" spans="1:38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8">
      <c r="A346" s="261">
        <v>216</v>
      </c>
      <c r="B346" s="262" t="s">
        <v>2969</v>
      </c>
      <c r="C346" s="261" t="s">
        <v>178</v>
      </c>
      <c r="D346" s="261" t="s">
        <v>178</v>
      </c>
      <c r="E346" s="261" t="s">
        <v>547</v>
      </c>
      <c r="F346" s="261" t="s">
        <v>552</v>
      </c>
      <c r="G346" s="261" t="s">
        <v>1049</v>
      </c>
      <c r="H346" s="261" t="s">
        <v>555</v>
      </c>
      <c r="I346" s="261" t="s">
        <v>863</v>
      </c>
      <c r="J346" s="263" t="s">
        <v>1046</v>
      </c>
      <c r="K346" s="269" t="s">
        <v>1091</v>
      </c>
      <c r="L346" s="269">
        <v>20</v>
      </c>
      <c r="M346" s="272" t="s">
        <v>1058</v>
      </c>
      <c r="N346" s="272" t="s">
        <v>2491</v>
      </c>
      <c r="O346" s="269" t="s">
        <v>552</v>
      </c>
      <c r="P346" s="269" t="s">
        <v>1130</v>
      </c>
      <c r="Q346" s="269">
        <v>6</v>
      </c>
      <c r="R346" s="279">
        <v>0.78</v>
      </c>
      <c r="S346" s="269" t="s">
        <v>2492</v>
      </c>
      <c r="T346" s="270" t="s">
        <v>2493</v>
      </c>
      <c r="U346" s="264" t="s">
        <v>1062</v>
      </c>
      <c r="V346" s="263"/>
      <c r="W346" s="267"/>
      <c r="X346" s="267"/>
      <c r="Y346" s="267"/>
      <c r="Z346" s="267"/>
      <c r="AA346" s="267"/>
      <c r="AB346" s="263"/>
      <c r="AC346" s="263"/>
      <c r="AD346" s="267"/>
      <c r="AE346" s="267"/>
      <c r="AF346" s="267"/>
      <c r="AG346" s="267"/>
      <c r="AH346" s="267"/>
      <c r="AI346" s="271">
        <v>42545</v>
      </c>
      <c r="AJ346" s="263" t="s">
        <v>1072</v>
      </c>
      <c r="AK346" s="263"/>
      <c r="AL346" t="s">
        <v>3612</v>
      </c>
    </row>
    <row r="347" spans="1:38">
      <c r="A347" s="273"/>
      <c r="B347" s="262" t="s">
        <v>2970</v>
      </c>
      <c r="C347" s="261" t="s">
        <v>178</v>
      </c>
      <c r="D347" s="261" t="s">
        <v>178</v>
      </c>
      <c r="E347" s="261" t="s">
        <v>547</v>
      </c>
      <c r="F347" s="261" t="s">
        <v>552</v>
      </c>
      <c r="G347" s="261" t="s">
        <v>1049</v>
      </c>
      <c r="H347" s="261" t="s">
        <v>555</v>
      </c>
      <c r="I347" s="261" t="s">
        <v>863</v>
      </c>
      <c r="J347" s="263" t="s">
        <v>1046</v>
      </c>
      <c r="K347" s="269" t="s">
        <v>2637</v>
      </c>
      <c r="L347" s="269" t="s">
        <v>2637</v>
      </c>
      <c r="M347" s="272" t="s">
        <v>1058</v>
      </c>
      <c r="N347" s="272" t="s">
        <v>2491</v>
      </c>
      <c r="O347" s="269" t="s">
        <v>552</v>
      </c>
      <c r="P347" s="269" t="s">
        <v>1130</v>
      </c>
      <c r="Q347" s="269">
        <v>6</v>
      </c>
      <c r="R347" s="279">
        <v>0.78</v>
      </c>
      <c r="S347" s="269" t="s">
        <v>2494</v>
      </c>
      <c r="T347" s="270" t="s">
        <v>2495</v>
      </c>
      <c r="U347" s="264" t="s">
        <v>1062</v>
      </c>
      <c r="V347" s="263"/>
      <c r="W347" s="267"/>
      <c r="X347" s="267"/>
      <c r="Y347" s="267"/>
      <c r="Z347" s="267"/>
      <c r="AA347" s="267"/>
      <c r="AB347" s="263"/>
      <c r="AC347" s="263"/>
      <c r="AD347" s="267"/>
      <c r="AE347" s="267"/>
      <c r="AF347" s="267"/>
      <c r="AG347" s="267"/>
      <c r="AH347" s="267"/>
      <c r="AI347" s="271">
        <v>42545</v>
      </c>
      <c r="AJ347" s="263" t="s">
        <v>1072</v>
      </c>
      <c r="AK347" s="263"/>
      <c r="AL347" t="s">
        <v>3612</v>
      </c>
    </row>
    <row r="348" spans="1:38">
      <c r="A348" s="261"/>
      <c r="B348" s="262" t="s">
        <v>2971</v>
      </c>
      <c r="C348" s="261" t="s">
        <v>178</v>
      </c>
      <c r="D348" s="261" t="s">
        <v>178</v>
      </c>
      <c r="E348" s="261" t="s">
        <v>547</v>
      </c>
      <c r="F348" s="261" t="s">
        <v>552</v>
      </c>
      <c r="G348" s="261" t="s">
        <v>1049</v>
      </c>
      <c r="H348" s="261" t="s">
        <v>555</v>
      </c>
      <c r="I348" s="261" t="s">
        <v>863</v>
      </c>
      <c r="J348" s="263" t="s">
        <v>1046</v>
      </c>
      <c r="K348" s="269" t="s">
        <v>2637</v>
      </c>
      <c r="L348" s="269" t="s">
        <v>2637</v>
      </c>
      <c r="M348" s="272" t="s">
        <v>1058</v>
      </c>
      <c r="N348" s="272" t="s">
        <v>2496</v>
      </c>
      <c r="O348" s="269" t="s">
        <v>552</v>
      </c>
      <c r="P348" s="269" t="s">
        <v>1130</v>
      </c>
      <c r="Q348" s="269">
        <v>8</v>
      </c>
      <c r="R348" s="279">
        <v>1.04</v>
      </c>
      <c r="S348" s="269" t="s">
        <v>2497</v>
      </c>
      <c r="T348" s="270" t="s">
        <v>2498</v>
      </c>
      <c r="U348" s="264" t="s">
        <v>1062</v>
      </c>
      <c r="V348" s="263"/>
      <c r="W348" s="267"/>
      <c r="X348" s="267"/>
      <c r="Y348" s="267"/>
      <c r="Z348" s="267"/>
      <c r="AA348" s="267"/>
      <c r="AB348" s="263"/>
      <c r="AC348" s="263"/>
      <c r="AD348" s="267"/>
      <c r="AE348" s="267"/>
      <c r="AF348" s="267"/>
      <c r="AG348" s="267"/>
      <c r="AH348" s="267"/>
      <c r="AI348" s="271">
        <v>42545</v>
      </c>
      <c r="AJ348" s="263" t="s">
        <v>1072</v>
      </c>
      <c r="AK348" s="263"/>
      <c r="AL348" t="s">
        <v>3612</v>
      </c>
    </row>
    <row r="349" spans="1:38">
      <c r="A349" s="273"/>
      <c r="B349" s="262" t="s">
        <v>2972</v>
      </c>
      <c r="C349" s="261" t="s">
        <v>178</v>
      </c>
      <c r="D349" s="261" t="s">
        <v>178</v>
      </c>
      <c r="E349" s="261" t="s">
        <v>547</v>
      </c>
      <c r="F349" s="261" t="s">
        <v>552</v>
      </c>
      <c r="G349" s="261" t="s">
        <v>1049</v>
      </c>
      <c r="H349" s="261" t="s">
        <v>555</v>
      </c>
      <c r="I349" s="261" t="s">
        <v>863</v>
      </c>
      <c r="J349" s="263" t="s">
        <v>1046</v>
      </c>
      <c r="K349" s="269" t="s">
        <v>2637</v>
      </c>
      <c r="L349" s="269" t="s">
        <v>2637</v>
      </c>
      <c r="M349" s="272" t="s">
        <v>1058</v>
      </c>
      <c r="N349" s="272" t="s">
        <v>2496</v>
      </c>
      <c r="O349" s="269" t="s">
        <v>552</v>
      </c>
      <c r="P349" s="269" t="s">
        <v>1130</v>
      </c>
      <c r="Q349" s="269">
        <v>8</v>
      </c>
      <c r="R349" s="279">
        <v>1.04</v>
      </c>
      <c r="S349" s="269" t="s">
        <v>2499</v>
      </c>
      <c r="T349" s="270" t="s">
        <v>2500</v>
      </c>
      <c r="U349" s="264" t="s">
        <v>1062</v>
      </c>
      <c r="V349" s="263"/>
      <c r="W349" s="267"/>
      <c r="X349" s="267"/>
      <c r="Y349" s="267"/>
      <c r="Z349" s="267"/>
      <c r="AA349" s="267"/>
      <c r="AB349" s="263"/>
      <c r="AC349" s="263"/>
      <c r="AD349" s="267"/>
      <c r="AE349" s="267"/>
      <c r="AF349" s="267"/>
      <c r="AG349" s="267"/>
      <c r="AH349" s="267"/>
      <c r="AI349" s="271">
        <v>42545</v>
      </c>
      <c r="AJ349" s="263" t="s">
        <v>1072</v>
      </c>
      <c r="AK349" s="263"/>
      <c r="AL349" t="s">
        <v>3612</v>
      </c>
    </row>
    <row r="350" spans="1:38">
      <c r="A350" s="273"/>
      <c r="B350" s="262" t="s">
        <v>2973</v>
      </c>
      <c r="C350" s="261" t="s">
        <v>178</v>
      </c>
      <c r="D350" s="261" t="s">
        <v>178</v>
      </c>
      <c r="E350" s="261" t="s">
        <v>547</v>
      </c>
      <c r="F350" s="261" t="s">
        <v>552</v>
      </c>
      <c r="G350" s="261" t="s">
        <v>1049</v>
      </c>
      <c r="H350" s="261" t="s">
        <v>555</v>
      </c>
      <c r="I350" s="261" t="s">
        <v>863</v>
      </c>
      <c r="J350" s="263" t="s">
        <v>1046</v>
      </c>
      <c r="K350" s="269" t="s">
        <v>2637</v>
      </c>
      <c r="L350" s="269" t="s">
        <v>2637</v>
      </c>
      <c r="M350" s="272" t="s">
        <v>1058</v>
      </c>
      <c r="N350" s="272" t="s">
        <v>2496</v>
      </c>
      <c r="O350" s="269" t="s">
        <v>552</v>
      </c>
      <c r="P350" s="269" t="s">
        <v>1130</v>
      </c>
      <c r="Q350" s="269">
        <v>8</v>
      </c>
      <c r="R350" s="279">
        <v>1.04</v>
      </c>
      <c r="S350" s="269" t="s">
        <v>2501</v>
      </c>
      <c r="T350" s="270" t="s">
        <v>2502</v>
      </c>
      <c r="U350" s="264" t="s">
        <v>1062</v>
      </c>
      <c r="V350" s="263"/>
      <c r="W350" s="267"/>
      <c r="X350" s="267"/>
      <c r="Y350" s="267"/>
      <c r="Z350" s="267"/>
      <c r="AA350" s="267"/>
      <c r="AB350" s="263"/>
      <c r="AC350" s="263"/>
      <c r="AD350" s="267"/>
      <c r="AE350" s="267"/>
      <c r="AF350" s="267"/>
      <c r="AG350" s="267"/>
      <c r="AH350" s="267"/>
      <c r="AI350" s="271">
        <v>42545</v>
      </c>
      <c r="AJ350" s="263" t="s">
        <v>1072</v>
      </c>
      <c r="AK350" s="263"/>
      <c r="AL350" t="s">
        <v>3612</v>
      </c>
    </row>
    <row r="351" spans="1:38">
      <c r="A351" s="261">
        <v>217</v>
      </c>
      <c r="B351" s="262" t="s">
        <v>2974</v>
      </c>
      <c r="C351" s="261" t="s">
        <v>179</v>
      </c>
      <c r="D351" s="261" t="s">
        <v>381</v>
      </c>
      <c r="E351" s="261" t="s">
        <v>548</v>
      </c>
      <c r="F351" s="261" t="s">
        <v>552</v>
      </c>
      <c r="G351" s="261" t="s">
        <v>1049</v>
      </c>
      <c r="H351" s="261" t="s">
        <v>560</v>
      </c>
      <c r="I351" s="261" t="s">
        <v>864</v>
      </c>
      <c r="J351" s="263" t="s">
        <v>1046</v>
      </c>
      <c r="K351" s="269" t="s">
        <v>1057</v>
      </c>
      <c r="L351" s="269">
        <v>30</v>
      </c>
      <c r="M351" s="272" t="s">
        <v>2197</v>
      </c>
      <c r="N351" s="272" t="s">
        <v>2526</v>
      </c>
      <c r="O351" s="269" t="s">
        <v>552</v>
      </c>
      <c r="P351" s="269" t="s">
        <v>2527</v>
      </c>
      <c r="Q351" s="269">
        <v>10</v>
      </c>
      <c r="R351" s="279">
        <v>1.75</v>
      </c>
      <c r="S351" s="269" t="s">
        <v>2528</v>
      </c>
      <c r="T351" s="270" t="s">
        <v>2529</v>
      </c>
      <c r="U351" s="264" t="s">
        <v>1062</v>
      </c>
      <c r="V351" s="263"/>
      <c r="W351" s="267"/>
      <c r="X351" s="267"/>
      <c r="Y351" s="267"/>
      <c r="Z351" s="267"/>
      <c r="AA351" s="267"/>
      <c r="AB351" s="263"/>
      <c r="AC351" s="263"/>
      <c r="AD351" s="267"/>
      <c r="AE351" s="267"/>
      <c r="AF351" s="267"/>
      <c r="AG351" s="267"/>
      <c r="AH351" s="267"/>
      <c r="AI351" s="271">
        <v>42522</v>
      </c>
      <c r="AJ351" s="263" t="s">
        <v>1072</v>
      </c>
      <c r="AK351" s="263"/>
    </row>
    <row r="352" spans="1:38">
      <c r="A352" s="273"/>
      <c r="B352" s="262" t="s">
        <v>2975</v>
      </c>
      <c r="C352" s="261" t="s">
        <v>179</v>
      </c>
      <c r="D352" s="261" t="s">
        <v>381</v>
      </c>
      <c r="E352" s="261" t="s">
        <v>548</v>
      </c>
      <c r="F352" s="261" t="s">
        <v>552</v>
      </c>
      <c r="G352" s="261" t="s">
        <v>1049</v>
      </c>
      <c r="H352" s="261" t="s">
        <v>560</v>
      </c>
      <c r="I352" s="261" t="s">
        <v>864</v>
      </c>
      <c r="J352" s="263" t="s">
        <v>1046</v>
      </c>
      <c r="K352" s="269" t="s">
        <v>2637</v>
      </c>
      <c r="L352" s="269" t="s">
        <v>2637</v>
      </c>
      <c r="M352" s="272" t="s">
        <v>2197</v>
      </c>
      <c r="N352" s="272" t="s">
        <v>2530</v>
      </c>
      <c r="O352" s="269" t="s">
        <v>552</v>
      </c>
      <c r="P352" s="269" t="s">
        <v>2527</v>
      </c>
      <c r="Q352" s="269">
        <v>10</v>
      </c>
      <c r="R352" s="279">
        <v>1.75</v>
      </c>
      <c r="S352" s="269" t="s">
        <v>2531</v>
      </c>
      <c r="T352" s="270" t="s">
        <v>2532</v>
      </c>
      <c r="U352" s="264" t="s">
        <v>1062</v>
      </c>
      <c r="V352" s="263"/>
      <c r="W352" s="267"/>
      <c r="X352" s="267"/>
      <c r="Y352" s="267"/>
      <c r="Z352" s="267"/>
      <c r="AA352" s="267"/>
      <c r="AB352" s="263"/>
      <c r="AC352" s="263"/>
      <c r="AD352" s="267"/>
      <c r="AE352" s="267"/>
      <c r="AF352" s="267"/>
      <c r="AG352" s="267"/>
      <c r="AH352" s="267"/>
      <c r="AI352" s="271">
        <v>42522</v>
      </c>
      <c r="AJ352" s="263" t="s">
        <v>1072</v>
      </c>
      <c r="AK352" s="263"/>
    </row>
    <row r="353" spans="1:38">
      <c r="A353" s="261">
        <v>218</v>
      </c>
      <c r="B353" s="275">
        <v>201602260144</v>
      </c>
      <c r="C353" s="261" t="s">
        <v>180</v>
      </c>
      <c r="D353" s="261" t="s">
        <v>382</v>
      </c>
      <c r="E353" s="261" t="s">
        <v>546</v>
      </c>
      <c r="F353" s="261" t="s">
        <v>552</v>
      </c>
      <c r="G353" s="261" t="s">
        <v>1049</v>
      </c>
      <c r="H353" s="261" t="s">
        <v>559</v>
      </c>
      <c r="I353" s="261" t="s">
        <v>865</v>
      </c>
      <c r="J353" s="263" t="s">
        <v>1047</v>
      </c>
      <c r="K353" s="263" t="s">
        <v>1091</v>
      </c>
      <c r="L353" s="263">
        <v>20</v>
      </c>
      <c r="M353" s="264" t="s">
        <v>1058</v>
      </c>
      <c r="N353" s="264" t="s">
        <v>1940</v>
      </c>
      <c r="O353" s="263" t="s">
        <v>552</v>
      </c>
      <c r="P353" s="263" t="s">
        <v>1188</v>
      </c>
      <c r="Q353" s="263">
        <v>20</v>
      </c>
      <c r="R353" s="263">
        <v>1.6</v>
      </c>
      <c r="S353" s="263" t="s">
        <v>1941</v>
      </c>
      <c r="T353" s="263" t="s">
        <v>1942</v>
      </c>
      <c r="U353" s="264" t="s">
        <v>1062</v>
      </c>
      <c r="V353" s="263"/>
      <c r="W353" s="267"/>
      <c r="X353" s="267"/>
      <c r="Y353" s="267"/>
      <c r="Z353" s="267"/>
      <c r="AA353" s="267"/>
      <c r="AB353" s="267"/>
      <c r="AC353" s="267"/>
      <c r="AD353" s="267"/>
      <c r="AE353" s="267"/>
      <c r="AF353" s="267"/>
      <c r="AG353" s="267"/>
      <c r="AH353" s="267"/>
      <c r="AI353" s="268">
        <v>42550</v>
      </c>
      <c r="AJ353" s="263"/>
      <c r="AK353" s="263"/>
      <c r="AL353" t="s">
        <v>3619</v>
      </c>
    </row>
    <row r="354" spans="1:38">
      <c r="A354" s="329">
        <v>219</v>
      </c>
      <c r="B354" s="328" t="s">
        <v>1945</v>
      </c>
      <c r="C354" s="329" t="s">
        <v>181</v>
      </c>
      <c r="D354" s="329" t="s">
        <v>383</v>
      </c>
      <c r="E354" s="329" t="s">
        <v>548</v>
      </c>
      <c r="F354" s="329" t="s">
        <v>553</v>
      </c>
      <c r="G354" s="329" t="s">
        <v>1049</v>
      </c>
      <c r="H354" s="329" t="s">
        <v>554</v>
      </c>
      <c r="I354" s="329" t="s">
        <v>866</v>
      </c>
      <c r="J354" s="330" t="s">
        <v>1047</v>
      </c>
      <c r="K354" s="330" t="s">
        <v>1091</v>
      </c>
      <c r="L354" s="330">
        <v>25</v>
      </c>
      <c r="M354" s="331" t="s">
        <v>1058</v>
      </c>
      <c r="N354" s="331" t="s">
        <v>1946</v>
      </c>
      <c r="O354" s="330"/>
      <c r="P354" s="330"/>
      <c r="Q354" s="330"/>
      <c r="R354" s="330"/>
      <c r="S354" s="330"/>
      <c r="T354" s="330"/>
      <c r="U354" s="331"/>
      <c r="V354" s="330"/>
      <c r="W354" s="330" t="s">
        <v>1910</v>
      </c>
      <c r="X354" s="330">
        <v>18</v>
      </c>
      <c r="Y354" s="330">
        <v>1</v>
      </c>
      <c r="Z354" s="330">
        <v>18</v>
      </c>
      <c r="AA354" s="331" t="s">
        <v>1911</v>
      </c>
      <c r="AB354" s="330" t="s">
        <v>1947</v>
      </c>
      <c r="AC354" s="330" t="s">
        <v>1948</v>
      </c>
      <c r="AD354" s="331" t="s">
        <v>1709</v>
      </c>
      <c r="AE354" s="330" t="s">
        <v>1914</v>
      </c>
      <c r="AF354" s="330" t="s">
        <v>1915</v>
      </c>
      <c r="AG354" s="334" t="s">
        <v>1949</v>
      </c>
      <c r="AH354" s="334" t="s">
        <v>1950</v>
      </c>
      <c r="AI354" s="338">
        <v>42524</v>
      </c>
      <c r="AJ354" s="330"/>
      <c r="AK354" s="330"/>
      <c r="AL354" t="s">
        <v>3613</v>
      </c>
    </row>
    <row r="355" spans="1:38">
      <c r="A355" s="327"/>
      <c r="B355" s="328" t="s">
        <v>1951</v>
      </c>
      <c r="C355" s="329" t="s">
        <v>181</v>
      </c>
      <c r="D355" s="329" t="s">
        <v>383</v>
      </c>
      <c r="E355" s="329" t="s">
        <v>548</v>
      </c>
      <c r="F355" s="329" t="s">
        <v>553</v>
      </c>
      <c r="G355" s="329" t="s">
        <v>1049</v>
      </c>
      <c r="H355" s="329" t="s">
        <v>554</v>
      </c>
      <c r="I355" s="329" t="s">
        <v>866</v>
      </c>
      <c r="J355" s="330" t="s">
        <v>1047</v>
      </c>
      <c r="K355" s="330" t="s">
        <v>2637</v>
      </c>
      <c r="L355" s="330" t="s">
        <v>2637</v>
      </c>
      <c r="M355" s="331" t="s">
        <v>1058</v>
      </c>
      <c r="N355" s="331" t="s">
        <v>1946</v>
      </c>
      <c r="O355" s="330"/>
      <c r="P355" s="330"/>
      <c r="Q355" s="330"/>
      <c r="R355" s="330"/>
      <c r="S355" s="330"/>
      <c r="T355" s="330"/>
      <c r="U355" s="331"/>
      <c r="V355" s="330"/>
      <c r="W355" s="330" t="s">
        <v>1910</v>
      </c>
      <c r="X355" s="330">
        <v>18</v>
      </c>
      <c r="Y355" s="330">
        <v>1</v>
      </c>
      <c r="Z355" s="330">
        <v>18</v>
      </c>
      <c r="AA355" s="331" t="s">
        <v>1911</v>
      </c>
      <c r="AB355" s="330" t="s">
        <v>1952</v>
      </c>
      <c r="AC355" s="330" t="s">
        <v>1953</v>
      </c>
      <c r="AD355" s="331" t="s">
        <v>1709</v>
      </c>
      <c r="AE355" s="330" t="s">
        <v>1914</v>
      </c>
      <c r="AF355" s="330" t="s">
        <v>1915</v>
      </c>
      <c r="AG355" s="334" t="s">
        <v>1949</v>
      </c>
      <c r="AH355" s="334" t="s">
        <v>1950</v>
      </c>
      <c r="AI355" s="330"/>
      <c r="AJ355" s="330"/>
      <c r="AK355" s="330"/>
      <c r="AL355" t="s">
        <v>3613</v>
      </c>
    </row>
    <row r="356" spans="1:38">
      <c r="A356" s="329"/>
      <c r="B356" s="328" t="s">
        <v>1954</v>
      </c>
      <c r="C356" s="329" t="s">
        <v>181</v>
      </c>
      <c r="D356" s="329" t="s">
        <v>383</v>
      </c>
      <c r="E356" s="329" t="s">
        <v>548</v>
      </c>
      <c r="F356" s="329" t="s">
        <v>553</v>
      </c>
      <c r="G356" s="329" t="s">
        <v>1049</v>
      </c>
      <c r="H356" s="329" t="s">
        <v>554</v>
      </c>
      <c r="I356" s="329" t="s">
        <v>866</v>
      </c>
      <c r="J356" s="330" t="s">
        <v>1047</v>
      </c>
      <c r="K356" s="330" t="s">
        <v>2637</v>
      </c>
      <c r="L356" s="330" t="s">
        <v>2637</v>
      </c>
      <c r="M356" s="331" t="s">
        <v>1058</v>
      </c>
      <c r="N356" s="331" t="s">
        <v>1955</v>
      </c>
      <c r="O356" s="330"/>
      <c r="P356" s="330"/>
      <c r="Q356" s="330"/>
      <c r="R356" s="330"/>
      <c r="S356" s="330"/>
      <c r="T356" s="330"/>
      <c r="U356" s="331"/>
      <c r="V356" s="330"/>
      <c r="W356" s="330" t="s">
        <v>1910</v>
      </c>
      <c r="X356" s="330">
        <v>30</v>
      </c>
      <c r="Y356" s="330">
        <v>1</v>
      </c>
      <c r="Z356" s="330">
        <v>30</v>
      </c>
      <c r="AA356" s="331" t="s">
        <v>1911</v>
      </c>
      <c r="AB356" s="330" t="s">
        <v>1956</v>
      </c>
      <c r="AC356" s="330" t="s">
        <v>1957</v>
      </c>
      <c r="AD356" s="331" t="s">
        <v>1709</v>
      </c>
      <c r="AE356" s="330" t="s">
        <v>1914</v>
      </c>
      <c r="AF356" s="330" t="s">
        <v>1915</v>
      </c>
      <c r="AG356" s="334" t="s">
        <v>1949</v>
      </c>
      <c r="AH356" s="334" t="s">
        <v>1958</v>
      </c>
      <c r="AI356" s="330"/>
      <c r="AJ356" s="330"/>
      <c r="AK356" s="330"/>
      <c r="AL356" t="s">
        <v>3613</v>
      </c>
    </row>
    <row r="357" spans="1:38">
      <c r="A357" s="261">
        <v>220</v>
      </c>
      <c r="B357" s="262" t="s">
        <v>2535</v>
      </c>
      <c r="C357" s="261" t="s">
        <v>182</v>
      </c>
      <c r="D357" s="261" t="s">
        <v>182</v>
      </c>
      <c r="E357" s="261" t="s">
        <v>546</v>
      </c>
      <c r="F357" s="261" t="s">
        <v>552</v>
      </c>
      <c r="G357" s="261" t="s">
        <v>1049</v>
      </c>
      <c r="H357" s="261" t="s">
        <v>560</v>
      </c>
      <c r="I357" s="261" t="s">
        <v>867</v>
      </c>
      <c r="J357" s="263" t="s">
        <v>1046</v>
      </c>
      <c r="K357" s="269" t="s">
        <v>1091</v>
      </c>
      <c r="L357" s="269">
        <v>20</v>
      </c>
      <c r="M357" s="272" t="s">
        <v>1096</v>
      </c>
      <c r="N357" s="272" t="s">
        <v>2536</v>
      </c>
      <c r="O357" s="269" t="s">
        <v>552</v>
      </c>
      <c r="P357" s="269" t="s">
        <v>1650</v>
      </c>
      <c r="Q357" s="269">
        <v>40</v>
      </c>
      <c r="R357" s="279">
        <v>1.1200000000000001</v>
      </c>
      <c r="S357" s="269" t="s">
        <v>2537</v>
      </c>
      <c r="T357" s="270" t="s">
        <v>2538</v>
      </c>
      <c r="U357" s="264" t="s">
        <v>1062</v>
      </c>
      <c r="V357" s="263"/>
      <c r="W357" s="267"/>
      <c r="X357" s="267"/>
      <c r="Y357" s="267"/>
      <c r="Z357" s="267"/>
      <c r="AA357" s="267"/>
      <c r="AB357" s="263"/>
      <c r="AC357" s="263"/>
      <c r="AD357" s="267"/>
      <c r="AE357" s="267"/>
      <c r="AF357" s="267"/>
      <c r="AG357" s="267"/>
      <c r="AH357" s="267"/>
      <c r="AI357" s="271">
        <v>42542</v>
      </c>
      <c r="AJ357" s="263" t="s">
        <v>1072</v>
      </c>
      <c r="AK357" s="263"/>
      <c r="AL357" t="s">
        <v>3617</v>
      </c>
    </row>
    <row r="358" spans="1:38">
      <c r="A358" s="273"/>
      <c r="B358" s="262" t="s">
        <v>2539</v>
      </c>
      <c r="C358" s="261" t="s">
        <v>182</v>
      </c>
      <c r="D358" s="261" t="s">
        <v>182</v>
      </c>
      <c r="E358" s="261" t="s">
        <v>546</v>
      </c>
      <c r="F358" s="261" t="s">
        <v>552</v>
      </c>
      <c r="G358" s="261" t="s">
        <v>1049</v>
      </c>
      <c r="H358" s="261" t="s">
        <v>560</v>
      </c>
      <c r="I358" s="261" t="s">
        <v>867</v>
      </c>
      <c r="J358" s="263" t="s">
        <v>1046</v>
      </c>
      <c r="K358" s="269" t="s">
        <v>2637</v>
      </c>
      <c r="L358" s="269" t="s">
        <v>2637</v>
      </c>
      <c r="M358" s="272" t="s">
        <v>1096</v>
      </c>
      <c r="N358" s="272" t="s">
        <v>2540</v>
      </c>
      <c r="O358" s="269" t="s">
        <v>552</v>
      </c>
      <c r="P358" s="269" t="s">
        <v>1650</v>
      </c>
      <c r="Q358" s="269">
        <v>40</v>
      </c>
      <c r="R358" s="279">
        <v>1.1200000000000001</v>
      </c>
      <c r="S358" s="269" t="s">
        <v>2541</v>
      </c>
      <c r="T358" s="270" t="s">
        <v>2542</v>
      </c>
      <c r="U358" s="264" t="s">
        <v>1062</v>
      </c>
      <c r="V358" s="263"/>
      <c r="W358" s="267"/>
      <c r="X358" s="267"/>
      <c r="Y358" s="267"/>
      <c r="Z358" s="267"/>
      <c r="AA358" s="267"/>
      <c r="AB358" s="263"/>
      <c r="AC358" s="263"/>
      <c r="AD358" s="267"/>
      <c r="AE358" s="267"/>
      <c r="AF358" s="267"/>
      <c r="AG358" s="267"/>
      <c r="AH358" s="267"/>
      <c r="AI358" s="271">
        <v>42542</v>
      </c>
      <c r="AJ358" s="263" t="s">
        <v>1072</v>
      </c>
      <c r="AK358" s="263"/>
      <c r="AL358" t="s">
        <v>3617</v>
      </c>
    </row>
    <row r="359" spans="1:38">
      <c r="A359" s="261">
        <v>221</v>
      </c>
      <c r="B359" s="262">
        <v>201602260149</v>
      </c>
      <c r="C359" s="261" t="s">
        <v>183</v>
      </c>
      <c r="D359" s="261" t="s">
        <v>183</v>
      </c>
      <c r="E359" s="261" t="s">
        <v>548</v>
      </c>
      <c r="F359" s="261" t="s">
        <v>552</v>
      </c>
      <c r="G359" s="261" t="s">
        <v>1049</v>
      </c>
      <c r="H359" s="261" t="s">
        <v>565</v>
      </c>
      <c r="I359" s="261" t="s">
        <v>868</v>
      </c>
      <c r="J359" s="263" t="s">
        <v>1046</v>
      </c>
      <c r="K359" s="269" t="s">
        <v>1057</v>
      </c>
      <c r="L359" s="269">
        <v>30</v>
      </c>
      <c r="M359" s="272" t="s">
        <v>1058</v>
      </c>
      <c r="N359" s="272" t="s">
        <v>2282</v>
      </c>
      <c r="O359" s="269" t="s">
        <v>552</v>
      </c>
      <c r="P359" s="269" t="s">
        <v>2181</v>
      </c>
      <c r="Q359" s="269">
        <v>44</v>
      </c>
      <c r="R359" s="279">
        <v>3.3</v>
      </c>
      <c r="S359" s="269" t="s">
        <v>2283</v>
      </c>
      <c r="T359" s="270" t="s">
        <v>2693</v>
      </c>
      <c r="U359" s="264" t="s">
        <v>1062</v>
      </c>
      <c r="V359" s="261"/>
      <c r="W359" s="267"/>
      <c r="X359" s="267"/>
      <c r="Y359" s="267"/>
      <c r="Z359" s="267"/>
      <c r="AA359" s="267"/>
      <c r="AB359" s="263"/>
      <c r="AC359" s="263"/>
      <c r="AD359" s="267"/>
      <c r="AE359" s="267"/>
      <c r="AF359" s="267"/>
      <c r="AG359" s="267"/>
      <c r="AH359" s="267"/>
      <c r="AI359" s="271">
        <v>42547</v>
      </c>
      <c r="AJ359" s="263" t="s">
        <v>1072</v>
      </c>
      <c r="AK359" s="263"/>
      <c r="AL359" t="s">
        <v>3613</v>
      </c>
    </row>
    <row r="360" spans="1:38">
      <c r="A360" s="261">
        <v>222</v>
      </c>
      <c r="B360" s="262">
        <v>201602260151</v>
      </c>
      <c r="C360" s="261" t="s">
        <v>184</v>
      </c>
      <c r="D360" s="261" t="s">
        <v>184</v>
      </c>
      <c r="E360" s="261" t="s">
        <v>546</v>
      </c>
      <c r="F360" s="261" t="s">
        <v>552</v>
      </c>
      <c r="G360" s="261" t="s">
        <v>1049</v>
      </c>
      <c r="H360" s="261" t="s">
        <v>555</v>
      </c>
      <c r="I360" s="261" t="s">
        <v>869</v>
      </c>
      <c r="J360" s="263" t="s">
        <v>1046</v>
      </c>
      <c r="K360" s="269" t="s">
        <v>1057</v>
      </c>
      <c r="L360" s="269">
        <v>30</v>
      </c>
      <c r="M360" s="272" t="s">
        <v>1058</v>
      </c>
      <c r="N360" s="272" t="s">
        <v>2284</v>
      </c>
      <c r="O360" s="269" t="s">
        <v>552</v>
      </c>
      <c r="P360" s="269" t="s">
        <v>1060</v>
      </c>
      <c r="Q360" s="269">
        <v>24</v>
      </c>
      <c r="R360" s="279">
        <v>2.4</v>
      </c>
      <c r="S360" s="269" t="s">
        <v>2285</v>
      </c>
      <c r="T360" s="270" t="s">
        <v>2286</v>
      </c>
      <c r="U360" s="264" t="s">
        <v>1062</v>
      </c>
      <c r="V360" s="261"/>
      <c r="W360" s="267"/>
      <c r="X360" s="267"/>
      <c r="Y360" s="267"/>
      <c r="Z360" s="267"/>
      <c r="AA360" s="267"/>
      <c r="AB360" s="263"/>
      <c r="AC360" s="263"/>
      <c r="AD360" s="267"/>
      <c r="AE360" s="267"/>
      <c r="AF360" s="267"/>
      <c r="AG360" s="267"/>
      <c r="AH360" s="267"/>
      <c r="AI360" s="271">
        <v>42536</v>
      </c>
      <c r="AJ360" s="263" t="s">
        <v>1072</v>
      </c>
      <c r="AK360" s="263"/>
      <c r="AL360" t="s">
        <v>3613</v>
      </c>
    </row>
    <row r="361" spans="1:38">
      <c r="A361" s="261">
        <v>223</v>
      </c>
      <c r="B361" s="262">
        <v>201602260152</v>
      </c>
      <c r="C361" s="261" t="s">
        <v>185</v>
      </c>
      <c r="D361" s="261" t="s">
        <v>384</v>
      </c>
      <c r="E361" s="261" t="s">
        <v>547</v>
      </c>
      <c r="F361" s="261" t="s">
        <v>552</v>
      </c>
      <c r="G361" s="261" t="s">
        <v>1049</v>
      </c>
      <c r="H361" s="261" t="s">
        <v>562</v>
      </c>
      <c r="I361" s="261" t="s">
        <v>870</v>
      </c>
      <c r="J361" s="263" t="s">
        <v>1045</v>
      </c>
      <c r="K361" s="263" t="s">
        <v>1057</v>
      </c>
      <c r="L361" s="263">
        <v>30</v>
      </c>
      <c r="M361" s="264" t="s">
        <v>1058</v>
      </c>
      <c r="N361" s="264" t="s">
        <v>1249</v>
      </c>
      <c r="O361" s="263" t="s">
        <v>552</v>
      </c>
      <c r="P361" s="263" t="s">
        <v>1188</v>
      </c>
      <c r="Q361" s="263">
        <v>34</v>
      </c>
      <c r="R361" s="263">
        <v>2.72</v>
      </c>
      <c r="S361" s="263" t="s">
        <v>1250</v>
      </c>
      <c r="T361" s="282" t="s">
        <v>1251</v>
      </c>
      <c r="U361" s="264" t="s">
        <v>1062</v>
      </c>
      <c r="V361" s="263"/>
      <c r="W361" s="267"/>
      <c r="X361" s="267"/>
      <c r="Y361" s="267"/>
      <c r="Z361" s="267"/>
      <c r="AA361" s="267"/>
      <c r="AB361" s="267"/>
      <c r="AC361" s="267"/>
      <c r="AD361" s="267"/>
      <c r="AE361" s="267"/>
      <c r="AF361" s="267"/>
      <c r="AG361" s="267"/>
      <c r="AH361" s="267"/>
      <c r="AI361" s="263"/>
      <c r="AJ361" s="263"/>
      <c r="AK361" s="263"/>
      <c r="AL361" t="s">
        <v>3613</v>
      </c>
    </row>
    <row r="362" spans="1:38">
      <c r="A362" s="261">
        <v>224</v>
      </c>
      <c r="B362" s="262">
        <v>201602260153</v>
      </c>
      <c r="C362" s="261" t="s">
        <v>186</v>
      </c>
      <c r="D362" s="261" t="s">
        <v>186</v>
      </c>
      <c r="E362" s="261" t="s">
        <v>548</v>
      </c>
      <c r="F362" s="261" t="s">
        <v>552</v>
      </c>
      <c r="G362" s="261" t="s">
        <v>1049</v>
      </c>
      <c r="H362" s="261" t="s">
        <v>556</v>
      </c>
      <c r="I362" s="261" t="s">
        <v>871</v>
      </c>
      <c r="J362" s="263" t="s">
        <v>1045</v>
      </c>
      <c r="K362" s="263" t="s">
        <v>1057</v>
      </c>
      <c r="L362" s="263">
        <v>30</v>
      </c>
      <c r="M362" s="264" t="s">
        <v>1058</v>
      </c>
      <c r="N362" s="264" t="s">
        <v>1252</v>
      </c>
      <c r="O362" s="263" t="s">
        <v>552</v>
      </c>
      <c r="P362" s="263" t="s">
        <v>1224</v>
      </c>
      <c r="Q362" s="263">
        <v>24</v>
      </c>
      <c r="R362" s="263">
        <v>0.504</v>
      </c>
      <c r="S362" s="263" t="s">
        <v>1253</v>
      </c>
      <c r="T362" s="282" t="s">
        <v>1254</v>
      </c>
      <c r="U362" s="264" t="s">
        <v>1062</v>
      </c>
      <c r="V362" s="263"/>
      <c r="W362" s="267"/>
      <c r="X362" s="267"/>
      <c r="Y362" s="267"/>
      <c r="Z362" s="267"/>
      <c r="AA362" s="267"/>
      <c r="AB362" s="267"/>
      <c r="AC362" s="267"/>
      <c r="AD362" s="267"/>
      <c r="AE362" s="267"/>
      <c r="AF362" s="267"/>
      <c r="AG362" s="267"/>
      <c r="AH362" s="267"/>
      <c r="AI362" s="263"/>
      <c r="AJ362" s="263"/>
      <c r="AK362" s="263"/>
      <c r="AL362" t="s">
        <v>3613</v>
      </c>
    </row>
    <row r="363" spans="1:38">
      <c r="A363" s="311"/>
      <c r="B363" s="312">
        <v>201602260154</v>
      </c>
      <c r="C363" s="311" t="s">
        <v>187</v>
      </c>
      <c r="D363" s="311" t="s">
        <v>187</v>
      </c>
      <c r="E363" s="311" t="s">
        <v>547</v>
      </c>
      <c r="F363" s="311" t="s">
        <v>553</v>
      </c>
      <c r="G363" s="311" t="s">
        <v>1049</v>
      </c>
      <c r="H363" s="311" t="s">
        <v>555</v>
      </c>
      <c r="I363" s="311" t="s">
        <v>872</v>
      </c>
      <c r="J363" s="313" t="s">
        <v>1046</v>
      </c>
      <c r="K363" s="313" t="s">
        <v>1057</v>
      </c>
      <c r="L363" s="313"/>
      <c r="M363" s="315" t="s">
        <v>1096</v>
      </c>
      <c r="N363" s="315" t="s">
        <v>2287</v>
      </c>
      <c r="O363" s="313"/>
      <c r="P363" s="313"/>
      <c r="Q363" s="313"/>
      <c r="R363" s="313"/>
      <c r="S363" s="313"/>
      <c r="T363" s="322"/>
      <c r="U363" s="315"/>
      <c r="V363" s="313"/>
      <c r="W363" s="323" t="s">
        <v>2010</v>
      </c>
      <c r="X363" s="313" t="s">
        <v>2130</v>
      </c>
      <c r="Y363" s="313">
        <v>2</v>
      </c>
      <c r="Z363" s="313">
        <v>15</v>
      </c>
      <c r="AA363" s="315" t="s">
        <v>2016</v>
      </c>
      <c r="AB363" s="313" t="s">
        <v>2288</v>
      </c>
      <c r="AC363" s="322" t="s">
        <v>2289</v>
      </c>
      <c r="AD363" s="320" t="s">
        <v>1144</v>
      </c>
      <c r="AE363" s="313"/>
      <c r="AF363" s="313"/>
      <c r="AG363" s="323" t="s">
        <v>2097</v>
      </c>
      <c r="AH363" s="323" t="s">
        <v>2290</v>
      </c>
      <c r="AI363" s="321">
        <v>42537</v>
      </c>
      <c r="AJ363" s="313" t="s">
        <v>1072</v>
      </c>
      <c r="AK363" s="313"/>
      <c r="AL363" t="s">
        <v>3619</v>
      </c>
    </row>
    <row r="364" spans="1:38">
      <c r="A364" s="261">
        <v>225</v>
      </c>
      <c r="B364" s="275">
        <v>201602260156</v>
      </c>
      <c r="C364" s="261" t="s">
        <v>180</v>
      </c>
      <c r="D364" s="261" t="s">
        <v>385</v>
      </c>
      <c r="E364" s="261" t="s">
        <v>546</v>
      </c>
      <c r="F364" s="261" t="s">
        <v>552</v>
      </c>
      <c r="G364" s="261" t="s">
        <v>1049</v>
      </c>
      <c r="H364" s="261" t="s">
        <v>559</v>
      </c>
      <c r="I364" s="261" t="s">
        <v>865</v>
      </c>
      <c r="J364" s="263" t="s">
        <v>1047</v>
      </c>
      <c r="K364" s="263" t="s">
        <v>1091</v>
      </c>
      <c r="L364" s="263">
        <v>20</v>
      </c>
      <c r="M364" s="264" t="s">
        <v>1058</v>
      </c>
      <c r="N364" s="264" t="s">
        <v>1940</v>
      </c>
      <c r="O364" s="263" t="s">
        <v>552</v>
      </c>
      <c r="P364" s="263" t="s">
        <v>1188</v>
      </c>
      <c r="Q364" s="263">
        <v>32</v>
      </c>
      <c r="R364" s="263">
        <v>2.56</v>
      </c>
      <c r="S364" s="263" t="s">
        <v>1943</v>
      </c>
      <c r="T364" s="263" t="s">
        <v>1944</v>
      </c>
      <c r="U364" s="264" t="s">
        <v>1062</v>
      </c>
      <c r="V364" s="263"/>
      <c r="W364" s="267"/>
      <c r="X364" s="267"/>
      <c r="Y364" s="267"/>
      <c r="Z364" s="267"/>
      <c r="AA364" s="267"/>
      <c r="AB364" s="267"/>
      <c r="AC364" s="267"/>
      <c r="AD364" s="267"/>
      <c r="AE364" s="267"/>
      <c r="AF364" s="267"/>
      <c r="AG364" s="267"/>
      <c r="AH364" s="267"/>
      <c r="AI364" s="268">
        <v>42550</v>
      </c>
      <c r="AJ364" s="263"/>
      <c r="AK364" s="263"/>
      <c r="AL364" t="s">
        <v>3616</v>
      </c>
    </row>
    <row r="365" spans="1:38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8">
      <c r="A366" s="261">
        <v>226</v>
      </c>
      <c r="B366" s="262">
        <v>201602260158</v>
      </c>
      <c r="C366" s="261" t="s">
        <v>185</v>
      </c>
      <c r="D366" s="261" t="s">
        <v>387</v>
      </c>
      <c r="E366" s="261" t="s">
        <v>547</v>
      </c>
      <c r="F366" s="261" t="s">
        <v>552</v>
      </c>
      <c r="G366" s="261" t="s">
        <v>1049</v>
      </c>
      <c r="H366" s="261" t="s">
        <v>562</v>
      </c>
      <c r="I366" s="261" t="s">
        <v>874</v>
      </c>
      <c r="J366" s="263" t="s">
        <v>1045</v>
      </c>
      <c r="K366" s="263" t="s">
        <v>1057</v>
      </c>
      <c r="L366" s="263">
        <v>30</v>
      </c>
      <c r="M366" s="264" t="s">
        <v>1058</v>
      </c>
      <c r="N366" s="264" t="s">
        <v>1255</v>
      </c>
      <c r="O366" s="263" t="s">
        <v>552</v>
      </c>
      <c r="P366" s="263" t="s">
        <v>1188</v>
      </c>
      <c r="Q366" s="263">
        <v>27</v>
      </c>
      <c r="R366" s="263">
        <v>2.16</v>
      </c>
      <c r="S366" s="263" t="s">
        <v>1256</v>
      </c>
      <c r="T366" s="282" t="s">
        <v>1257</v>
      </c>
      <c r="U366" s="264" t="s">
        <v>1062</v>
      </c>
      <c r="V366" s="263"/>
      <c r="W366" s="267"/>
      <c r="X366" s="267"/>
      <c r="Y366" s="267"/>
      <c r="Z366" s="267"/>
      <c r="AA366" s="267"/>
      <c r="AB366" s="267"/>
      <c r="AC366" s="267"/>
      <c r="AD366" s="267"/>
      <c r="AE366" s="267"/>
      <c r="AF366" s="267"/>
      <c r="AG366" s="267"/>
      <c r="AH366" s="267"/>
      <c r="AI366" s="263"/>
      <c r="AJ366" s="263"/>
      <c r="AK366" s="263"/>
      <c r="AL366" t="s">
        <v>3613</v>
      </c>
    </row>
    <row r="367" spans="1:38">
      <c r="A367" s="261">
        <v>227</v>
      </c>
      <c r="B367" s="262">
        <v>201602260161</v>
      </c>
      <c r="C367" s="261" t="s">
        <v>185</v>
      </c>
      <c r="D367" s="261" t="s">
        <v>388</v>
      </c>
      <c r="E367" s="261" t="s">
        <v>547</v>
      </c>
      <c r="F367" s="261" t="s">
        <v>552</v>
      </c>
      <c r="G367" s="261" t="s">
        <v>1049</v>
      </c>
      <c r="H367" s="261" t="s">
        <v>556</v>
      </c>
      <c r="I367" s="261" t="s">
        <v>875</v>
      </c>
      <c r="J367" s="263" t="s">
        <v>1045</v>
      </c>
      <c r="K367" s="263" t="s">
        <v>1057</v>
      </c>
      <c r="L367" s="263">
        <v>30</v>
      </c>
      <c r="M367" s="264" t="s">
        <v>1058</v>
      </c>
      <c r="N367" s="264" t="s">
        <v>1258</v>
      </c>
      <c r="O367" s="263" t="s">
        <v>552</v>
      </c>
      <c r="P367" s="263" t="s">
        <v>1259</v>
      </c>
      <c r="Q367" s="263">
        <v>74</v>
      </c>
      <c r="R367" s="263">
        <v>2.6640000000000001</v>
      </c>
      <c r="S367" s="263" t="s">
        <v>1260</v>
      </c>
      <c r="T367" s="282" t="s">
        <v>1261</v>
      </c>
      <c r="U367" s="264" t="s">
        <v>1062</v>
      </c>
      <c r="V367" s="263"/>
      <c r="W367" s="267"/>
      <c r="X367" s="267"/>
      <c r="Y367" s="267"/>
      <c r="Z367" s="267"/>
      <c r="AA367" s="267"/>
      <c r="AB367" s="267"/>
      <c r="AC367" s="267"/>
      <c r="AD367" s="267"/>
      <c r="AE367" s="267"/>
      <c r="AF367" s="267"/>
      <c r="AG367" s="267"/>
      <c r="AH367" s="267"/>
      <c r="AI367" s="263"/>
      <c r="AJ367" s="263"/>
      <c r="AK367" s="263"/>
      <c r="AL367" t="s">
        <v>3613</v>
      </c>
    </row>
    <row r="368" spans="1:38">
      <c r="A368" s="261">
        <v>228</v>
      </c>
      <c r="B368" s="262">
        <v>201602260162</v>
      </c>
      <c r="C368" s="261" t="s">
        <v>188</v>
      </c>
      <c r="D368" s="261" t="s">
        <v>389</v>
      </c>
      <c r="E368" s="261" t="s">
        <v>548</v>
      </c>
      <c r="F368" s="261" t="s">
        <v>552</v>
      </c>
      <c r="G368" s="261" t="s">
        <v>1049</v>
      </c>
      <c r="H368" s="261" t="s">
        <v>556</v>
      </c>
      <c r="I368" s="261" t="s">
        <v>876</v>
      </c>
      <c r="J368" s="263" t="s">
        <v>1045</v>
      </c>
      <c r="K368" s="263" t="s">
        <v>1057</v>
      </c>
      <c r="L368" s="263">
        <v>30</v>
      </c>
      <c r="M368" s="272" t="s">
        <v>1280</v>
      </c>
      <c r="N368" s="272" t="s">
        <v>1833</v>
      </c>
      <c r="O368" s="269" t="s">
        <v>552</v>
      </c>
      <c r="P368" s="269" t="s">
        <v>1263</v>
      </c>
      <c r="Q368" s="263">
        <v>56</v>
      </c>
      <c r="R368" s="263">
        <v>0.82320000000000004</v>
      </c>
      <c r="S368" s="269" t="s">
        <v>1834</v>
      </c>
      <c r="T368" s="282" t="s">
        <v>1835</v>
      </c>
      <c r="U368" s="280" t="s">
        <v>1062</v>
      </c>
      <c r="V368" s="263"/>
      <c r="W368" s="267"/>
      <c r="X368" s="267"/>
      <c r="Y368" s="267"/>
      <c r="Z368" s="267"/>
      <c r="AA368" s="267"/>
      <c r="AB368" s="267"/>
      <c r="AC368" s="267"/>
      <c r="AD368" s="267"/>
      <c r="AE368" s="267"/>
      <c r="AF368" s="267"/>
      <c r="AG368" s="267"/>
      <c r="AH368" s="267"/>
      <c r="AI368" s="263"/>
      <c r="AJ368" s="263"/>
      <c r="AK368" s="263"/>
      <c r="AL368" t="s">
        <v>3622</v>
      </c>
    </row>
    <row r="369" spans="1:38">
      <c r="A369" s="261">
        <v>229</v>
      </c>
      <c r="B369" s="262">
        <v>201602260164</v>
      </c>
      <c r="C369" s="261" t="s">
        <v>154</v>
      </c>
      <c r="D369" s="261" t="s">
        <v>391</v>
      </c>
      <c r="E369" s="261" t="s">
        <v>547</v>
      </c>
      <c r="F369" s="261" t="s">
        <v>552</v>
      </c>
      <c r="G369" s="261" t="s">
        <v>1049</v>
      </c>
      <c r="H369" s="261" t="s">
        <v>558</v>
      </c>
      <c r="I369" s="261" t="s">
        <v>878</v>
      </c>
      <c r="J369" s="263" t="s">
        <v>1046</v>
      </c>
      <c r="K369" s="269" t="s">
        <v>1057</v>
      </c>
      <c r="L369" s="269">
        <v>30</v>
      </c>
      <c r="M369" s="272" t="s">
        <v>1058</v>
      </c>
      <c r="N369" s="272" t="s">
        <v>2291</v>
      </c>
      <c r="O369" s="269" t="s">
        <v>2213</v>
      </c>
      <c r="P369" s="269" t="s">
        <v>1134</v>
      </c>
      <c r="Q369" s="269">
        <v>20</v>
      </c>
      <c r="R369" s="279">
        <v>0.8</v>
      </c>
      <c r="S369" s="269" t="s">
        <v>2292</v>
      </c>
      <c r="T369" s="270" t="s">
        <v>2293</v>
      </c>
      <c r="U369" s="264" t="s">
        <v>1062</v>
      </c>
      <c r="V369" s="263"/>
      <c r="W369" s="267"/>
      <c r="X369" s="267"/>
      <c r="Y369" s="267"/>
      <c r="Z369" s="267"/>
      <c r="AA369" s="267"/>
      <c r="AB369" s="263"/>
      <c r="AC369" s="263"/>
      <c r="AD369" s="267"/>
      <c r="AE369" s="267"/>
      <c r="AF369" s="267"/>
      <c r="AG369" s="267"/>
      <c r="AH369" s="267"/>
      <c r="AI369" s="271">
        <v>42531</v>
      </c>
      <c r="AJ369" s="263" t="s">
        <v>1072</v>
      </c>
      <c r="AK369" s="263"/>
      <c r="AL369" t="s">
        <v>3613</v>
      </c>
    </row>
    <row r="370" spans="1:38">
      <c r="A370" s="261">
        <v>230</v>
      </c>
      <c r="B370" s="262">
        <v>201602260166</v>
      </c>
      <c r="C370" s="261" t="s">
        <v>188</v>
      </c>
      <c r="D370" s="261" t="s">
        <v>393</v>
      </c>
      <c r="E370" s="261" t="s">
        <v>548</v>
      </c>
      <c r="F370" s="261" t="s">
        <v>552</v>
      </c>
      <c r="G370" s="261" t="s">
        <v>1049</v>
      </c>
      <c r="H370" s="261" t="s">
        <v>556</v>
      </c>
      <c r="I370" s="261" t="s">
        <v>880</v>
      </c>
      <c r="J370" s="263" t="s">
        <v>1045</v>
      </c>
      <c r="K370" s="263" t="s">
        <v>1057</v>
      </c>
      <c r="L370" s="263">
        <v>30</v>
      </c>
      <c r="M370" s="264" t="s">
        <v>1058</v>
      </c>
      <c r="N370" s="264" t="s">
        <v>1262</v>
      </c>
      <c r="O370" s="263" t="s">
        <v>552</v>
      </c>
      <c r="P370" s="263" t="s">
        <v>1263</v>
      </c>
      <c r="Q370" s="263">
        <v>120</v>
      </c>
      <c r="R370" s="263">
        <v>1.764</v>
      </c>
      <c r="S370" s="263" t="s">
        <v>1264</v>
      </c>
      <c r="T370" s="282" t="s">
        <v>1265</v>
      </c>
      <c r="U370" s="264" t="s">
        <v>1062</v>
      </c>
      <c r="V370" s="263"/>
      <c r="W370" s="267"/>
      <c r="X370" s="267"/>
      <c r="Y370" s="267"/>
      <c r="Z370" s="267"/>
      <c r="AA370" s="267"/>
      <c r="AB370" s="267"/>
      <c r="AC370" s="267"/>
      <c r="AD370" s="267"/>
      <c r="AE370" s="267"/>
      <c r="AF370" s="267"/>
      <c r="AG370" s="267"/>
      <c r="AH370" s="267"/>
      <c r="AI370" s="263"/>
      <c r="AJ370" s="263"/>
      <c r="AK370" s="263"/>
      <c r="AL370" t="s">
        <v>3622</v>
      </c>
    </row>
    <row r="371" spans="1:38">
      <c r="A371" s="261">
        <v>231</v>
      </c>
      <c r="B371" s="262">
        <v>201602260168</v>
      </c>
      <c r="C371" s="261" t="s">
        <v>188</v>
      </c>
      <c r="D371" s="261" t="s">
        <v>395</v>
      </c>
      <c r="E371" s="261" t="s">
        <v>548</v>
      </c>
      <c r="F371" s="261" t="s">
        <v>552</v>
      </c>
      <c r="G371" s="261" t="s">
        <v>1049</v>
      </c>
      <c r="H371" s="261" t="s">
        <v>556</v>
      </c>
      <c r="I371" s="261" t="s">
        <v>882</v>
      </c>
      <c r="J371" s="263" t="s">
        <v>1045</v>
      </c>
      <c r="K371" s="263" t="s">
        <v>1057</v>
      </c>
      <c r="L371" s="263">
        <v>30</v>
      </c>
      <c r="M371" s="272" t="s">
        <v>1280</v>
      </c>
      <c r="N371" s="272" t="s">
        <v>1836</v>
      </c>
      <c r="O371" s="269" t="s">
        <v>552</v>
      </c>
      <c r="P371" s="269" t="s">
        <v>1263</v>
      </c>
      <c r="Q371" s="263">
        <v>146</v>
      </c>
      <c r="R371" s="263">
        <v>2.1461999999999999</v>
      </c>
      <c r="S371" s="269" t="s">
        <v>1837</v>
      </c>
      <c r="T371" s="282" t="s">
        <v>1838</v>
      </c>
      <c r="U371" s="280" t="s">
        <v>1062</v>
      </c>
      <c r="V371" s="263"/>
      <c r="W371" s="267"/>
      <c r="X371" s="267"/>
      <c r="Y371" s="267"/>
      <c r="Z371" s="267"/>
      <c r="AA371" s="267"/>
      <c r="AB371" s="267"/>
      <c r="AC371" s="267"/>
      <c r="AD371" s="267"/>
      <c r="AE371" s="267"/>
      <c r="AF371" s="267"/>
      <c r="AG371" s="267"/>
      <c r="AH371" s="267"/>
      <c r="AI371" s="263"/>
      <c r="AJ371" s="263"/>
      <c r="AK371" s="263"/>
      <c r="AL371" t="s">
        <v>3622</v>
      </c>
    </row>
    <row r="372" spans="1:38">
      <c r="A372" s="261">
        <v>232</v>
      </c>
      <c r="B372" s="262">
        <v>201602260169</v>
      </c>
      <c r="C372" s="261" t="s">
        <v>188</v>
      </c>
      <c r="D372" s="261" t="s">
        <v>396</v>
      </c>
      <c r="E372" s="261" t="s">
        <v>548</v>
      </c>
      <c r="F372" s="261" t="s">
        <v>552</v>
      </c>
      <c r="G372" s="261" t="s">
        <v>1049</v>
      </c>
      <c r="H372" s="261" t="s">
        <v>556</v>
      </c>
      <c r="I372" s="261" t="s">
        <v>883</v>
      </c>
      <c r="J372" s="263" t="s">
        <v>1045</v>
      </c>
      <c r="K372" s="263" t="s">
        <v>1057</v>
      </c>
      <c r="L372" s="263">
        <v>30</v>
      </c>
      <c r="M372" s="272" t="s">
        <v>1280</v>
      </c>
      <c r="N372" s="272" t="s">
        <v>1839</v>
      </c>
      <c r="O372" s="269" t="s">
        <v>552</v>
      </c>
      <c r="P372" s="269" t="s">
        <v>1263</v>
      </c>
      <c r="Q372" s="263">
        <v>88</v>
      </c>
      <c r="R372" s="263">
        <v>1.2936000000000001</v>
      </c>
      <c r="S372" s="269" t="s">
        <v>1840</v>
      </c>
      <c r="T372" s="282" t="s">
        <v>1841</v>
      </c>
      <c r="U372" s="280" t="s">
        <v>1062</v>
      </c>
      <c r="V372" s="263"/>
      <c r="W372" s="267"/>
      <c r="X372" s="267"/>
      <c r="Y372" s="267"/>
      <c r="Z372" s="267"/>
      <c r="AA372" s="267"/>
      <c r="AB372" s="267"/>
      <c r="AC372" s="267"/>
      <c r="AD372" s="267"/>
      <c r="AE372" s="267"/>
      <c r="AF372" s="267"/>
      <c r="AG372" s="267"/>
      <c r="AH372" s="267"/>
      <c r="AI372" s="263"/>
      <c r="AJ372" s="263"/>
      <c r="AK372" s="263"/>
      <c r="AL372" t="s">
        <v>3622</v>
      </c>
    </row>
    <row r="373" spans="1:38">
      <c r="A373" s="267">
        <v>233</v>
      </c>
      <c r="B373" s="275">
        <v>201602260170</v>
      </c>
      <c r="C373" s="267" t="s">
        <v>154</v>
      </c>
      <c r="D373" s="267" t="s">
        <v>268</v>
      </c>
      <c r="E373" s="261" t="s">
        <v>546</v>
      </c>
      <c r="F373" s="261" t="s">
        <v>552</v>
      </c>
      <c r="G373" s="261" t="s">
        <v>1049</v>
      </c>
      <c r="H373" s="261" t="s">
        <v>556</v>
      </c>
      <c r="I373" s="261" t="s">
        <v>884</v>
      </c>
      <c r="J373" s="263" t="s">
        <v>1045</v>
      </c>
      <c r="K373" s="263" t="s">
        <v>1057</v>
      </c>
      <c r="L373" s="263">
        <v>30</v>
      </c>
      <c r="M373" s="272" t="s">
        <v>1058</v>
      </c>
      <c r="N373" s="272" t="s">
        <v>1842</v>
      </c>
      <c r="O373" s="269" t="s">
        <v>552</v>
      </c>
      <c r="P373" s="269" t="s">
        <v>1060</v>
      </c>
      <c r="Q373" s="263">
        <v>12</v>
      </c>
      <c r="R373" s="263">
        <v>1.2</v>
      </c>
      <c r="S373" s="269" t="s">
        <v>1843</v>
      </c>
      <c r="T373" s="282" t="s">
        <v>1844</v>
      </c>
      <c r="U373" s="280" t="s">
        <v>1062</v>
      </c>
      <c r="V373" s="263"/>
      <c r="W373" s="267"/>
      <c r="X373" s="267"/>
      <c r="Y373" s="267"/>
      <c r="Z373" s="267"/>
      <c r="AA373" s="267"/>
      <c r="AB373" s="267"/>
      <c r="AC373" s="267"/>
      <c r="AD373" s="267"/>
      <c r="AE373" s="267"/>
      <c r="AF373" s="267"/>
      <c r="AG373" s="267"/>
      <c r="AH373" s="267"/>
      <c r="AI373" s="263"/>
      <c r="AJ373" s="263"/>
      <c r="AK373" s="263"/>
      <c r="AL373" t="s">
        <v>3616</v>
      </c>
    </row>
    <row r="374" spans="1:38">
      <c r="A374" s="261">
        <v>234</v>
      </c>
      <c r="B374" s="262">
        <v>201602260171</v>
      </c>
      <c r="C374" s="261" t="s">
        <v>188</v>
      </c>
      <c r="D374" s="261" t="s">
        <v>397</v>
      </c>
      <c r="E374" s="261" t="s">
        <v>548</v>
      </c>
      <c r="F374" s="261" t="s">
        <v>552</v>
      </c>
      <c r="G374" s="261" t="s">
        <v>1049</v>
      </c>
      <c r="H374" s="261" t="s">
        <v>556</v>
      </c>
      <c r="I374" s="261" t="s">
        <v>885</v>
      </c>
      <c r="J374" s="263" t="s">
        <v>1045</v>
      </c>
      <c r="K374" s="263" t="s">
        <v>1057</v>
      </c>
      <c r="L374" s="263">
        <v>30</v>
      </c>
      <c r="M374" s="272" t="s">
        <v>1280</v>
      </c>
      <c r="N374" s="272" t="s">
        <v>1842</v>
      </c>
      <c r="O374" s="269" t="s">
        <v>552</v>
      </c>
      <c r="P374" s="269" t="s">
        <v>1263</v>
      </c>
      <c r="Q374" s="263">
        <v>74</v>
      </c>
      <c r="R374" s="263">
        <v>1.0878000000000001</v>
      </c>
      <c r="S374" s="269" t="s">
        <v>1845</v>
      </c>
      <c r="T374" s="282" t="s">
        <v>1846</v>
      </c>
      <c r="U374" s="280" t="s">
        <v>1062</v>
      </c>
      <c r="V374" s="263"/>
      <c r="W374" s="267"/>
      <c r="X374" s="267"/>
      <c r="Y374" s="267"/>
      <c r="Z374" s="267"/>
      <c r="AA374" s="267"/>
      <c r="AB374" s="267"/>
      <c r="AC374" s="267"/>
      <c r="AD374" s="267"/>
      <c r="AE374" s="267"/>
      <c r="AF374" s="267"/>
      <c r="AG374" s="267"/>
      <c r="AH374" s="267"/>
      <c r="AI374" s="263"/>
      <c r="AJ374" s="263"/>
      <c r="AK374" s="263"/>
      <c r="AL374" t="s">
        <v>3622</v>
      </c>
    </row>
    <row r="375" spans="1:38">
      <c r="A375" s="295">
        <v>235</v>
      </c>
      <c r="B375" s="302">
        <v>201602260172</v>
      </c>
      <c r="C375" s="295" t="s">
        <v>188</v>
      </c>
      <c r="D375" s="295" t="s">
        <v>398</v>
      </c>
      <c r="E375" s="295" t="s">
        <v>548</v>
      </c>
      <c r="F375" s="295" t="s">
        <v>552</v>
      </c>
      <c r="G375" s="295" t="s">
        <v>1049</v>
      </c>
      <c r="H375" s="295" t="s">
        <v>556</v>
      </c>
      <c r="I375" s="295" t="s">
        <v>886</v>
      </c>
      <c r="J375" s="297" t="s">
        <v>1045</v>
      </c>
      <c r="K375" s="297" t="s">
        <v>1057</v>
      </c>
      <c r="L375" s="297">
        <v>30</v>
      </c>
      <c r="M375" s="303" t="s">
        <v>1280</v>
      </c>
      <c r="N375" s="303" t="s">
        <v>1847</v>
      </c>
      <c r="O375" s="306" t="s">
        <v>552</v>
      </c>
      <c r="P375" s="306" t="s">
        <v>1263</v>
      </c>
      <c r="Q375" s="297">
        <v>106</v>
      </c>
      <c r="R375" s="297">
        <v>1.5582</v>
      </c>
      <c r="S375" s="306" t="s">
        <v>1848</v>
      </c>
      <c r="T375" s="309" t="s">
        <v>1849</v>
      </c>
      <c r="U375" s="310" t="s">
        <v>1062</v>
      </c>
      <c r="V375" s="297"/>
      <c r="W375" s="304"/>
      <c r="X375" s="304"/>
      <c r="Y375" s="304"/>
      <c r="Z375" s="304"/>
      <c r="AA375" s="304"/>
      <c r="AB375" s="304"/>
      <c r="AC375" s="304"/>
      <c r="AD375" s="304"/>
      <c r="AE375" s="304"/>
      <c r="AF375" s="304"/>
      <c r="AG375" s="304"/>
      <c r="AH375" s="304"/>
      <c r="AI375" s="297"/>
      <c r="AJ375" s="297"/>
      <c r="AK375" s="297"/>
      <c r="AL375" t="s">
        <v>3622</v>
      </c>
    </row>
    <row r="376" spans="1:38">
      <c r="A376" s="261">
        <v>236</v>
      </c>
      <c r="B376" s="262">
        <v>201602260173</v>
      </c>
      <c r="C376" s="261" t="s">
        <v>154</v>
      </c>
      <c r="D376" s="261" t="s">
        <v>399</v>
      </c>
      <c r="E376" s="261" t="s">
        <v>549</v>
      </c>
      <c r="F376" s="261" t="s">
        <v>552</v>
      </c>
      <c r="G376" s="261" t="s">
        <v>1049</v>
      </c>
      <c r="H376" s="261" t="s">
        <v>554</v>
      </c>
      <c r="I376" s="261" t="s">
        <v>887</v>
      </c>
      <c r="J376" s="263" t="s">
        <v>1045</v>
      </c>
      <c r="K376" s="263" t="s">
        <v>1057</v>
      </c>
      <c r="L376" s="263">
        <v>30</v>
      </c>
      <c r="M376" s="264" t="s">
        <v>549</v>
      </c>
      <c r="N376" s="264" t="s">
        <v>1266</v>
      </c>
      <c r="O376" s="263" t="s">
        <v>552</v>
      </c>
      <c r="P376" s="263" t="s">
        <v>1084</v>
      </c>
      <c r="Q376" s="263">
        <v>260</v>
      </c>
      <c r="R376" s="263">
        <v>4.68</v>
      </c>
      <c r="S376" s="263" t="s">
        <v>1267</v>
      </c>
      <c r="T376" s="266" t="s">
        <v>1268</v>
      </c>
      <c r="U376" s="264" t="s">
        <v>1062</v>
      </c>
      <c r="V376" s="263"/>
      <c r="W376" s="267"/>
      <c r="X376" s="267"/>
      <c r="Y376" s="267"/>
      <c r="Z376" s="267"/>
      <c r="AA376" s="267"/>
      <c r="AB376" s="267"/>
      <c r="AC376" s="267"/>
      <c r="AD376" s="267"/>
      <c r="AE376" s="267"/>
      <c r="AF376" s="267"/>
      <c r="AG376" s="267"/>
      <c r="AH376" s="267"/>
      <c r="AI376" s="268">
        <v>42482</v>
      </c>
      <c r="AJ376" s="263" t="s">
        <v>1072</v>
      </c>
      <c r="AK376" s="263" t="s">
        <v>1072</v>
      </c>
    </row>
    <row r="377" spans="1:38">
      <c r="A377" s="261">
        <v>237</v>
      </c>
      <c r="B377" s="275">
        <v>201602260174</v>
      </c>
      <c r="C377" s="261" t="s">
        <v>188</v>
      </c>
      <c r="D377" s="261" t="s">
        <v>400</v>
      </c>
      <c r="E377" s="261" t="s">
        <v>548</v>
      </c>
      <c r="F377" s="261" t="s">
        <v>552</v>
      </c>
      <c r="G377" s="261" t="s">
        <v>1049</v>
      </c>
      <c r="H377" s="261" t="s">
        <v>561</v>
      </c>
      <c r="I377" s="261" t="s">
        <v>888</v>
      </c>
      <c r="J377" s="263" t="s">
        <v>1047</v>
      </c>
      <c r="K377" s="263" t="s">
        <v>1057</v>
      </c>
      <c r="L377" s="263">
        <v>30</v>
      </c>
      <c r="M377" s="264" t="s">
        <v>1096</v>
      </c>
      <c r="N377" s="264" t="s">
        <v>1569</v>
      </c>
      <c r="O377" s="263" t="s">
        <v>552</v>
      </c>
      <c r="P377" s="263" t="s">
        <v>1263</v>
      </c>
      <c r="Q377" s="263">
        <v>30</v>
      </c>
      <c r="R377" s="278">
        <v>0.441</v>
      </c>
      <c r="S377" s="263" t="s">
        <v>1570</v>
      </c>
      <c r="T377" s="266" t="s">
        <v>1571</v>
      </c>
      <c r="U377" s="264" t="s">
        <v>1062</v>
      </c>
      <c r="V377" s="263"/>
      <c r="W377" s="263"/>
      <c r="X377" s="263"/>
      <c r="Y377" s="263"/>
      <c r="Z377" s="263"/>
      <c r="AA377" s="263"/>
      <c r="AB377" s="263"/>
      <c r="AC377" s="263"/>
      <c r="AD377" s="263"/>
      <c r="AE377" s="263"/>
      <c r="AF377" s="263"/>
      <c r="AG377" s="263"/>
      <c r="AH377" s="263"/>
      <c r="AI377" s="268">
        <v>42535</v>
      </c>
      <c r="AJ377" s="263"/>
      <c r="AK377" s="263"/>
      <c r="AL377" t="s">
        <v>3622</v>
      </c>
    </row>
    <row r="378" spans="1:38">
      <c r="A378" s="261">
        <v>238</v>
      </c>
      <c r="B378" s="262">
        <v>201602260175</v>
      </c>
      <c r="C378" s="261" t="s">
        <v>188</v>
      </c>
      <c r="D378" s="261" t="s">
        <v>401</v>
      </c>
      <c r="E378" s="261" t="s">
        <v>548</v>
      </c>
      <c r="F378" s="261" t="s">
        <v>552</v>
      </c>
      <c r="G378" s="261" t="s">
        <v>1049</v>
      </c>
      <c r="H378" s="261" t="s">
        <v>556</v>
      </c>
      <c r="I378" s="261" t="s">
        <v>889</v>
      </c>
      <c r="J378" s="263" t="s">
        <v>1045</v>
      </c>
      <c r="K378" s="263" t="s">
        <v>1057</v>
      </c>
      <c r="L378" s="263">
        <v>30</v>
      </c>
      <c r="M378" s="272" t="s">
        <v>1280</v>
      </c>
      <c r="N378" s="272" t="s">
        <v>1850</v>
      </c>
      <c r="O378" s="269" t="s">
        <v>552</v>
      </c>
      <c r="P378" s="269" t="s">
        <v>1141</v>
      </c>
      <c r="Q378" s="263">
        <v>70</v>
      </c>
      <c r="R378" s="263">
        <v>1.05</v>
      </c>
      <c r="S378" s="269" t="s">
        <v>1851</v>
      </c>
      <c r="T378" s="282" t="s">
        <v>1852</v>
      </c>
      <c r="U378" s="280" t="s">
        <v>1062</v>
      </c>
      <c r="V378" s="263"/>
      <c r="W378" s="267"/>
      <c r="X378" s="267"/>
      <c r="Y378" s="267"/>
      <c r="Z378" s="267"/>
      <c r="AA378" s="267"/>
      <c r="AB378" s="267"/>
      <c r="AC378" s="267"/>
      <c r="AD378" s="267"/>
      <c r="AE378" s="267"/>
      <c r="AF378" s="267"/>
      <c r="AG378" s="267"/>
      <c r="AH378" s="267"/>
      <c r="AI378" s="263"/>
      <c r="AJ378" s="263"/>
      <c r="AK378" s="263"/>
      <c r="AL378" t="s">
        <v>3622</v>
      </c>
    </row>
    <row r="379" spans="1:38">
      <c r="A379" s="261">
        <v>239</v>
      </c>
      <c r="B379" s="275">
        <v>201602260176</v>
      </c>
      <c r="C379" s="261" t="s">
        <v>188</v>
      </c>
      <c r="D379" s="261" t="s">
        <v>402</v>
      </c>
      <c r="E379" s="261" t="s">
        <v>548</v>
      </c>
      <c r="F379" s="261" t="s">
        <v>552</v>
      </c>
      <c r="G379" s="261" t="s">
        <v>1049</v>
      </c>
      <c r="H379" s="261" t="s">
        <v>561</v>
      </c>
      <c r="I379" s="261" t="s">
        <v>890</v>
      </c>
      <c r="J379" s="263" t="s">
        <v>1047</v>
      </c>
      <c r="K379" s="263" t="s">
        <v>1057</v>
      </c>
      <c r="L379" s="263">
        <v>30</v>
      </c>
      <c r="M379" s="264" t="s">
        <v>1096</v>
      </c>
      <c r="N379" s="264" t="s">
        <v>1572</v>
      </c>
      <c r="O379" s="263" t="s">
        <v>552</v>
      </c>
      <c r="P379" s="263" t="s">
        <v>1573</v>
      </c>
      <c r="Q379" s="263">
        <v>52</v>
      </c>
      <c r="R379" s="278">
        <v>0.76400000000000001</v>
      </c>
      <c r="S379" s="263" t="s">
        <v>1574</v>
      </c>
      <c r="T379" s="266" t="s">
        <v>1575</v>
      </c>
      <c r="U379" s="264" t="s">
        <v>1062</v>
      </c>
      <c r="V379" s="263"/>
      <c r="W379" s="263"/>
      <c r="X379" s="263"/>
      <c r="Y379" s="263"/>
      <c r="Z379" s="263"/>
      <c r="AA379" s="263"/>
      <c r="AB379" s="263"/>
      <c r="AC379" s="263"/>
      <c r="AD379" s="263"/>
      <c r="AE379" s="263"/>
      <c r="AF379" s="263"/>
      <c r="AG379" s="263"/>
      <c r="AH379" s="263"/>
      <c r="AI379" s="268">
        <v>42538</v>
      </c>
      <c r="AJ379" s="263"/>
      <c r="AK379" s="263"/>
      <c r="AL379" t="s">
        <v>3622</v>
      </c>
    </row>
    <row r="380" spans="1:38">
      <c r="A380" s="267">
        <v>240</v>
      </c>
      <c r="B380" s="275" t="s">
        <v>2976</v>
      </c>
      <c r="C380" s="267" t="s">
        <v>154</v>
      </c>
      <c r="D380" s="267" t="s">
        <v>403</v>
      </c>
      <c r="E380" s="261" t="s">
        <v>548</v>
      </c>
      <c r="F380" s="261" t="s">
        <v>552</v>
      </c>
      <c r="G380" s="261" t="s">
        <v>1049</v>
      </c>
      <c r="H380" s="261" t="s">
        <v>568</v>
      </c>
      <c r="I380" s="261" t="s">
        <v>891</v>
      </c>
      <c r="J380" s="263" t="s">
        <v>1047</v>
      </c>
      <c r="K380" s="263" t="s">
        <v>1057</v>
      </c>
      <c r="L380" s="263">
        <v>30</v>
      </c>
      <c r="M380" s="264" t="s">
        <v>1058</v>
      </c>
      <c r="N380" s="264" t="s">
        <v>1578</v>
      </c>
      <c r="O380" s="263" t="s">
        <v>552</v>
      </c>
      <c r="P380" s="263" t="s">
        <v>1188</v>
      </c>
      <c r="Q380" s="263">
        <v>38</v>
      </c>
      <c r="R380" s="278">
        <v>3.04</v>
      </c>
      <c r="S380" s="263" t="s">
        <v>1579</v>
      </c>
      <c r="T380" s="266" t="s">
        <v>1580</v>
      </c>
      <c r="U380" s="264" t="s">
        <v>1062</v>
      </c>
      <c r="V380" s="263"/>
      <c r="W380" s="263"/>
      <c r="X380" s="263"/>
      <c r="Y380" s="263"/>
      <c r="Z380" s="263"/>
      <c r="AA380" s="263"/>
      <c r="AB380" s="263"/>
      <c r="AC380" s="263"/>
      <c r="AD380" s="263"/>
      <c r="AE380" s="263"/>
      <c r="AF380" s="263"/>
      <c r="AG380" s="263"/>
      <c r="AH380" s="263"/>
      <c r="AI380" s="263" t="s">
        <v>2977</v>
      </c>
      <c r="AJ380" s="263"/>
      <c r="AK380" s="263"/>
      <c r="AL380" t="s">
        <v>3619</v>
      </c>
    </row>
    <row r="381" spans="1:38">
      <c r="A381" s="261"/>
      <c r="B381" s="275" t="s">
        <v>2978</v>
      </c>
      <c r="C381" s="261" t="s">
        <v>154</v>
      </c>
      <c r="D381" s="261" t="s">
        <v>403</v>
      </c>
      <c r="E381" s="261" t="s">
        <v>548</v>
      </c>
      <c r="F381" s="261" t="s">
        <v>552</v>
      </c>
      <c r="G381" s="261" t="s">
        <v>1049</v>
      </c>
      <c r="H381" s="261" t="s">
        <v>568</v>
      </c>
      <c r="I381" s="261" t="s">
        <v>891</v>
      </c>
      <c r="J381" s="263" t="s">
        <v>1047</v>
      </c>
      <c r="K381" s="263" t="s">
        <v>2637</v>
      </c>
      <c r="L381" s="263" t="s">
        <v>2637</v>
      </c>
      <c r="M381" s="264" t="s">
        <v>1058</v>
      </c>
      <c r="N381" s="264" t="s">
        <v>1581</v>
      </c>
      <c r="O381" s="263" t="s">
        <v>552</v>
      </c>
      <c r="P381" s="263" t="s">
        <v>1582</v>
      </c>
      <c r="Q381" s="266" t="s">
        <v>1583</v>
      </c>
      <c r="R381" s="278">
        <v>3</v>
      </c>
      <c r="S381" s="263" t="s">
        <v>1584</v>
      </c>
      <c r="T381" s="266" t="s">
        <v>1585</v>
      </c>
      <c r="U381" s="264" t="s">
        <v>1062</v>
      </c>
      <c r="V381" s="263"/>
      <c r="W381" s="263"/>
      <c r="X381" s="263"/>
      <c r="Y381" s="263"/>
      <c r="Z381" s="263"/>
      <c r="AA381" s="263"/>
      <c r="AB381" s="263"/>
      <c r="AC381" s="263"/>
      <c r="AD381" s="263"/>
      <c r="AE381" s="263"/>
      <c r="AF381" s="263"/>
      <c r="AG381" s="263"/>
      <c r="AH381" s="263"/>
      <c r="AI381" s="263" t="s">
        <v>2977</v>
      </c>
      <c r="AJ381" s="263"/>
      <c r="AK381" s="263"/>
      <c r="AL381" t="s">
        <v>3619</v>
      </c>
    </row>
    <row r="382" spans="1:38">
      <c r="A382" s="261">
        <v>241</v>
      </c>
      <c r="B382" s="262">
        <v>201602260178</v>
      </c>
      <c r="C382" s="261" t="s">
        <v>188</v>
      </c>
      <c r="D382" s="261" t="s">
        <v>404</v>
      </c>
      <c r="E382" s="261" t="s">
        <v>548</v>
      </c>
      <c r="F382" s="261" t="s">
        <v>552</v>
      </c>
      <c r="G382" s="261" t="s">
        <v>1049</v>
      </c>
      <c r="H382" s="261" t="s">
        <v>562</v>
      </c>
      <c r="I382" s="261" t="s">
        <v>892</v>
      </c>
      <c r="J382" s="263" t="s">
        <v>1045</v>
      </c>
      <c r="K382" s="263" t="s">
        <v>1057</v>
      </c>
      <c r="L382" s="263">
        <v>30</v>
      </c>
      <c r="M382" s="264" t="s">
        <v>1096</v>
      </c>
      <c r="N382" s="264" t="s">
        <v>1262</v>
      </c>
      <c r="O382" s="263" t="s">
        <v>552</v>
      </c>
      <c r="P382" s="263" t="s">
        <v>1263</v>
      </c>
      <c r="Q382" s="263">
        <v>108</v>
      </c>
      <c r="R382" s="263">
        <v>1.5875999999999999</v>
      </c>
      <c r="S382" s="263" t="s">
        <v>1269</v>
      </c>
      <c r="T382" s="266" t="s">
        <v>1270</v>
      </c>
      <c r="U382" s="264" t="s">
        <v>1062</v>
      </c>
      <c r="V382" s="263"/>
      <c r="W382" s="267"/>
      <c r="X382" s="267"/>
      <c r="Y382" s="267"/>
      <c r="Z382" s="267"/>
      <c r="AA382" s="267"/>
      <c r="AB382" s="267"/>
      <c r="AC382" s="267"/>
      <c r="AD382" s="267"/>
      <c r="AE382" s="267"/>
      <c r="AF382" s="267"/>
      <c r="AG382" s="267"/>
      <c r="AH382" s="267"/>
      <c r="AI382" s="263"/>
      <c r="AJ382" s="263"/>
      <c r="AK382" s="263"/>
      <c r="AL382" t="s">
        <v>3622</v>
      </c>
    </row>
    <row r="383" spans="1:38">
      <c r="A383" s="261"/>
      <c r="B383" s="275">
        <v>201602260179</v>
      </c>
      <c r="C383" s="261" t="s">
        <v>188</v>
      </c>
      <c r="D383" s="261" t="s">
        <v>405</v>
      </c>
      <c r="E383" s="261" t="s">
        <v>548</v>
      </c>
      <c r="F383" s="261" t="s">
        <v>552</v>
      </c>
      <c r="G383" s="261" t="s">
        <v>1049</v>
      </c>
      <c r="H383" s="261" t="s">
        <v>563</v>
      </c>
      <c r="I383" s="261" t="s">
        <v>893</v>
      </c>
      <c r="J383" s="263" t="s">
        <v>1047</v>
      </c>
      <c r="K383" s="263" t="s">
        <v>1057</v>
      </c>
      <c r="L383" s="263">
        <v>30</v>
      </c>
      <c r="M383" s="264" t="s">
        <v>1096</v>
      </c>
      <c r="N383" s="264" t="s">
        <v>1588</v>
      </c>
      <c r="O383" s="263" t="s">
        <v>552</v>
      </c>
      <c r="P383" s="263" t="s">
        <v>1263</v>
      </c>
      <c r="Q383" s="263">
        <v>42</v>
      </c>
      <c r="R383" s="278">
        <v>0.61699999999999999</v>
      </c>
      <c r="S383" s="263" t="s">
        <v>1589</v>
      </c>
      <c r="T383" s="266" t="s">
        <v>1590</v>
      </c>
      <c r="U383" s="264" t="s">
        <v>1062</v>
      </c>
      <c r="V383" s="263"/>
      <c r="W383" s="263"/>
      <c r="X383" s="263"/>
      <c r="Y383" s="263"/>
      <c r="Z383" s="263"/>
      <c r="AA383" s="263"/>
      <c r="AB383" s="263"/>
      <c r="AC383" s="263"/>
      <c r="AD383" s="263"/>
      <c r="AE383" s="263"/>
      <c r="AF383" s="263"/>
      <c r="AG383" s="263"/>
      <c r="AH383" s="263"/>
      <c r="AI383" s="268">
        <v>42533</v>
      </c>
      <c r="AJ383" s="263"/>
      <c r="AK383" s="263"/>
      <c r="AL383" t="s">
        <v>3622</v>
      </c>
    </row>
    <row r="384" spans="1:38">
      <c r="A384" s="261">
        <v>242</v>
      </c>
      <c r="B384" s="275" t="s">
        <v>2979</v>
      </c>
      <c r="C384" s="261" t="s">
        <v>188</v>
      </c>
      <c r="D384" s="261" t="s">
        <v>406</v>
      </c>
      <c r="E384" s="261" t="s">
        <v>548</v>
      </c>
      <c r="F384" s="261" t="s">
        <v>552</v>
      </c>
      <c r="G384" s="261" t="s">
        <v>1049</v>
      </c>
      <c r="H384" s="261" t="s">
        <v>563</v>
      </c>
      <c r="I384" s="261" t="s">
        <v>894</v>
      </c>
      <c r="J384" s="263" t="s">
        <v>1047</v>
      </c>
      <c r="K384" s="263" t="s">
        <v>1057</v>
      </c>
      <c r="L384" s="263">
        <v>30</v>
      </c>
      <c r="M384" s="264" t="s">
        <v>1096</v>
      </c>
      <c r="N384" s="264" t="s">
        <v>1588</v>
      </c>
      <c r="O384" s="263" t="s">
        <v>552</v>
      </c>
      <c r="P384" s="263" t="s">
        <v>1263</v>
      </c>
      <c r="Q384" s="263">
        <v>42</v>
      </c>
      <c r="R384" s="278">
        <v>0.61699999999999999</v>
      </c>
      <c r="S384" s="263" t="s">
        <v>1591</v>
      </c>
      <c r="T384" s="266" t="s">
        <v>1592</v>
      </c>
      <c r="U384" s="264" t="s">
        <v>1062</v>
      </c>
      <c r="V384" s="263"/>
      <c r="W384" s="263"/>
      <c r="X384" s="263"/>
      <c r="Y384" s="263"/>
      <c r="Z384" s="263"/>
      <c r="AA384" s="263"/>
      <c r="AB384" s="263"/>
      <c r="AC384" s="263"/>
      <c r="AD384" s="263"/>
      <c r="AE384" s="263"/>
      <c r="AF384" s="263"/>
      <c r="AG384" s="263"/>
      <c r="AH384" s="263"/>
      <c r="AI384" s="268">
        <v>42533</v>
      </c>
      <c r="AJ384" s="263"/>
      <c r="AK384" s="263"/>
      <c r="AL384" t="s">
        <v>3622</v>
      </c>
    </row>
    <row r="385" spans="1:38">
      <c r="A385" s="267"/>
      <c r="B385" s="275" t="s">
        <v>2980</v>
      </c>
      <c r="C385" s="267" t="s">
        <v>188</v>
      </c>
      <c r="D385" s="267" t="s">
        <v>406</v>
      </c>
      <c r="E385" s="261" t="s">
        <v>548</v>
      </c>
      <c r="F385" s="261" t="s">
        <v>552</v>
      </c>
      <c r="G385" s="261" t="s">
        <v>1049</v>
      </c>
      <c r="H385" s="261" t="s">
        <v>563</v>
      </c>
      <c r="I385" s="261" t="s">
        <v>894</v>
      </c>
      <c r="J385" s="263" t="s">
        <v>1047</v>
      </c>
      <c r="K385" s="263" t="s">
        <v>2637</v>
      </c>
      <c r="L385" s="263" t="s">
        <v>2637</v>
      </c>
      <c r="M385" s="264" t="s">
        <v>1096</v>
      </c>
      <c r="N385" s="264" t="s">
        <v>1593</v>
      </c>
      <c r="O385" s="263" t="s">
        <v>552</v>
      </c>
      <c r="P385" s="263" t="s">
        <v>1263</v>
      </c>
      <c r="Q385" s="263">
        <v>42</v>
      </c>
      <c r="R385" s="278">
        <v>0.61699999999999999</v>
      </c>
      <c r="S385" s="263" t="s">
        <v>1594</v>
      </c>
      <c r="T385" s="266" t="s">
        <v>1595</v>
      </c>
      <c r="U385" s="264" t="s">
        <v>1062</v>
      </c>
      <c r="V385" s="263"/>
      <c r="W385" s="263"/>
      <c r="X385" s="263"/>
      <c r="Y385" s="263"/>
      <c r="Z385" s="263"/>
      <c r="AA385" s="263"/>
      <c r="AB385" s="263"/>
      <c r="AC385" s="263"/>
      <c r="AD385" s="263"/>
      <c r="AE385" s="263"/>
      <c r="AF385" s="263"/>
      <c r="AG385" s="263"/>
      <c r="AH385" s="263"/>
      <c r="AI385" s="268">
        <v>42533</v>
      </c>
      <c r="AJ385" s="263"/>
      <c r="AK385" s="263"/>
      <c r="AL385" t="s">
        <v>3622</v>
      </c>
    </row>
    <row r="386" spans="1:38">
      <c r="A386" s="261">
        <v>243</v>
      </c>
      <c r="B386" s="275">
        <v>201602260181</v>
      </c>
      <c r="C386" s="261" t="s">
        <v>154</v>
      </c>
      <c r="D386" s="261" t="s">
        <v>407</v>
      </c>
      <c r="E386" s="261" t="s">
        <v>548</v>
      </c>
      <c r="F386" s="261" t="s">
        <v>552</v>
      </c>
      <c r="G386" s="261" t="s">
        <v>1049</v>
      </c>
      <c r="H386" s="261" t="s">
        <v>562</v>
      </c>
      <c r="I386" s="261" t="s">
        <v>895</v>
      </c>
      <c r="J386" s="263" t="s">
        <v>1047</v>
      </c>
      <c r="K386" s="263" t="s">
        <v>1057</v>
      </c>
      <c r="L386" s="263">
        <v>30</v>
      </c>
      <c r="M386" s="264" t="s">
        <v>1058</v>
      </c>
      <c r="N386" s="264" t="s">
        <v>1597</v>
      </c>
      <c r="O386" s="263" t="s">
        <v>552</v>
      </c>
      <c r="P386" s="263" t="s">
        <v>1084</v>
      </c>
      <c r="Q386" s="263">
        <v>80</v>
      </c>
      <c r="R386" s="278">
        <v>1.44</v>
      </c>
      <c r="S386" s="263" t="s">
        <v>1598</v>
      </c>
      <c r="T386" s="266" t="s">
        <v>1599</v>
      </c>
      <c r="U386" s="264" t="s">
        <v>1062</v>
      </c>
      <c r="V386" s="263"/>
      <c r="W386" s="263"/>
      <c r="X386" s="263"/>
      <c r="Y386" s="263"/>
      <c r="Z386" s="263"/>
      <c r="AA386" s="263"/>
      <c r="AB386" s="263"/>
      <c r="AC386" s="263"/>
      <c r="AD386" s="263"/>
      <c r="AE386" s="263"/>
      <c r="AF386" s="263"/>
      <c r="AG386" s="263"/>
      <c r="AH386" s="263"/>
      <c r="AI386" s="268">
        <v>42539</v>
      </c>
      <c r="AJ386" s="263"/>
      <c r="AK386" s="263"/>
      <c r="AL386" t="s">
        <v>3619</v>
      </c>
    </row>
    <row r="387" spans="1:38">
      <c r="A387" s="261">
        <v>244</v>
      </c>
      <c r="B387" s="275">
        <v>201602260182</v>
      </c>
      <c r="C387" s="261" t="s">
        <v>188</v>
      </c>
      <c r="D387" s="261" t="s">
        <v>408</v>
      </c>
      <c r="E387" s="261" t="s">
        <v>548</v>
      </c>
      <c r="F387" s="261" t="s">
        <v>552</v>
      </c>
      <c r="G387" s="261" t="s">
        <v>1049</v>
      </c>
      <c r="H387" s="261" t="s">
        <v>559</v>
      </c>
      <c r="I387" s="261" t="s">
        <v>896</v>
      </c>
      <c r="J387" s="263" t="s">
        <v>1047</v>
      </c>
      <c r="K387" s="263" t="s">
        <v>1057</v>
      </c>
      <c r="L387" s="263">
        <v>30</v>
      </c>
      <c r="M387" s="264" t="s">
        <v>1096</v>
      </c>
      <c r="N387" s="264" t="s">
        <v>1600</v>
      </c>
      <c r="O387" s="263" t="s">
        <v>552</v>
      </c>
      <c r="P387" s="263" t="s">
        <v>1263</v>
      </c>
      <c r="Q387" s="263">
        <v>76</v>
      </c>
      <c r="R387" s="278">
        <v>1.117</v>
      </c>
      <c r="S387" s="263" t="s">
        <v>1601</v>
      </c>
      <c r="T387" s="266" t="s">
        <v>1602</v>
      </c>
      <c r="U387" s="264" t="s">
        <v>1062</v>
      </c>
      <c r="V387" s="263"/>
      <c r="W387" s="263"/>
      <c r="X387" s="263"/>
      <c r="Y387" s="263"/>
      <c r="Z387" s="263"/>
      <c r="AA387" s="263"/>
      <c r="AB387" s="263"/>
      <c r="AC387" s="263"/>
      <c r="AD387" s="263"/>
      <c r="AE387" s="263"/>
      <c r="AF387" s="263"/>
      <c r="AG387" s="263"/>
      <c r="AH387" s="263"/>
      <c r="AI387" s="268">
        <v>42536</v>
      </c>
      <c r="AJ387" s="263"/>
      <c r="AK387" s="263"/>
      <c r="AL387" t="s">
        <v>3622</v>
      </c>
    </row>
    <row r="388" spans="1:38">
      <c r="A388" s="261">
        <v>245</v>
      </c>
      <c r="B388" s="275">
        <v>201602260183</v>
      </c>
      <c r="C388" s="261" t="s">
        <v>188</v>
      </c>
      <c r="D388" s="261" t="s">
        <v>409</v>
      </c>
      <c r="E388" s="261" t="s">
        <v>548</v>
      </c>
      <c r="F388" s="261" t="s">
        <v>552</v>
      </c>
      <c r="G388" s="261" t="s">
        <v>1049</v>
      </c>
      <c r="H388" s="261" t="s">
        <v>559</v>
      </c>
      <c r="I388" s="261" t="s">
        <v>897</v>
      </c>
      <c r="J388" s="263" t="s">
        <v>1047</v>
      </c>
      <c r="K388" s="263" t="s">
        <v>1057</v>
      </c>
      <c r="L388" s="263">
        <v>30</v>
      </c>
      <c r="M388" s="264" t="s">
        <v>1096</v>
      </c>
      <c r="N388" s="264" t="s">
        <v>1603</v>
      </c>
      <c r="O388" s="263" t="s">
        <v>552</v>
      </c>
      <c r="P388" s="263" t="s">
        <v>1604</v>
      </c>
      <c r="Q388" s="263">
        <v>80</v>
      </c>
      <c r="R388" s="278">
        <v>1.1759999999999999</v>
      </c>
      <c r="S388" s="263" t="s">
        <v>1605</v>
      </c>
      <c r="T388" s="266" t="s">
        <v>1606</v>
      </c>
      <c r="U388" s="264" t="s">
        <v>1062</v>
      </c>
      <c r="V388" s="263"/>
      <c r="W388" s="263"/>
      <c r="X388" s="263"/>
      <c r="Y388" s="263"/>
      <c r="Z388" s="263"/>
      <c r="AA388" s="263"/>
      <c r="AB388" s="263"/>
      <c r="AC388" s="263"/>
      <c r="AD388" s="263"/>
      <c r="AE388" s="263"/>
      <c r="AF388" s="263"/>
      <c r="AG388" s="263"/>
      <c r="AH388" s="263"/>
      <c r="AI388" s="268">
        <v>42535</v>
      </c>
      <c r="AJ388" s="263"/>
      <c r="AK388" s="263"/>
      <c r="AL388" t="s">
        <v>3622</v>
      </c>
    </row>
    <row r="389" spans="1:38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8">
      <c r="A390" s="261">
        <v>246</v>
      </c>
      <c r="B390" s="275">
        <v>201602260185</v>
      </c>
      <c r="C390" s="261" t="s">
        <v>188</v>
      </c>
      <c r="D390" s="261" t="s">
        <v>410</v>
      </c>
      <c r="E390" s="261" t="s">
        <v>548</v>
      </c>
      <c r="F390" s="261" t="s">
        <v>552</v>
      </c>
      <c r="G390" s="261" t="s">
        <v>1049</v>
      </c>
      <c r="H390" s="261" t="s">
        <v>563</v>
      </c>
      <c r="I390" s="261" t="s">
        <v>899</v>
      </c>
      <c r="J390" s="263" t="s">
        <v>1047</v>
      </c>
      <c r="K390" s="263" t="s">
        <v>1057</v>
      </c>
      <c r="L390" s="263">
        <v>30</v>
      </c>
      <c r="M390" s="264" t="s">
        <v>1096</v>
      </c>
      <c r="N390" s="264" t="s">
        <v>1588</v>
      </c>
      <c r="O390" s="263" t="s">
        <v>552</v>
      </c>
      <c r="P390" s="263" t="s">
        <v>1263</v>
      </c>
      <c r="Q390" s="263">
        <v>70</v>
      </c>
      <c r="R390" s="278">
        <v>1.0289999999999999</v>
      </c>
      <c r="S390" s="263" t="s">
        <v>1607</v>
      </c>
      <c r="T390" s="266" t="s">
        <v>1608</v>
      </c>
      <c r="U390" s="264" t="s">
        <v>1062</v>
      </c>
      <c r="V390" s="263"/>
      <c r="W390" s="263"/>
      <c r="X390" s="263"/>
      <c r="Y390" s="263"/>
      <c r="Z390" s="263"/>
      <c r="AA390" s="263"/>
      <c r="AB390" s="263"/>
      <c r="AC390" s="263"/>
      <c r="AD390" s="263"/>
      <c r="AE390" s="263"/>
      <c r="AF390" s="263"/>
      <c r="AG390" s="263"/>
      <c r="AH390" s="263"/>
      <c r="AI390" s="268">
        <v>42532</v>
      </c>
      <c r="AJ390" s="263"/>
      <c r="AK390" s="263"/>
      <c r="AL390" t="s">
        <v>3622</v>
      </c>
    </row>
    <row r="391" spans="1:38">
      <c r="A391" s="261">
        <v>247</v>
      </c>
      <c r="B391" s="262">
        <v>201602260186</v>
      </c>
      <c r="C391" s="261" t="s">
        <v>188</v>
      </c>
      <c r="D391" s="261" t="s">
        <v>411</v>
      </c>
      <c r="E391" s="261" t="s">
        <v>548</v>
      </c>
      <c r="F391" s="261" t="s">
        <v>552</v>
      </c>
      <c r="G391" s="261" t="s">
        <v>1049</v>
      </c>
      <c r="H391" s="261" t="s">
        <v>562</v>
      </c>
      <c r="I391" s="261" t="s">
        <v>900</v>
      </c>
      <c r="J391" s="263" t="s">
        <v>1045</v>
      </c>
      <c r="K391" s="263" t="s">
        <v>1057</v>
      </c>
      <c r="L391" s="263">
        <v>30</v>
      </c>
      <c r="M391" s="264" t="s">
        <v>1096</v>
      </c>
      <c r="N391" s="264" t="s">
        <v>1271</v>
      </c>
      <c r="O391" s="263" t="s">
        <v>552</v>
      </c>
      <c r="P391" s="263" t="s">
        <v>1141</v>
      </c>
      <c r="Q391" s="263">
        <v>56</v>
      </c>
      <c r="R391" s="263">
        <v>0.84</v>
      </c>
      <c r="S391" s="263" t="s">
        <v>1272</v>
      </c>
      <c r="T391" s="266" t="s">
        <v>1273</v>
      </c>
      <c r="U391" s="264" t="s">
        <v>1062</v>
      </c>
      <c r="V391" s="263"/>
      <c r="W391" s="267"/>
      <c r="X391" s="267"/>
      <c r="Y391" s="267"/>
      <c r="Z391" s="267"/>
      <c r="AA391" s="267"/>
      <c r="AB391" s="267"/>
      <c r="AC391" s="267"/>
      <c r="AD391" s="267"/>
      <c r="AE391" s="267"/>
      <c r="AF391" s="267"/>
      <c r="AG391" s="267"/>
      <c r="AH391" s="267"/>
      <c r="AI391" s="263"/>
      <c r="AJ391" s="263"/>
      <c r="AK391" s="263"/>
      <c r="AL391" t="s">
        <v>3622</v>
      </c>
    </row>
    <row r="392" spans="1:38">
      <c r="A392" s="311">
        <v>248</v>
      </c>
      <c r="B392" s="312">
        <v>201602260187</v>
      </c>
      <c r="C392" s="311" t="s">
        <v>190</v>
      </c>
      <c r="D392" s="311" t="s">
        <v>190</v>
      </c>
      <c r="E392" s="311" t="s">
        <v>546</v>
      </c>
      <c r="F392" s="311" t="s">
        <v>553</v>
      </c>
      <c r="G392" s="311" t="s">
        <v>1049</v>
      </c>
      <c r="H392" s="311" t="s">
        <v>558</v>
      </c>
      <c r="I392" s="311" t="s">
        <v>901</v>
      </c>
      <c r="J392" s="313" t="s">
        <v>1046</v>
      </c>
      <c r="K392" s="313" t="s">
        <v>1057</v>
      </c>
      <c r="L392" s="313">
        <v>70</v>
      </c>
      <c r="M392" s="315" t="s">
        <v>1096</v>
      </c>
      <c r="N392" s="315"/>
      <c r="O392" s="313"/>
      <c r="P392" s="313"/>
      <c r="Q392" s="313"/>
      <c r="R392" s="313"/>
      <c r="S392" s="313"/>
      <c r="T392" s="322"/>
      <c r="U392" s="315"/>
      <c r="V392" s="313"/>
      <c r="W392" s="323" t="s">
        <v>2091</v>
      </c>
      <c r="X392" s="313" t="s">
        <v>2115</v>
      </c>
      <c r="Y392" s="314">
        <v>1</v>
      </c>
      <c r="Z392" s="313">
        <v>75</v>
      </c>
      <c r="AA392" s="315" t="s">
        <v>1911</v>
      </c>
      <c r="AB392" s="313" t="s">
        <v>2294</v>
      </c>
      <c r="AC392" s="322" t="s">
        <v>2295</v>
      </c>
      <c r="AD392" s="320" t="s">
        <v>2095</v>
      </c>
      <c r="AE392" s="313" t="s">
        <v>1991</v>
      </c>
      <c r="AF392" s="313">
        <v>2</v>
      </c>
      <c r="AG392" s="323" t="s">
        <v>2097</v>
      </c>
      <c r="AH392" s="323" t="s">
        <v>2138</v>
      </c>
      <c r="AI392" s="321">
        <v>42546</v>
      </c>
      <c r="AJ392" s="313" t="s">
        <v>1072</v>
      </c>
      <c r="AK392" s="313"/>
      <c r="AL392" t="s">
        <v>3613</v>
      </c>
    </row>
    <row r="393" spans="1:38">
      <c r="A393" s="261">
        <v>249</v>
      </c>
      <c r="B393" s="262">
        <v>201602260188</v>
      </c>
      <c r="C393" s="261" t="s">
        <v>188</v>
      </c>
      <c r="D393" s="261" t="s">
        <v>412</v>
      </c>
      <c r="E393" s="261" t="s">
        <v>548</v>
      </c>
      <c r="F393" s="261" t="s">
        <v>552</v>
      </c>
      <c r="G393" s="261" t="s">
        <v>1049</v>
      </c>
      <c r="H393" s="261" t="s">
        <v>562</v>
      </c>
      <c r="I393" s="261" t="s">
        <v>902</v>
      </c>
      <c r="J393" s="263" t="s">
        <v>1045</v>
      </c>
      <c r="K393" s="263" t="s">
        <v>1057</v>
      </c>
      <c r="L393" s="263">
        <v>30</v>
      </c>
      <c r="M393" s="264" t="s">
        <v>1096</v>
      </c>
      <c r="N393" s="264" t="s">
        <v>1274</v>
      </c>
      <c r="O393" s="263" t="s">
        <v>552</v>
      </c>
      <c r="P393" s="263" t="s">
        <v>1263</v>
      </c>
      <c r="Q393" s="263">
        <v>86</v>
      </c>
      <c r="R393" s="263">
        <v>1.26</v>
      </c>
      <c r="S393" s="263" t="s">
        <v>1275</v>
      </c>
      <c r="T393" s="266" t="s">
        <v>1276</v>
      </c>
      <c r="U393" s="264" t="s">
        <v>1062</v>
      </c>
      <c r="V393" s="263"/>
      <c r="W393" s="267"/>
      <c r="X393" s="267"/>
      <c r="Y393" s="267"/>
      <c r="Z393" s="267"/>
      <c r="AA393" s="267"/>
      <c r="AB393" s="267"/>
      <c r="AC393" s="267"/>
      <c r="AD393" s="267"/>
      <c r="AE393" s="267"/>
      <c r="AF393" s="267"/>
      <c r="AG393" s="267"/>
      <c r="AH393" s="267"/>
      <c r="AI393" s="263"/>
      <c r="AJ393" s="263"/>
      <c r="AK393" s="263"/>
      <c r="AL393" t="s">
        <v>3622</v>
      </c>
    </row>
    <row r="394" spans="1:38">
      <c r="A394" s="261">
        <v>250</v>
      </c>
      <c r="B394" s="275">
        <v>201602260189</v>
      </c>
      <c r="C394" s="261" t="s">
        <v>188</v>
      </c>
      <c r="D394" s="261" t="s">
        <v>413</v>
      </c>
      <c r="E394" s="261" t="s">
        <v>548</v>
      </c>
      <c r="F394" s="261" t="s">
        <v>552</v>
      </c>
      <c r="G394" s="261" t="s">
        <v>1049</v>
      </c>
      <c r="H394" s="261" t="s">
        <v>563</v>
      </c>
      <c r="I394" s="261" t="s">
        <v>903</v>
      </c>
      <c r="J394" s="263" t="s">
        <v>1047</v>
      </c>
      <c r="K394" s="263" t="s">
        <v>1057</v>
      </c>
      <c r="L394" s="263">
        <v>30</v>
      </c>
      <c r="M394" s="264" t="s">
        <v>1096</v>
      </c>
      <c r="N394" s="264" t="s">
        <v>1609</v>
      </c>
      <c r="O394" s="263" t="s">
        <v>552</v>
      </c>
      <c r="P394" s="263" t="s">
        <v>1263</v>
      </c>
      <c r="Q394" s="263">
        <v>74</v>
      </c>
      <c r="R394" s="278">
        <v>1.0878000000000001</v>
      </c>
      <c r="S394" s="263" t="s">
        <v>2697</v>
      </c>
      <c r="T394" s="266" t="s">
        <v>1610</v>
      </c>
      <c r="U394" s="264" t="s">
        <v>1062</v>
      </c>
      <c r="V394" s="263"/>
      <c r="W394" s="263"/>
      <c r="X394" s="263"/>
      <c r="Y394" s="263"/>
      <c r="Z394" s="263"/>
      <c r="AA394" s="263"/>
      <c r="AB394" s="263"/>
      <c r="AC394" s="263"/>
      <c r="AD394" s="263"/>
      <c r="AE394" s="263"/>
      <c r="AF394" s="263"/>
      <c r="AG394" s="263"/>
      <c r="AH394" s="263"/>
      <c r="AI394" s="268">
        <v>42533</v>
      </c>
      <c r="AJ394" s="263"/>
      <c r="AK394" s="263"/>
      <c r="AL394" t="s">
        <v>3622</v>
      </c>
    </row>
    <row r="395" spans="1:38">
      <c r="A395" s="261">
        <v>251</v>
      </c>
      <c r="B395" s="262">
        <v>201602260190</v>
      </c>
      <c r="C395" s="261" t="s">
        <v>191</v>
      </c>
      <c r="D395" s="261" t="s">
        <v>191</v>
      </c>
      <c r="E395" s="261" t="s">
        <v>546</v>
      </c>
      <c r="F395" s="261" t="s">
        <v>552</v>
      </c>
      <c r="G395" s="261" t="s">
        <v>1049</v>
      </c>
      <c r="H395" s="261" t="s">
        <v>560</v>
      </c>
      <c r="I395" s="261" t="s">
        <v>904</v>
      </c>
      <c r="J395" s="263" t="s">
        <v>1046</v>
      </c>
      <c r="K395" s="269" t="s">
        <v>2176</v>
      </c>
      <c r="L395" s="269">
        <v>0</v>
      </c>
      <c r="M395" s="272" t="s">
        <v>1096</v>
      </c>
      <c r="N395" s="272" t="s">
        <v>1277</v>
      </c>
      <c r="O395" s="269" t="s">
        <v>2213</v>
      </c>
      <c r="P395" s="269" t="s">
        <v>1084</v>
      </c>
      <c r="Q395" s="269">
        <v>57</v>
      </c>
      <c r="R395" s="279">
        <v>1.026</v>
      </c>
      <c r="S395" s="269" t="s">
        <v>2296</v>
      </c>
      <c r="T395" s="270" t="s">
        <v>2297</v>
      </c>
      <c r="U395" s="264" t="s">
        <v>1062</v>
      </c>
      <c r="V395" s="263"/>
      <c r="W395" s="267"/>
      <c r="X395" s="267"/>
      <c r="Y395" s="267"/>
      <c r="Z395" s="267"/>
      <c r="AA395" s="267"/>
      <c r="AB395" s="263"/>
      <c r="AC395" s="263"/>
      <c r="AD395" s="267"/>
      <c r="AE395" s="267"/>
      <c r="AF395" s="267"/>
      <c r="AG395" s="267"/>
      <c r="AH395" s="267"/>
      <c r="AI395" s="271">
        <v>42522</v>
      </c>
      <c r="AJ395" s="263" t="s">
        <v>1072</v>
      </c>
      <c r="AK395" s="263"/>
      <c r="AL395" t="s">
        <v>3617</v>
      </c>
    </row>
    <row r="396" spans="1:38">
      <c r="A396" s="261">
        <v>252</v>
      </c>
      <c r="B396" s="262">
        <v>201602260191</v>
      </c>
      <c r="C396" s="261" t="s">
        <v>154</v>
      </c>
      <c r="D396" s="261" t="s">
        <v>414</v>
      </c>
      <c r="E396" s="261" t="s">
        <v>546</v>
      </c>
      <c r="F396" s="261" t="s">
        <v>552</v>
      </c>
      <c r="G396" s="261" t="s">
        <v>1049</v>
      </c>
      <c r="H396" s="261" t="s">
        <v>554</v>
      </c>
      <c r="I396" s="261" t="s">
        <v>905</v>
      </c>
      <c r="J396" s="263" t="s">
        <v>1045</v>
      </c>
      <c r="K396" s="269" t="s">
        <v>1057</v>
      </c>
      <c r="L396" s="269">
        <v>30</v>
      </c>
      <c r="M396" s="272" t="s">
        <v>1058</v>
      </c>
      <c r="N396" s="272" t="s">
        <v>1155</v>
      </c>
      <c r="O396" s="269" t="s">
        <v>552</v>
      </c>
      <c r="P396" s="269" t="s">
        <v>1853</v>
      </c>
      <c r="Q396" s="269">
        <v>12</v>
      </c>
      <c r="R396" s="269">
        <v>0.54</v>
      </c>
      <c r="S396" s="269" t="s">
        <v>1854</v>
      </c>
      <c r="T396" s="270" t="s">
        <v>1855</v>
      </c>
      <c r="U396" s="280" t="s">
        <v>1062</v>
      </c>
      <c r="V396" s="263"/>
      <c r="W396" s="267"/>
      <c r="X396" s="267"/>
      <c r="Y396" s="267"/>
      <c r="Z396" s="267"/>
      <c r="AA396" s="267"/>
      <c r="AB396" s="267"/>
      <c r="AC396" s="267"/>
      <c r="AD396" s="267"/>
      <c r="AE396" s="267"/>
      <c r="AF396" s="267"/>
      <c r="AG396" s="267"/>
      <c r="AH396" s="267"/>
      <c r="AI396" s="263"/>
      <c r="AJ396" s="263"/>
      <c r="AK396" s="263"/>
      <c r="AL396" t="s">
        <v>3613</v>
      </c>
    </row>
    <row r="397" spans="1:38">
      <c r="A397" s="261">
        <v>253</v>
      </c>
      <c r="B397" s="262">
        <v>201602260192</v>
      </c>
      <c r="C397" s="261" t="s">
        <v>188</v>
      </c>
      <c r="D397" s="261" t="s">
        <v>415</v>
      </c>
      <c r="E397" s="261" t="s">
        <v>548</v>
      </c>
      <c r="F397" s="261" t="s">
        <v>552</v>
      </c>
      <c r="G397" s="261" t="s">
        <v>1049</v>
      </c>
      <c r="H397" s="261" t="s">
        <v>556</v>
      </c>
      <c r="I397" s="261" t="s">
        <v>906</v>
      </c>
      <c r="J397" s="263" t="s">
        <v>1045</v>
      </c>
      <c r="K397" s="269" t="s">
        <v>1057</v>
      </c>
      <c r="L397" s="269">
        <v>30</v>
      </c>
      <c r="M397" s="272" t="s">
        <v>1096</v>
      </c>
      <c r="N397" s="272" t="s">
        <v>1856</v>
      </c>
      <c r="O397" s="269" t="s">
        <v>552</v>
      </c>
      <c r="P397" s="269" t="s">
        <v>1263</v>
      </c>
      <c r="Q397" s="269">
        <v>104</v>
      </c>
      <c r="R397" s="269">
        <v>1.5287999999999999</v>
      </c>
      <c r="S397" s="269" t="s">
        <v>1857</v>
      </c>
      <c r="T397" s="270" t="s">
        <v>1858</v>
      </c>
      <c r="U397" s="280" t="s">
        <v>1062</v>
      </c>
      <c r="V397" s="263"/>
      <c r="W397" s="267"/>
      <c r="X397" s="267"/>
      <c r="Y397" s="267"/>
      <c r="Z397" s="267"/>
      <c r="AA397" s="267"/>
      <c r="AB397" s="267"/>
      <c r="AC397" s="267"/>
      <c r="AD397" s="267"/>
      <c r="AE397" s="267"/>
      <c r="AF397" s="267"/>
      <c r="AG397" s="267"/>
      <c r="AH397" s="267"/>
      <c r="AI397" s="263"/>
      <c r="AJ397" s="263"/>
      <c r="AK397" s="263"/>
      <c r="AL397" t="s">
        <v>3622</v>
      </c>
    </row>
    <row r="398" spans="1:38">
      <c r="A398" s="261">
        <v>254</v>
      </c>
      <c r="B398" s="262">
        <v>201602260193</v>
      </c>
      <c r="C398" s="261" t="s">
        <v>188</v>
      </c>
      <c r="D398" s="261" t="s">
        <v>416</v>
      </c>
      <c r="E398" s="261" t="s">
        <v>548</v>
      </c>
      <c r="F398" s="261" t="s">
        <v>552</v>
      </c>
      <c r="G398" s="261" t="s">
        <v>1049</v>
      </c>
      <c r="H398" s="261" t="s">
        <v>556</v>
      </c>
      <c r="I398" s="261" t="s">
        <v>907</v>
      </c>
      <c r="J398" s="263" t="s">
        <v>1045</v>
      </c>
      <c r="K398" s="269" t="s">
        <v>1057</v>
      </c>
      <c r="L398" s="269">
        <v>30</v>
      </c>
      <c r="M398" s="272" t="s">
        <v>1096</v>
      </c>
      <c r="N398" s="272" t="s">
        <v>1859</v>
      </c>
      <c r="O398" s="269" t="s">
        <v>552</v>
      </c>
      <c r="P398" s="269" t="s">
        <v>1263</v>
      </c>
      <c r="Q398" s="269">
        <v>72</v>
      </c>
      <c r="R398" s="269">
        <v>1.0584</v>
      </c>
      <c r="S398" s="269" t="s">
        <v>1860</v>
      </c>
      <c r="T398" s="270" t="s">
        <v>1861</v>
      </c>
      <c r="U398" s="280" t="s">
        <v>1062</v>
      </c>
      <c r="V398" s="263"/>
      <c r="W398" s="267"/>
      <c r="X398" s="267"/>
      <c r="Y398" s="267"/>
      <c r="Z398" s="267"/>
      <c r="AA398" s="267"/>
      <c r="AB398" s="267"/>
      <c r="AC398" s="267"/>
      <c r="AD398" s="267"/>
      <c r="AE398" s="267"/>
      <c r="AF398" s="267"/>
      <c r="AG398" s="267"/>
      <c r="AH398" s="267"/>
      <c r="AI398" s="263"/>
      <c r="AJ398" s="263"/>
      <c r="AK398" s="263"/>
      <c r="AL398" t="s">
        <v>3622</v>
      </c>
    </row>
    <row r="399" spans="1:38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8">
      <c r="A400" s="261">
        <v>255</v>
      </c>
      <c r="B400" s="262">
        <v>201602260196</v>
      </c>
      <c r="C400" s="261" t="s">
        <v>188</v>
      </c>
      <c r="D400" s="261" t="s">
        <v>419</v>
      </c>
      <c r="E400" s="261" t="s">
        <v>548</v>
      </c>
      <c r="F400" s="261" t="s">
        <v>552</v>
      </c>
      <c r="G400" s="261" t="s">
        <v>1049</v>
      </c>
      <c r="H400" s="261" t="s">
        <v>558</v>
      </c>
      <c r="I400" s="261" t="s">
        <v>910</v>
      </c>
      <c r="J400" s="263" t="s">
        <v>1046</v>
      </c>
      <c r="K400" s="269" t="s">
        <v>1057</v>
      </c>
      <c r="L400" s="269">
        <v>30</v>
      </c>
      <c r="M400" s="272" t="s">
        <v>1096</v>
      </c>
      <c r="N400" s="272" t="s">
        <v>1631</v>
      </c>
      <c r="O400" s="269" t="s">
        <v>552</v>
      </c>
      <c r="P400" s="269" t="s">
        <v>2214</v>
      </c>
      <c r="Q400" s="269">
        <v>57</v>
      </c>
      <c r="R400" s="279">
        <v>0.89490000000000003</v>
      </c>
      <c r="S400" s="269" t="s">
        <v>2298</v>
      </c>
      <c r="T400" s="270" t="s">
        <v>2299</v>
      </c>
      <c r="U400" s="264" t="s">
        <v>1062</v>
      </c>
      <c r="V400" s="273"/>
      <c r="W400" s="273"/>
      <c r="X400" s="273"/>
      <c r="Y400" s="273"/>
      <c r="Z400" s="273"/>
      <c r="AA400" s="273"/>
      <c r="AB400" s="273"/>
      <c r="AC400" s="273"/>
      <c r="AD400" s="273"/>
      <c r="AE400" s="273"/>
      <c r="AF400" s="273"/>
      <c r="AG400" s="273"/>
      <c r="AH400" s="273"/>
      <c r="AI400" s="271">
        <v>42529</v>
      </c>
      <c r="AJ400" s="263" t="s">
        <v>1072</v>
      </c>
      <c r="AK400" s="263"/>
      <c r="AL400" t="s">
        <v>3622</v>
      </c>
    </row>
    <row r="401" spans="1:38">
      <c r="A401" s="261">
        <v>256</v>
      </c>
      <c r="B401" s="262">
        <v>201602260197</v>
      </c>
      <c r="C401" s="261" t="s">
        <v>188</v>
      </c>
      <c r="D401" s="261" t="s">
        <v>420</v>
      </c>
      <c r="E401" s="261" t="s">
        <v>548</v>
      </c>
      <c r="F401" s="261" t="s">
        <v>552</v>
      </c>
      <c r="G401" s="261" t="s">
        <v>1049</v>
      </c>
      <c r="H401" s="261" t="s">
        <v>558</v>
      </c>
      <c r="I401" s="261" t="s">
        <v>911</v>
      </c>
      <c r="J401" s="263" t="s">
        <v>1046</v>
      </c>
      <c r="K401" s="269" t="s">
        <v>1057</v>
      </c>
      <c r="L401" s="269">
        <v>30</v>
      </c>
      <c r="M401" s="272" t="s">
        <v>1096</v>
      </c>
      <c r="N401" s="272" t="s">
        <v>2300</v>
      </c>
      <c r="O401" s="269" t="s">
        <v>552</v>
      </c>
      <c r="P401" s="269" t="s">
        <v>1259</v>
      </c>
      <c r="Q401" s="269">
        <v>36</v>
      </c>
      <c r="R401" s="279">
        <v>1.296</v>
      </c>
      <c r="S401" s="269" t="s">
        <v>2301</v>
      </c>
      <c r="T401" s="270" t="s">
        <v>2302</v>
      </c>
      <c r="U401" s="264" t="s">
        <v>1062</v>
      </c>
      <c r="V401" s="263"/>
      <c r="W401" s="267"/>
      <c r="X401" s="267"/>
      <c r="Y401" s="267"/>
      <c r="Z401" s="267"/>
      <c r="AA401" s="267"/>
      <c r="AB401" s="263"/>
      <c r="AC401" s="263"/>
      <c r="AD401" s="267"/>
      <c r="AE401" s="267"/>
      <c r="AF401" s="267"/>
      <c r="AG401" s="267"/>
      <c r="AH401" s="267"/>
      <c r="AI401" s="271">
        <v>42531</v>
      </c>
      <c r="AJ401" s="263" t="s">
        <v>1072</v>
      </c>
      <c r="AK401" s="263"/>
      <c r="AL401" t="s">
        <v>3622</v>
      </c>
    </row>
    <row r="402" spans="1:38">
      <c r="A402" s="261">
        <v>257</v>
      </c>
      <c r="B402" s="262">
        <v>201602260198</v>
      </c>
      <c r="C402" s="261" t="s">
        <v>188</v>
      </c>
      <c r="D402" s="261" t="s">
        <v>421</v>
      </c>
      <c r="E402" s="261" t="s">
        <v>548</v>
      </c>
      <c r="F402" s="261" t="s">
        <v>552</v>
      </c>
      <c r="G402" s="261" t="s">
        <v>1049</v>
      </c>
      <c r="H402" s="261" t="s">
        <v>558</v>
      </c>
      <c r="I402" s="261" t="s">
        <v>912</v>
      </c>
      <c r="J402" s="263" t="s">
        <v>1046</v>
      </c>
      <c r="K402" s="269" t="s">
        <v>1057</v>
      </c>
      <c r="L402" s="269">
        <v>30</v>
      </c>
      <c r="M402" s="272" t="s">
        <v>1096</v>
      </c>
      <c r="N402" s="272" t="s">
        <v>2303</v>
      </c>
      <c r="O402" s="269" t="s">
        <v>2213</v>
      </c>
      <c r="P402" s="269" t="s">
        <v>1084</v>
      </c>
      <c r="Q402" s="269">
        <v>20</v>
      </c>
      <c r="R402" s="279">
        <v>0.72</v>
      </c>
      <c r="S402" s="269" t="s">
        <v>2304</v>
      </c>
      <c r="T402" s="270" t="s">
        <v>2305</v>
      </c>
      <c r="U402" s="264" t="s">
        <v>1062</v>
      </c>
      <c r="V402" s="263"/>
      <c r="W402" s="267"/>
      <c r="X402" s="267"/>
      <c r="Y402" s="267"/>
      <c r="Z402" s="267"/>
      <c r="AA402" s="267"/>
      <c r="AB402" s="263"/>
      <c r="AC402" s="263"/>
      <c r="AD402" s="267"/>
      <c r="AE402" s="267"/>
      <c r="AF402" s="267"/>
      <c r="AG402" s="267"/>
      <c r="AH402" s="267"/>
      <c r="AI402" s="271">
        <v>42531</v>
      </c>
      <c r="AJ402" s="263" t="s">
        <v>1072</v>
      </c>
      <c r="AK402" s="263"/>
      <c r="AL402" t="s">
        <v>3622</v>
      </c>
    </row>
    <row r="403" spans="1:38">
      <c r="A403" s="261">
        <v>258</v>
      </c>
      <c r="B403" s="275" t="s">
        <v>1888</v>
      </c>
      <c r="C403" s="261" t="s">
        <v>154</v>
      </c>
      <c r="D403" s="261" t="s">
        <v>422</v>
      </c>
      <c r="E403" s="261" t="s">
        <v>548</v>
      </c>
      <c r="F403" s="261" t="s">
        <v>552</v>
      </c>
      <c r="G403" s="261" t="s">
        <v>1049</v>
      </c>
      <c r="H403" s="261" t="s">
        <v>562</v>
      </c>
      <c r="I403" s="261" t="s">
        <v>913</v>
      </c>
      <c r="J403" s="263" t="s">
        <v>1047</v>
      </c>
      <c r="K403" s="263" t="s">
        <v>1057</v>
      </c>
      <c r="L403" s="263">
        <v>30</v>
      </c>
      <c r="M403" s="264" t="s">
        <v>1058</v>
      </c>
      <c r="N403" s="263" t="s">
        <v>1889</v>
      </c>
      <c r="O403" s="263" t="s">
        <v>552</v>
      </c>
      <c r="P403" s="263" t="s">
        <v>1126</v>
      </c>
      <c r="Q403" s="263">
        <v>75</v>
      </c>
      <c r="R403" s="281">
        <v>4.5</v>
      </c>
      <c r="S403" s="263" t="s">
        <v>1890</v>
      </c>
      <c r="T403" s="263" t="s">
        <v>1891</v>
      </c>
      <c r="U403" s="264" t="s">
        <v>1062</v>
      </c>
      <c r="V403" s="263"/>
      <c r="W403" s="263"/>
      <c r="X403" s="267"/>
      <c r="Y403" s="267"/>
      <c r="Z403" s="267"/>
      <c r="AA403" s="267"/>
      <c r="AB403" s="267"/>
      <c r="AC403" s="267"/>
      <c r="AD403" s="267"/>
      <c r="AE403" s="267"/>
      <c r="AF403" s="267"/>
      <c r="AG403" s="267"/>
      <c r="AH403" s="267"/>
      <c r="AI403" s="268">
        <v>42545</v>
      </c>
      <c r="AJ403" s="263"/>
      <c r="AK403" s="263"/>
      <c r="AL403" t="s">
        <v>3621</v>
      </c>
    </row>
    <row r="404" spans="1:38">
      <c r="A404" s="261"/>
      <c r="B404" s="275" t="s">
        <v>1892</v>
      </c>
      <c r="C404" s="261" t="s">
        <v>154</v>
      </c>
      <c r="D404" s="261" t="s">
        <v>422</v>
      </c>
      <c r="E404" s="261" t="s">
        <v>548</v>
      </c>
      <c r="F404" s="261" t="s">
        <v>552</v>
      </c>
      <c r="G404" s="261" t="s">
        <v>1049</v>
      </c>
      <c r="H404" s="261" t="s">
        <v>562</v>
      </c>
      <c r="I404" s="261" t="s">
        <v>913</v>
      </c>
      <c r="J404" s="263" t="s">
        <v>1047</v>
      </c>
      <c r="K404" s="263" t="s">
        <v>2637</v>
      </c>
      <c r="L404" s="263" t="s">
        <v>2637</v>
      </c>
      <c r="M404" s="264" t="s">
        <v>1058</v>
      </c>
      <c r="N404" s="263" t="s">
        <v>1893</v>
      </c>
      <c r="O404" s="263" t="s">
        <v>552</v>
      </c>
      <c r="P404" s="263" t="s">
        <v>1126</v>
      </c>
      <c r="Q404" s="263">
        <v>22</v>
      </c>
      <c r="R404" s="281">
        <v>1.32</v>
      </c>
      <c r="S404" s="263" t="s">
        <v>1894</v>
      </c>
      <c r="T404" s="263" t="s">
        <v>1895</v>
      </c>
      <c r="U404" s="264" t="s">
        <v>1062</v>
      </c>
      <c r="V404" s="263"/>
      <c r="W404" s="267"/>
      <c r="X404" s="267"/>
      <c r="Y404" s="267"/>
      <c r="Z404" s="267"/>
      <c r="AA404" s="267"/>
      <c r="AB404" s="267"/>
      <c r="AC404" s="267"/>
      <c r="AD404" s="267"/>
      <c r="AE404" s="267"/>
      <c r="AF404" s="267"/>
      <c r="AG404" s="267"/>
      <c r="AH404" s="267"/>
      <c r="AI404" s="268"/>
      <c r="AJ404" s="263"/>
      <c r="AK404" s="263"/>
      <c r="AL404" t="s">
        <v>3621</v>
      </c>
    </row>
    <row r="405" spans="1:38">
      <c r="A405" s="261"/>
      <c r="B405" s="275" t="s">
        <v>1896</v>
      </c>
      <c r="C405" s="261" t="s">
        <v>154</v>
      </c>
      <c r="D405" s="261" t="s">
        <v>422</v>
      </c>
      <c r="E405" s="261" t="s">
        <v>548</v>
      </c>
      <c r="F405" s="261" t="s">
        <v>552</v>
      </c>
      <c r="G405" s="261" t="s">
        <v>1049</v>
      </c>
      <c r="H405" s="261" t="s">
        <v>562</v>
      </c>
      <c r="I405" s="261" t="s">
        <v>913</v>
      </c>
      <c r="J405" s="263" t="s">
        <v>1047</v>
      </c>
      <c r="K405" s="263" t="s">
        <v>2637</v>
      </c>
      <c r="L405" s="263" t="s">
        <v>2637</v>
      </c>
      <c r="M405" s="264" t="s">
        <v>1058</v>
      </c>
      <c r="N405" s="263" t="s">
        <v>1897</v>
      </c>
      <c r="O405" s="263" t="s">
        <v>552</v>
      </c>
      <c r="P405" s="263" t="s">
        <v>1126</v>
      </c>
      <c r="Q405" s="263">
        <v>22</v>
      </c>
      <c r="R405" s="281">
        <v>1.32</v>
      </c>
      <c r="S405" s="263" t="s">
        <v>1898</v>
      </c>
      <c r="T405" s="263" t="s">
        <v>1899</v>
      </c>
      <c r="U405" s="264" t="s">
        <v>1062</v>
      </c>
      <c r="V405" s="263"/>
      <c r="W405" s="267"/>
      <c r="X405" s="267"/>
      <c r="Y405" s="267"/>
      <c r="Z405" s="267"/>
      <c r="AA405" s="267"/>
      <c r="AB405" s="267"/>
      <c r="AC405" s="267"/>
      <c r="AD405" s="267"/>
      <c r="AE405" s="267"/>
      <c r="AF405" s="267"/>
      <c r="AG405" s="267"/>
      <c r="AH405" s="267"/>
      <c r="AI405" s="268"/>
      <c r="AJ405" s="263"/>
      <c r="AK405" s="263"/>
      <c r="AL405" t="s">
        <v>3621</v>
      </c>
    </row>
    <row r="406" spans="1:38">
      <c r="A406" s="261"/>
      <c r="B406" s="275" t="s">
        <v>1900</v>
      </c>
      <c r="C406" s="261" t="s">
        <v>154</v>
      </c>
      <c r="D406" s="261" t="s">
        <v>422</v>
      </c>
      <c r="E406" s="261" t="s">
        <v>548</v>
      </c>
      <c r="F406" s="261" t="s">
        <v>552</v>
      </c>
      <c r="G406" s="261" t="s">
        <v>1049</v>
      </c>
      <c r="H406" s="261" t="s">
        <v>562</v>
      </c>
      <c r="I406" s="261" t="s">
        <v>913</v>
      </c>
      <c r="J406" s="263" t="s">
        <v>1047</v>
      </c>
      <c r="K406" s="263" t="s">
        <v>2637</v>
      </c>
      <c r="L406" s="263" t="s">
        <v>2637</v>
      </c>
      <c r="M406" s="264" t="s">
        <v>1058</v>
      </c>
      <c r="N406" s="263" t="s">
        <v>1901</v>
      </c>
      <c r="O406" s="263" t="s">
        <v>552</v>
      </c>
      <c r="P406" s="263" t="s">
        <v>1126</v>
      </c>
      <c r="Q406" s="263">
        <v>18</v>
      </c>
      <c r="R406" s="281">
        <v>1.08</v>
      </c>
      <c r="S406" s="263" t="s">
        <v>1902</v>
      </c>
      <c r="T406" s="263" t="s">
        <v>1903</v>
      </c>
      <c r="U406" s="264" t="s">
        <v>1062</v>
      </c>
      <c r="V406" s="263"/>
      <c r="W406" s="267"/>
      <c r="X406" s="267"/>
      <c r="Y406" s="267"/>
      <c r="Z406" s="267"/>
      <c r="AA406" s="267"/>
      <c r="AB406" s="267"/>
      <c r="AC406" s="267"/>
      <c r="AD406" s="267"/>
      <c r="AE406" s="267"/>
      <c r="AF406" s="267"/>
      <c r="AG406" s="267"/>
      <c r="AH406" s="267"/>
      <c r="AI406" s="268"/>
      <c r="AJ406" s="263"/>
      <c r="AK406" s="263"/>
      <c r="AL406" t="s">
        <v>3621</v>
      </c>
    </row>
    <row r="407" spans="1:38">
      <c r="A407" s="261"/>
      <c r="B407" s="275" t="s">
        <v>1904</v>
      </c>
      <c r="C407" s="261" t="s">
        <v>154</v>
      </c>
      <c r="D407" s="261" t="s">
        <v>422</v>
      </c>
      <c r="E407" s="261" t="s">
        <v>548</v>
      </c>
      <c r="F407" s="261" t="s">
        <v>552</v>
      </c>
      <c r="G407" s="261" t="s">
        <v>1049</v>
      </c>
      <c r="H407" s="261" t="s">
        <v>562</v>
      </c>
      <c r="I407" s="261" t="s">
        <v>913</v>
      </c>
      <c r="J407" s="263" t="s">
        <v>1047</v>
      </c>
      <c r="K407" s="263" t="s">
        <v>2637</v>
      </c>
      <c r="L407" s="263" t="s">
        <v>2637</v>
      </c>
      <c r="M407" s="264" t="s">
        <v>1058</v>
      </c>
      <c r="N407" s="263" t="s">
        <v>1905</v>
      </c>
      <c r="O407" s="263" t="s">
        <v>552</v>
      </c>
      <c r="P407" s="263" t="s">
        <v>1126</v>
      </c>
      <c r="Q407" s="263">
        <v>18</v>
      </c>
      <c r="R407" s="281">
        <v>1.08</v>
      </c>
      <c r="S407" s="263" t="s">
        <v>1906</v>
      </c>
      <c r="T407" s="263" t="s">
        <v>1907</v>
      </c>
      <c r="U407" s="264" t="s">
        <v>1062</v>
      </c>
      <c r="V407" s="263"/>
      <c r="W407" s="267"/>
      <c r="X407" s="267"/>
      <c r="Y407" s="267"/>
      <c r="Z407" s="267"/>
      <c r="AA407" s="267"/>
      <c r="AB407" s="267"/>
      <c r="AC407" s="267"/>
      <c r="AD407" s="267"/>
      <c r="AE407" s="267"/>
      <c r="AF407" s="267"/>
      <c r="AG407" s="267"/>
      <c r="AH407" s="267"/>
      <c r="AI407" s="268"/>
      <c r="AJ407" s="263"/>
      <c r="AK407" s="263"/>
      <c r="AL407" t="s">
        <v>3621</v>
      </c>
    </row>
    <row r="408" spans="1:38">
      <c r="A408" s="261">
        <v>259</v>
      </c>
      <c r="B408" s="262">
        <v>201602260200</v>
      </c>
      <c r="C408" s="261" t="s">
        <v>188</v>
      </c>
      <c r="D408" s="261" t="s">
        <v>423</v>
      </c>
      <c r="E408" s="261" t="s">
        <v>548</v>
      </c>
      <c r="F408" s="261" t="s">
        <v>552</v>
      </c>
      <c r="G408" s="261" t="s">
        <v>1049</v>
      </c>
      <c r="H408" s="261" t="s">
        <v>555</v>
      </c>
      <c r="I408" s="261" t="s">
        <v>914</v>
      </c>
      <c r="J408" s="263" t="s">
        <v>1046</v>
      </c>
      <c r="K408" s="269" t="s">
        <v>1057</v>
      </c>
      <c r="L408" s="269">
        <v>30</v>
      </c>
      <c r="M408" s="272" t="s">
        <v>1096</v>
      </c>
      <c r="N408" s="272" t="s">
        <v>2300</v>
      </c>
      <c r="O408" s="269" t="s">
        <v>552</v>
      </c>
      <c r="P408" s="269" t="s">
        <v>1239</v>
      </c>
      <c r="Q408" s="269">
        <v>56</v>
      </c>
      <c r="R408" s="279">
        <v>0.39200000000000002</v>
      </c>
      <c r="S408" s="269" t="s">
        <v>2306</v>
      </c>
      <c r="T408" s="270" t="s">
        <v>2307</v>
      </c>
      <c r="U408" s="264" t="s">
        <v>1062</v>
      </c>
      <c r="V408" s="263"/>
      <c r="W408" s="267"/>
      <c r="X408" s="267"/>
      <c r="Y408" s="267"/>
      <c r="Z408" s="267"/>
      <c r="AA408" s="267"/>
      <c r="AB408" s="263"/>
      <c r="AC408" s="263"/>
      <c r="AD408" s="267"/>
      <c r="AE408" s="267"/>
      <c r="AF408" s="267"/>
      <c r="AG408" s="267"/>
      <c r="AH408" s="267"/>
      <c r="AI408" s="271">
        <v>42536</v>
      </c>
      <c r="AJ408" s="263" t="s">
        <v>1072</v>
      </c>
      <c r="AK408" s="263"/>
      <c r="AL408" t="s">
        <v>3622</v>
      </c>
    </row>
    <row r="409" spans="1:38">
      <c r="A409" s="261">
        <v>260</v>
      </c>
      <c r="B409" s="275">
        <v>201602260201</v>
      </c>
      <c r="C409" s="261" t="s">
        <v>188</v>
      </c>
      <c r="D409" s="261" t="s">
        <v>424</v>
      </c>
      <c r="E409" s="261" t="s">
        <v>548</v>
      </c>
      <c r="F409" s="261" t="s">
        <v>552</v>
      </c>
      <c r="G409" s="261" t="s">
        <v>1049</v>
      </c>
      <c r="H409" s="261" t="s">
        <v>557</v>
      </c>
      <c r="I409" s="261" t="s">
        <v>915</v>
      </c>
      <c r="J409" s="263" t="s">
        <v>1047</v>
      </c>
      <c r="K409" s="263" t="s">
        <v>1057</v>
      </c>
      <c r="L409" s="263">
        <v>30</v>
      </c>
      <c r="M409" s="264" t="s">
        <v>1096</v>
      </c>
      <c r="N409" s="264" t="s">
        <v>1611</v>
      </c>
      <c r="O409" s="263" t="s">
        <v>552</v>
      </c>
      <c r="P409" s="263" t="s">
        <v>1263</v>
      </c>
      <c r="Q409" s="263">
        <v>84</v>
      </c>
      <c r="R409" s="278">
        <v>1.2350000000000001</v>
      </c>
      <c r="S409" s="263" t="s">
        <v>1612</v>
      </c>
      <c r="T409" s="266" t="s">
        <v>1613</v>
      </c>
      <c r="U409" s="264" t="s">
        <v>1062</v>
      </c>
      <c r="V409" s="263"/>
      <c r="W409" s="263"/>
      <c r="X409" s="263"/>
      <c r="Y409" s="263"/>
      <c r="Z409" s="263"/>
      <c r="AA409" s="263"/>
      <c r="AB409" s="263"/>
      <c r="AC409" s="263"/>
      <c r="AD409" s="263"/>
      <c r="AE409" s="263"/>
      <c r="AF409" s="263"/>
      <c r="AG409" s="263"/>
      <c r="AH409" s="263"/>
      <c r="AI409" s="268">
        <v>42513</v>
      </c>
      <c r="AJ409" s="263"/>
      <c r="AK409" s="263"/>
      <c r="AL409" t="s">
        <v>3622</v>
      </c>
    </row>
    <row r="410" spans="1:38">
      <c r="A410" s="261">
        <v>261</v>
      </c>
      <c r="B410" s="275">
        <v>201602260202</v>
      </c>
      <c r="C410" s="261" t="s">
        <v>188</v>
      </c>
      <c r="D410" s="261" t="s">
        <v>425</v>
      </c>
      <c r="E410" s="261" t="s">
        <v>548</v>
      </c>
      <c r="F410" s="261" t="s">
        <v>552</v>
      </c>
      <c r="G410" s="261" t="s">
        <v>1049</v>
      </c>
      <c r="H410" s="261" t="s">
        <v>557</v>
      </c>
      <c r="I410" s="261" t="s">
        <v>916</v>
      </c>
      <c r="J410" s="263" t="s">
        <v>1047</v>
      </c>
      <c r="K410" s="263" t="s">
        <v>1057</v>
      </c>
      <c r="L410" s="263">
        <v>30</v>
      </c>
      <c r="M410" s="264" t="s">
        <v>1096</v>
      </c>
      <c r="N410" s="264" t="s">
        <v>1611</v>
      </c>
      <c r="O410" s="263" t="s">
        <v>552</v>
      </c>
      <c r="P410" s="263" t="s">
        <v>1263</v>
      </c>
      <c r="Q410" s="263">
        <v>82</v>
      </c>
      <c r="R410" s="278">
        <v>1.2050000000000001</v>
      </c>
      <c r="S410" s="263" t="s">
        <v>1614</v>
      </c>
      <c r="T410" s="266" t="s">
        <v>1615</v>
      </c>
      <c r="U410" s="264" t="s">
        <v>1062</v>
      </c>
      <c r="V410" s="263"/>
      <c r="W410" s="263"/>
      <c r="X410" s="263"/>
      <c r="Y410" s="263"/>
      <c r="Z410" s="263"/>
      <c r="AA410" s="263"/>
      <c r="AB410" s="263"/>
      <c r="AC410" s="263"/>
      <c r="AD410" s="263"/>
      <c r="AE410" s="263"/>
      <c r="AF410" s="263"/>
      <c r="AG410" s="263"/>
      <c r="AH410" s="263"/>
      <c r="AI410" s="268">
        <v>42513</v>
      </c>
      <c r="AJ410" s="263"/>
      <c r="AK410" s="263"/>
      <c r="AL410" t="s">
        <v>3622</v>
      </c>
    </row>
    <row r="411" spans="1:38">
      <c r="A411" s="261">
        <v>262</v>
      </c>
      <c r="B411" s="262">
        <v>201602260204</v>
      </c>
      <c r="C411" s="261" t="s">
        <v>154</v>
      </c>
      <c r="D411" s="261" t="s">
        <v>426</v>
      </c>
      <c r="E411" s="261" t="s">
        <v>549</v>
      </c>
      <c r="F411" s="261" t="s">
        <v>552</v>
      </c>
      <c r="G411" s="261" t="s">
        <v>1049</v>
      </c>
      <c r="H411" s="261" t="s">
        <v>554</v>
      </c>
      <c r="I411" s="261" t="s">
        <v>918</v>
      </c>
      <c r="J411" s="263" t="s">
        <v>1045</v>
      </c>
      <c r="K411" s="263" t="s">
        <v>1057</v>
      </c>
      <c r="L411" s="263">
        <v>30</v>
      </c>
      <c r="M411" s="264" t="s">
        <v>549</v>
      </c>
      <c r="N411" s="264" t="s">
        <v>2621</v>
      </c>
      <c r="O411" s="263" t="s">
        <v>552</v>
      </c>
      <c r="P411" s="263" t="s">
        <v>1084</v>
      </c>
      <c r="Q411" s="263">
        <v>91</v>
      </c>
      <c r="R411" s="263">
        <v>1.6379999999999999</v>
      </c>
      <c r="S411" s="263" t="s">
        <v>2622</v>
      </c>
      <c r="T411" s="266" t="s">
        <v>1278</v>
      </c>
      <c r="U411" s="264" t="s">
        <v>1062</v>
      </c>
      <c r="V411" s="276"/>
      <c r="W411" s="267"/>
      <c r="X411" s="267"/>
      <c r="Y411" s="267"/>
      <c r="Z411" s="267"/>
      <c r="AA411" s="267"/>
      <c r="AB411" s="267"/>
      <c r="AC411" s="267"/>
      <c r="AD411" s="267"/>
      <c r="AE411" s="267"/>
      <c r="AF411" s="267"/>
      <c r="AG411" s="267"/>
      <c r="AH411" s="267"/>
      <c r="AI411" s="263" t="s">
        <v>2600</v>
      </c>
      <c r="AJ411" s="263" t="s">
        <v>1072</v>
      </c>
      <c r="AK411" s="263" t="s">
        <v>1072</v>
      </c>
    </row>
    <row r="412" spans="1:38">
      <c r="A412" s="261"/>
      <c r="B412" s="262">
        <v>201602260204</v>
      </c>
      <c r="C412" s="261" t="s">
        <v>154</v>
      </c>
      <c r="D412" s="261" t="s">
        <v>426</v>
      </c>
      <c r="E412" s="261" t="s">
        <v>549</v>
      </c>
      <c r="F412" s="261" t="s">
        <v>552</v>
      </c>
      <c r="G412" s="261" t="s">
        <v>1049</v>
      </c>
      <c r="H412" s="261" t="s">
        <v>554</v>
      </c>
      <c r="I412" s="261" t="s">
        <v>918</v>
      </c>
      <c r="J412" s="263" t="s">
        <v>1045</v>
      </c>
      <c r="K412" s="263" t="s">
        <v>2637</v>
      </c>
      <c r="L412" s="263" t="s">
        <v>2637</v>
      </c>
      <c r="M412" s="264" t="s">
        <v>549</v>
      </c>
      <c r="N412" s="264" t="s">
        <v>2623</v>
      </c>
      <c r="O412" s="263" t="s">
        <v>552</v>
      </c>
      <c r="P412" s="263" t="s">
        <v>1084</v>
      </c>
      <c r="Q412" s="263">
        <v>85</v>
      </c>
      <c r="R412" s="263">
        <v>1.53</v>
      </c>
      <c r="S412" s="263" t="s">
        <v>2624</v>
      </c>
      <c r="T412" s="266" t="s">
        <v>2625</v>
      </c>
      <c r="U412" s="264" t="s">
        <v>1062</v>
      </c>
      <c r="V412" s="276"/>
      <c r="W412" s="267"/>
      <c r="X412" s="267"/>
      <c r="Y412" s="267"/>
      <c r="Z412" s="267"/>
      <c r="AA412" s="267"/>
      <c r="AB412" s="267"/>
      <c r="AC412" s="267"/>
      <c r="AD412" s="267"/>
      <c r="AE412" s="267"/>
      <c r="AF412" s="267"/>
      <c r="AG412" s="267"/>
      <c r="AH412" s="267"/>
      <c r="AI412" s="263" t="s">
        <v>2600</v>
      </c>
      <c r="AJ412" s="263" t="s">
        <v>1072</v>
      </c>
      <c r="AK412" s="263" t="s">
        <v>1072</v>
      </c>
    </row>
    <row r="413" spans="1:38">
      <c r="A413" s="261">
        <v>263</v>
      </c>
      <c r="B413" s="275" t="s">
        <v>2981</v>
      </c>
      <c r="C413" s="261" t="s">
        <v>188</v>
      </c>
      <c r="D413" s="261" t="s">
        <v>427</v>
      </c>
      <c r="E413" s="261" t="s">
        <v>548</v>
      </c>
      <c r="F413" s="261" t="s">
        <v>552</v>
      </c>
      <c r="G413" s="261" t="s">
        <v>1049</v>
      </c>
      <c r="H413" s="261" t="s">
        <v>564</v>
      </c>
      <c r="I413" s="261" t="s">
        <v>919</v>
      </c>
      <c r="J413" s="263" t="s">
        <v>1047</v>
      </c>
      <c r="K413" s="263" t="s">
        <v>1057</v>
      </c>
      <c r="L413" s="263">
        <v>30</v>
      </c>
      <c r="M413" s="264" t="s">
        <v>1096</v>
      </c>
      <c r="N413" s="264" t="s">
        <v>1618</v>
      </c>
      <c r="O413" s="263" t="s">
        <v>552</v>
      </c>
      <c r="P413" s="263" t="s">
        <v>1263</v>
      </c>
      <c r="Q413" s="263">
        <v>64</v>
      </c>
      <c r="R413" s="278">
        <v>0.94</v>
      </c>
      <c r="S413" s="263" t="s">
        <v>1619</v>
      </c>
      <c r="T413" s="266" t="s">
        <v>1620</v>
      </c>
      <c r="U413" s="264" t="s">
        <v>1062</v>
      </c>
      <c r="V413" s="263"/>
      <c r="W413" s="263"/>
      <c r="X413" s="263"/>
      <c r="Y413" s="263"/>
      <c r="Z413" s="263"/>
      <c r="AA413" s="263"/>
      <c r="AB413" s="263"/>
      <c r="AC413" s="263"/>
      <c r="AD413" s="263"/>
      <c r="AE413" s="263"/>
      <c r="AF413" s="263"/>
      <c r="AG413" s="263"/>
      <c r="AH413" s="263"/>
      <c r="AI413" s="268">
        <v>42524</v>
      </c>
      <c r="AJ413" s="263"/>
      <c r="AK413" s="263"/>
      <c r="AL413" t="s">
        <v>3622</v>
      </c>
    </row>
    <row r="414" spans="1:38">
      <c r="A414" s="267"/>
      <c r="B414" s="275" t="s">
        <v>2982</v>
      </c>
      <c r="C414" s="267" t="s">
        <v>188</v>
      </c>
      <c r="D414" s="267" t="s">
        <v>427</v>
      </c>
      <c r="E414" s="261" t="s">
        <v>548</v>
      </c>
      <c r="F414" s="261" t="s">
        <v>552</v>
      </c>
      <c r="G414" s="261" t="s">
        <v>1049</v>
      </c>
      <c r="H414" s="261" t="s">
        <v>564</v>
      </c>
      <c r="I414" s="261" t="s">
        <v>919</v>
      </c>
      <c r="J414" s="263" t="s">
        <v>1047</v>
      </c>
      <c r="K414" s="263" t="s">
        <v>1057</v>
      </c>
      <c r="L414" s="263"/>
      <c r="M414" s="264" t="s">
        <v>1096</v>
      </c>
      <c r="N414" s="264" t="s">
        <v>1618</v>
      </c>
      <c r="O414" s="263" t="s">
        <v>552</v>
      </c>
      <c r="P414" s="263" t="s">
        <v>1263</v>
      </c>
      <c r="Q414" s="263">
        <v>64</v>
      </c>
      <c r="R414" s="278">
        <v>0.94</v>
      </c>
      <c r="S414" s="263" t="s">
        <v>1621</v>
      </c>
      <c r="T414" s="266" t="s">
        <v>1622</v>
      </c>
      <c r="U414" s="264" t="s">
        <v>1062</v>
      </c>
      <c r="V414" s="263"/>
      <c r="W414" s="263"/>
      <c r="X414" s="263"/>
      <c r="Y414" s="263"/>
      <c r="Z414" s="263"/>
      <c r="AA414" s="263"/>
      <c r="AB414" s="263"/>
      <c r="AC414" s="263"/>
      <c r="AD414" s="263"/>
      <c r="AE414" s="263"/>
      <c r="AF414" s="263"/>
      <c r="AG414" s="263"/>
      <c r="AH414" s="263"/>
      <c r="AI414" s="268">
        <v>42524</v>
      </c>
      <c r="AJ414" s="263"/>
      <c r="AK414" s="263"/>
      <c r="AL414" t="s">
        <v>3622</v>
      </c>
    </row>
    <row r="415" spans="1:38">
      <c r="A415" s="261">
        <v>264</v>
      </c>
      <c r="B415" s="275">
        <v>201602260206</v>
      </c>
      <c r="C415" s="261" t="s">
        <v>188</v>
      </c>
      <c r="D415" s="261" t="s">
        <v>428</v>
      </c>
      <c r="E415" s="261" t="s">
        <v>548</v>
      </c>
      <c r="F415" s="261" t="s">
        <v>552</v>
      </c>
      <c r="G415" s="261" t="s">
        <v>1049</v>
      </c>
      <c r="H415" s="261" t="s">
        <v>568</v>
      </c>
      <c r="I415" s="261" t="s">
        <v>920</v>
      </c>
      <c r="J415" s="263" t="s">
        <v>1047</v>
      </c>
      <c r="K415" s="263" t="s">
        <v>1057</v>
      </c>
      <c r="L415" s="263">
        <v>30</v>
      </c>
      <c r="M415" s="264" t="s">
        <v>1096</v>
      </c>
      <c r="N415" s="264" t="s">
        <v>1623</v>
      </c>
      <c r="O415" s="263" t="s">
        <v>552</v>
      </c>
      <c r="P415" s="263" t="s">
        <v>1263</v>
      </c>
      <c r="Q415" s="263">
        <v>74</v>
      </c>
      <c r="R415" s="278">
        <v>1.0880000000000001</v>
      </c>
      <c r="S415" s="263" t="s">
        <v>1624</v>
      </c>
      <c r="T415" s="266" t="s">
        <v>1625</v>
      </c>
      <c r="U415" s="264" t="s">
        <v>1062</v>
      </c>
      <c r="V415" s="263"/>
      <c r="W415" s="263"/>
      <c r="X415" s="263"/>
      <c r="Y415" s="263"/>
      <c r="Z415" s="263"/>
      <c r="AA415" s="263"/>
      <c r="AB415" s="263"/>
      <c r="AC415" s="263"/>
      <c r="AD415" s="263"/>
      <c r="AE415" s="263"/>
      <c r="AF415" s="263"/>
      <c r="AG415" s="263"/>
      <c r="AH415" s="263"/>
      <c r="AI415" s="268">
        <v>42502</v>
      </c>
      <c r="AJ415" s="263"/>
      <c r="AK415" s="263"/>
      <c r="AL415" t="s">
        <v>3622</v>
      </c>
    </row>
    <row r="416" spans="1:38">
      <c r="A416" s="261">
        <v>265</v>
      </c>
      <c r="B416" s="275">
        <v>201602260208</v>
      </c>
      <c r="C416" s="261" t="s">
        <v>188</v>
      </c>
      <c r="D416" s="261" t="s">
        <v>430</v>
      </c>
      <c r="E416" s="261" t="s">
        <v>548</v>
      </c>
      <c r="F416" s="261" t="s">
        <v>552</v>
      </c>
      <c r="G416" s="261" t="s">
        <v>1049</v>
      </c>
      <c r="H416" s="261" t="s">
        <v>564</v>
      </c>
      <c r="I416" s="261" t="s">
        <v>922</v>
      </c>
      <c r="J416" s="263" t="s">
        <v>1047</v>
      </c>
      <c r="K416" s="263" t="s">
        <v>1057</v>
      </c>
      <c r="L416" s="263">
        <v>30</v>
      </c>
      <c r="M416" s="264" t="s">
        <v>1096</v>
      </c>
      <c r="N416" s="264" t="s">
        <v>1626</v>
      </c>
      <c r="O416" s="263" t="s">
        <v>552</v>
      </c>
      <c r="P416" s="263" t="s">
        <v>1263</v>
      </c>
      <c r="Q416" s="263">
        <v>64</v>
      </c>
      <c r="R416" s="278">
        <v>0.94</v>
      </c>
      <c r="S416" s="263" t="s">
        <v>1627</v>
      </c>
      <c r="T416" s="266" t="s">
        <v>1628</v>
      </c>
      <c r="U416" s="264" t="s">
        <v>1062</v>
      </c>
      <c r="V416" s="263"/>
      <c r="W416" s="263"/>
      <c r="X416" s="263"/>
      <c r="Y416" s="263"/>
      <c r="Z416" s="263"/>
      <c r="AA416" s="263"/>
      <c r="AB416" s="263"/>
      <c r="AC416" s="263"/>
      <c r="AD416" s="263"/>
      <c r="AE416" s="263"/>
      <c r="AF416" s="263"/>
      <c r="AG416" s="263"/>
      <c r="AH416" s="263"/>
      <c r="AI416" s="268">
        <v>42524</v>
      </c>
      <c r="AJ416" s="263"/>
      <c r="AK416" s="263"/>
      <c r="AL416" t="s">
        <v>3622</v>
      </c>
    </row>
    <row r="417" spans="1:38">
      <c r="A417" s="261">
        <v>266</v>
      </c>
      <c r="B417" s="275">
        <v>201602260209</v>
      </c>
      <c r="C417" s="261" t="s">
        <v>188</v>
      </c>
      <c r="D417" s="261" t="s">
        <v>431</v>
      </c>
      <c r="E417" s="261" t="s">
        <v>548</v>
      </c>
      <c r="F417" s="261" t="s">
        <v>552</v>
      </c>
      <c r="G417" s="261" t="s">
        <v>1049</v>
      </c>
      <c r="H417" s="261" t="s">
        <v>564</v>
      </c>
      <c r="I417" s="261" t="s">
        <v>923</v>
      </c>
      <c r="J417" s="263" t="s">
        <v>1047</v>
      </c>
      <c r="K417" s="263" t="s">
        <v>1057</v>
      </c>
      <c r="L417" s="263">
        <v>30</v>
      </c>
      <c r="M417" s="264" t="s">
        <v>1096</v>
      </c>
      <c r="N417" s="264" t="s">
        <v>1626</v>
      </c>
      <c r="O417" s="263" t="s">
        <v>552</v>
      </c>
      <c r="P417" s="263" t="s">
        <v>1263</v>
      </c>
      <c r="Q417" s="263">
        <v>92</v>
      </c>
      <c r="R417" s="278">
        <v>1.3524</v>
      </c>
      <c r="S417" s="263" t="s">
        <v>1629</v>
      </c>
      <c r="T417" s="266" t="s">
        <v>1630</v>
      </c>
      <c r="U417" s="264" t="s">
        <v>1062</v>
      </c>
      <c r="V417" s="263"/>
      <c r="W417" s="263"/>
      <c r="X417" s="263"/>
      <c r="Y417" s="263"/>
      <c r="Z417" s="263"/>
      <c r="AA417" s="263"/>
      <c r="AB417" s="263"/>
      <c r="AC417" s="263"/>
      <c r="AD417" s="263"/>
      <c r="AE417" s="263"/>
      <c r="AF417" s="263"/>
      <c r="AG417" s="263"/>
      <c r="AH417" s="263"/>
      <c r="AI417" s="268">
        <v>42523</v>
      </c>
      <c r="AJ417" s="263"/>
      <c r="AK417" s="263"/>
      <c r="AL417" t="s">
        <v>3622</v>
      </c>
    </row>
    <row r="418" spans="1:38">
      <c r="A418" s="261">
        <v>267</v>
      </c>
      <c r="B418" s="275">
        <v>201602260210</v>
      </c>
      <c r="C418" s="261" t="s">
        <v>188</v>
      </c>
      <c r="D418" s="261" t="s">
        <v>432</v>
      </c>
      <c r="E418" s="261" t="s">
        <v>548</v>
      </c>
      <c r="F418" s="261" t="s">
        <v>552</v>
      </c>
      <c r="G418" s="261" t="s">
        <v>1049</v>
      </c>
      <c r="H418" s="261" t="s">
        <v>568</v>
      </c>
      <c r="I418" s="261" t="s">
        <v>924</v>
      </c>
      <c r="J418" s="263" t="s">
        <v>1047</v>
      </c>
      <c r="K418" s="263" t="s">
        <v>1057</v>
      </c>
      <c r="L418" s="263">
        <v>30</v>
      </c>
      <c r="M418" s="264" t="s">
        <v>1096</v>
      </c>
      <c r="N418" s="264" t="s">
        <v>1631</v>
      </c>
      <c r="O418" s="263" t="s">
        <v>552</v>
      </c>
      <c r="P418" s="263" t="s">
        <v>1263</v>
      </c>
      <c r="Q418" s="263">
        <v>96</v>
      </c>
      <c r="R418" s="278">
        <v>1.411</v>
      </c>
      <c r="S418" s="263" t="s">
        <v>1632</v>
      </c>
      <c r="T418" s="266" t="s">
        <v>1633</v>
      </c>
      <c r="U418" s="264" t="s">
        <v>1062</v>
      </c>
      <c r="V418" s="263"/>
      <c r="W418" s="263"/>
      <c r="X418" s="263"/>
      <c r="Y418" s="263"/>
      <c r="Z418" s="263"/>
      <c r="AA418" s="263"/>
      <c r="AB418" s="263"/>
      <c r="AC418" s="263"/>
      <c r="AD418" s="263"/>
      <c r="AE418" s="263"/>
      <c r="AF418" s="263"/>
      <c r="AG418" s="263"/>
      <c r="AH418" s="263"/>
      <c r="AI418" s="268">
        <v>42516</v>
      </c>
      <c r="AJ418" s="263"/>
      <c r="AK418" s="263"/>
      <c r="AL418" t="s">
        <v>3622</v>
      </c>
    </row>
    <row r="419" spans="1:38">
      <c r="A419" s="261">
        <v>268</v>
      </c>
      <c r="B419" s="275" t="s">
        <v>2983</v>
      </c>
      <c r="C419" s="261" t="s">
        <v>188</v>
      </c>
      <c r="D419" s="261" t="s">
        <v>433</v>
      </c>
      <c r="E419" s="261" t="s">
        <v>548</v>
      </c>
      <c r="F419" s="261" t="s">
        <v>552</v>
      </c>
      <c r="G419" s="261" t="s">
        <v>1049</v>
      </c>
      <c r="H419" s="261" t="s">
        <v>568</v>
      </c>
      <c r="I419" s="261" t="s">
        <v>925</v>
      </c>
      <c r="J419" s="263" t="s">
        <v>1047</v>
      </c>
      <c r="K419" s="263" t="s">
        <v>1057</v>
      </c>
      <c r="L419" s="263">
        <v>30</v>
      </c>
      <c r="M419" s="264" t="s">
        <v>1096</v>
      </c>
      <c r="N419" s="264" t="s">
        <v>1631</v>
      </c>
      <c r="O419" s="263" t="s">
        <v>552</v>
      </c>
      <c r="P419" s="263" t="s">
        <v>1263</v>
      </c>
      <c r="Q419" s="263">
        <v>46</v>
      </c>
      <c r="R419" s="278">
        <v>0.67600000000000005</v>
      </c>
      <c r="S419" s="263" t="s">
        <v>1636</v>
      </c>
      <c r="T419" s="266" t="s">
        <v>1637</v>
      </c>
      <c r="U419" s="264" t="s">
        <v>1062</v>
      </c>
      <c r="V419" s="263"/>
      <c r="W419" s="263"/>
      <c r="X419" s="263"/>
      <c r="Y419" s="263"/>
      <c r="Z419" s="263"/>
      <c r="AA419" s="263"/>
      <c r="AB419" s="263"/>
      <c r="AC419" s="263"/>
      <c r="AD419" s="263"/>
      <c r="AE419" s="263"/>
      <c r="AF419" s="263"/>
      <c r="AG419" s="263"/>
      <c r="AH419" s="263"/>
      <c r="AI419" s="268">
        <v>42516</v>
      </c>
      <c r="AJ419" s="263"/>
      <c r="AK419" s="263"/>
      <c r="AL419" t="s">
        <v>3622</v>
      </c>
    </row>
    <row r="420" spans="1:38">
      <c r="A420" s="267"/>
      <c r="B420" s="275" t="s">
        <v>2984</v>
      </c>
      <c r="C420" s="267" t="s">
        <v>188</v>
      </c>
      <c r="D420" s="267" t="s">
        <v>433</v>
      </c>
      <c r="E420" s="261" t="s">
        <v>548</v>
      </c>
      <c r="F420" s="261" t="s">
        <v>552</v>
      </c>
      <c r="G420" s="261" t="s">
        <v>1049</v>
      </c>
      <c r="H420" s="261" t="s">
        <v>568</v>
      </c>
      <c r="I420" s="261" t="s">
        <v>925</v>
      </c>
      <c r="J420" s="263" t="s">
        <v>1047</v>
      </c>
      <c r="K420" s="263" t="s">
        <v>2637</v>
      </c>
      <c r="L420" s="263" t="s">
        <v>2637</v>
      </c>
      <c r="M420" s="264" t="s">
        <v>1096</v>
      </c>
      <c r="N420" s="264" t="s">
        <v>1631</v>
      </c>
      <c r="O420" s="263" t="s">
        <v>552</v>
      </c>
      <c r="P420" s="263" t="s">
        <v>1263</v>
      </c>
      <c r="Q420" s="263">
        <v>46</v>
      </c>
      <c r="R420" s="278">
        <v>0.67600000000000005</v>
      </c>
      <c r="S420" s="263" t="s">
        <v>1638</v>
      </c>
      <c r="T420" s="266" t="s">
        <v>1639</v>
      </c>
      <c r="U420" s="264" t="s">
        <v>1062</v>
      </c>
      <c r="V420" s="263"/>
      <c r="W420" s="263"/>
      <c r="X420" s="263"/>
      <c r="Y420" s="263"/>
      <c r="Z420" s="263"/>
      <c r="AA420" s="263"/>
      <c r="AB420" s="263"/>
      <c r="AC420" s="263"/>
      <c r="AD420" s="263"/>
      <c r="AE420" s="263"/>
      <c r="AF420" s="263"/>
      <c r="AG420" s="263"/>
      <c r="AH420" s="263"/>
      <c r="AI420" s="268">
        <v>42516</v>
      </c>
      <c r="AJ420" s="263"/>
      <c r="AK420" s="263"/>
      <c r="AL420" t="s">
        <v>3622</v>
      </c>
    </row>
    <row r="421" spans="1:38">
      <c r="A421" s="261">
        <v>269</v>
      </c>
      <c r="B421" s="275">
        <v>201602260212</v>
      </c>
      <c r="C421" s="261" t="s">
        <v>188</v>
      </c>
      <c r="D421" s="261" t="s">
        <v>434</v>
      </c>
      <c r="E421" s="261" t="s">
        <v>548</v>
      </c>
      <c r="F421" s="261" t="s">
        <v>552</v>
      </c>
      <c r="G421" s="261" t="s">
        <v>1049</v>
      </c>
      <c r="H421" s="261" t="s">
        <v>568</v>
      </c>
      <c r="I421" s="261" t="s">
        <v>926</v>
      </c>
      <c r="J421" s="263" t="s">
        <v>1047</v>
      </c>
      <c r="K421" s="263" t="s">
        <v>1057</v>
      </c>
      <c r="L421" s="263">
        <v>30</v>
      </c>
      <c r="M421" s="264" t="s">
        <v>1096</v>
      </c>
      <c r="N421" s="264" t="s">
        <v>1640</v>
      </c>
      <c r="O421" s="263" t="s">
        <v>552</v>
      </c>
      <c r="P421" s="263" t="s">
        <v>1263</v>
      </c>
      <c r="Q421" s="263">
        <v>48</v>
      </c>
      <c r="R421" s="278">
        <v>0.70599999999999996</v>
      </c>
      <c r="S421" s="263" t="s">
        <v>1641</v>
      </c>
      <c r="T421" s="266" t="s">
        <v>1642</v>
      </c>
      <c r="U421" s="264" t="s">
        <v>1062</v>
      </c>
      <c r="V421" s="263"/>
      <c r="W421" s="263"/>
      <c r="X421" s="263"/>
      <c r="Y421" s="263"/>
      <c r="Z421" s="263"/>
      <c r="AA421" s="263"/>
      <c r="AB421" s="263"/>
      <c r="AC421" s="263"/>
      <c r="AD421" s="263"/>
      <c r="AE421" s="263"/>
      <c r="AF421" s="263"/>
      <c r="AG421" s="263"/>
      <c r="AH421" s="263"/>
      <c r="AI421" s="268">
        <v>42502</v>
      </c>
      <c r="AJ421" s="263"/>
      <c r="AK421" s="263"/>
      <c r="AL421" t="s">
        <v>3622</v>
      </c>
    </row>
    <row r="422" spans="1:38">
      <c r="A422" s="261">
        <v>270</v>
      </c>
      <c r="B422" s="262">
        <v>201602260213</v>
      </c>
      <c r="C422" s="261" t="s">
        <v>154</v>
      </c>
      <c r="D422" s="261" t="s">
        <v>435</v>
      </c>
      <c r="E422" s="261" t="s">
        <v>546</v>
      </c>
      <c r="F422" s="261" t="s">
        <v>552</v>
      </c>
      <c r="G422" s="261" t="s">
        <v>1049</v>
      </c>
      <c r="H422" s="261" t="s">
        <v>554</v>
      </c>
      <c r="I422" s="261" t="s">
        <v>927</v>
      </c>
      <c r="J422" s="263" t="s">
        <v>1045</v>
      </c>
      <c r="K422" s="269" t="s">
        <v>1057</v>
      </c>
      <c r="L422" s="283" t="s">
        <v>1279</v>
      </c>
      <c r="M422" s="272" t="s">
        <v>1058</v>
      </c>
      <c r="N422" s="272" t="s">
        <v>1862</v>
      </c>
      <c r="O422" s="269" t="s">
        <v>552</v>
      </c>
      <c r="P422" s="269" t="s">
        <v>1060</v>
      </c>
      <c r="Q422" s="269">
        <v>18</v>
      </c>
      <c r="R422" s="269">
        <v>1.8</v>
      </c>
      <c r="S422" s="269" t="s">
        <v>1863</v>
      </c>
      <c r="T422" s="283" t="s">
        <v>1864</v>
      </c>
      <c r="U422" s="280" t="s">
        <v>1062</v>
      </c>
      <c r="V422" s="263"/>
      <c r="W422" s="267"/>
      <c r="X422" s="267"/>
      <c r="Y422" s="267"/>
      <c r="Z422" s="267"/>
      <c r="AA422" s="267"/>
      <c r="AB422" s="267"/>
      <c r="AC422" s="267"/>
      <c r="AD422" s="267"/>
      <c r="AE422" s="267"/>
      <c r="AF422" s="267"/>
      <c r="AG422" s="267"/>
      <c r="AH422" s="267"/>
      <c r="AI422" s="263"/>
      <c r="AJ422" s="263"/>
      <c r="AK422" s="263"/>
      <c r="AL422" t="s">
        <v>3613</v>
      </c>
    </row>
    <row r="423" spans="1:38">
      <c r="A423" s="261">
        <v>271</v>
      </c>
      <c r="B423" s="262">
        <v>201602260214</v>
      </c>
      <c r="C423" s="261" t="s">
        <v>188</v>
      </c>
      <c r="D423" s="261" t="s">
        <v>436</v>
      </c>
      <c r="E423" s="261" t="s">
        <v>548</v>
      </c>
      <c r="F423" s="261" t="s">
        <v>552</v>
      </c>
      <c r="G423" s="261" t="s">
        <v>1049</v>
      </c>
      <c r="H423" s="261" t="s">
        <v>554</v>
      </c>
      <c r="I423" s="261" t="s">
        <v>928</v>
      </c>
      <c r="J423" s="263" t="s">
        <v>1045</v>
      </c>
      <c r="K423" s="263" t="s">
        <v>1057</v>
      </c>
      <c r="L423" s="282" t="s">
        <v>1279</v>
      </c>
      <c r="M423" s="264" t="s">
        <v>1280</v>
      </c>
      <c r="N423" s="264" t="s">
        <v>1281</v>
      </c>
      <c r="O423" s="263"/>
      <c r="P423" s="263" t="s">
        <v>1067</v>
      </c>
      <c r="Q423" s="263">
        <v>114</v>
      </c>
      <c r="R423" s="263">
        <v>3.8079999999999998</v>
      </c>
      <c r="S423" s="263" t="s">
        <v>1282</v>
      </c>
      <c r="T423" s="282" t="s">
        <v>1283</v>
      </c>
      <c r="U423" s="264" t="s">
        <v>1062</v>
      </c>
      <c r="V423" s="263"/>
      <c r="W423" s="267"/>
      <c r="X423" s="267"/>
      <c r="Y423" s="267"/>
      <c r="Z423" s="267"/>
      <c r="AA423" s="267"/>
      <c r="AB423" s="267"/>
      <c r="AC423" s="267"/>
      <c r="AD423" s="267"/>
      <c r="AE423" s="267"/>
      <c r="AF423" s="267"/>
      <c r="AG423" s="267"/>
      <c r="AH423" s="267"/>
      <c r="AI423" s="263"/>
      <c r="AJ423" s="263"/>
      <c r="AK423" s="263"/>
      <c r="AL423" t="s">
        <v>3622</v>
      </c>
    </row>
    <row r="424" spans="1:38">
      <c r="A424" s="261">
        <v>272</v>
      </c>
      <c r="B424" s="262">
        <v>201602260216</v>
      </c>
      <c r="C424" s="261" t="s">
        <v>188</v>
      </c>
      <c r="D424" s="261" t="s">
        <v>438</v>
      </c>
      <c r="E424" s="261" t="s">
        <v>548</v>
      </c>
      <c r="F424" s="261" t="s">
        <v>552</v>
      </c>
      <c r="G424" s="261" t="s">
        <v>1049</v>
      </c>
      <c r="H424" s="261" t="s">
        <v>554</v>
      </c>
      <c r="I424" s="261" t="s">
        <v>930</v>
      </c>
      <c r="J424" s="263" t="s">
        <v>1045</v>
      </c>
      <c r="K424" s="263" t="s">
        <v>1057</v>
      </c>
      <c r="L424" s="282" t="s">
        <v>1279</v>
      </c>
      <c r="M424" s="264" t="s">
        <v>1280</v>
      </c>
      <c r="N424" s="264" t="s">
        <v>1284</v>
      </c>
      <c r="O424" s="263"/>
      <c r="P424" s="263" t="s">
        <v>1067</v>
      </c>
      <c r="Q424" s="263">
        <v>112</v>
      </c>
      <c r="R424" s="263">
        <v>3.5840000000000001</v>
      </c>
      <c r="S424" s="263" t="s">
        <v>1285</v>
      </c>
      <c r="T424" s="282" t="s">
        <v>1286</v>
      </c>
      <c r="U424" s="264" t="s">
        <v>1062</v>
      </c>
      <c r="V424" s="263"/>
      <c r="W424" s="267"/>
      <c r="X424" s="267"/>
      <c r="Y424" s="267"/>
      <c r="Z424" s="267"/>
      <c r="AA424" s="267"/>
      <c r="AB424" s="267"/>
      <c r="AC424" s="267"/>
      <c r="AD424" s="267"/>
      <c r="AE424" s="267"/>
      <c r="AF424" s="267"/>
      <c r="AG424" s="267"/>
      <c r="AH424" s="267"/>
      <c r="AI424" s="263"/>
      <c r="AJ424" s="263"/>
      <c r="AK424" s="263"/>
      <c r="AL424" t="s">
        <v>3622</v>
      </c>
    </row>
    <row r="425" spans="1:38">
      <c r="A425" s="267">
        <v>273</v>
      </c>
      <c r="B425" s="275" t="s">
        <v>2737</v>
      </c>
      <c r="C425" s="267" t="s">
        <v>154</v>
      </c>
      <c r="D425" s="267" t="s">
        <v>439</v>
      </c>
      <c r="E425" s="267" t="s">
        <v>549</v>
      </c>
      <c r="F425" s="267" t="s">
        <v>552</v>
      </c>
      <c r="G425" s="267" t="s">
        <v>1049</v>
      </c>
      <c r="H425" s="267" t="s">
        <v>554</v>
      </c>
      <c r="I425" s="267" t="s">
        <v>931</v>
      </c>
      <c r="J425" s="263" t="s">
        <v>1045</v>
      </c>
      <c r="K425" s="263" t="s">
        <v>1057</v>
      </c>
      <c r="L425" s="282" t="s">
        <v>1279</v>
      </c>
      <c r="M425" s="264" t="s">
        <v>549</v>
      </c>
      <c r="N425" s="264" t="s">
        <v>1287</v>
      </c>
      <c r="O425" s="263" t="s">
        <v>552</v>
      </c>
      <c r="P425" s="263" t="s">
        <v>1084</v>
      </c>
      <c r="Q425" s="263">
        <v>41</v>
      </c>
      <c r="R425" s="263">
        <v>0.73799999999999999</v>
      </c>
      <c r="S425" s="263" t="s">
        <v>1288</v>
      </c>
      <c r="T425" s="282" t="s">
        <v>1289</v>
      </c>
      <c r="U425" s="264" t="s">
        <v>1062</v>
      </c>
      <c r="V425" s="276"/>
      <c r="W425" s="267"/>
      <c r="X425" s="267"/>
      <c r="Y425" s="267"/>
      <c r="Z425" s="267"/>
      <c r="AA425" s="267"/>
      <c r="AB425" s="267"/>
      <c r="AC425" s="267"/>
      <c r="AD425" s="267"/>
      <c r="AE425" s="267"/>
      <c r="AF425" s="267"/>
      <c r="AG425" s="267"/>
      <c r="AH425" s="267"/>
      <c r="AI425" s="263" t="s">
        <v>2731</v>
      </c>
      <c r="AJ425" s="286" t="s">
        <v>1072</v>
      </c>
      <c r="AK425" s="286" t="s">
        <v>1072</v>
      </c>
    </row>
    <row r="426" spans="1:38">
      <c r="A426" s="267"/>
      <c r="B426" s="275" t="s">
        <v>2738</v>
      </c>
      <c r="C426" s="267" t="s">
        <v>154</v>
      </c>
      <c r="D426" s="267" t="s">
        <v>439</v>
      </c>
      <c r="E426" s="267" t="s">
        <v>549</v>
      </c>
      <c r="F426" s="267" t="s">
        <v>552</v>
      </c>
      <c r="G426" s="267" t="s">
        <v>1049</v>
      </c>
      <c r="H426" s="267" t="s">
        <v>554</v>
      </c>
      <c r="I426" s="267" t="s">
        <v>931</v>
      </c>
      <c r="J426" s="263" t="s">
        <v>1045</v>
      </c>
      <c r="K426" s="263" t="s">
        <v>2637</v>
      </c>
      <c r="L426" s="282" t="s">
        <v>2637</v>
      </c>
      <c r="M426" s="264" t="s">
        <v>549</v>
      </c>
      <c r="N426" s="267" t="s">
        <v>2739</v>
      </c>
      <c r="O426" s="267" t="s">
        <v>552</v>
      </c>
      <c r="P426" s="263" t="s">
        <v>1084</v>
      </c>
      <c r="Q426" s="263">
        <v>39</v>
      </c>
      <c r="R426" s="263">
        <v>0.70199999999999996</v>
      </c>
      <c r="S426" s="263" t="s">
        <v>2740</v>
      </c>
      <c r="T426" s="263" t="s">
        <v>1148</v>
      </c>
      <c r="U426" s="264" t="s">
        <v>1062</v>
      </c>
      <c r="V426" s="276"/>
      <c r="W426" s="267"/>
      <c r="X426" s="267"/>
      <c r="Y426" s="267"/>
      <c r="Z426" s="267"/>
      <c r="AA426" s="267"/>
      <c r="AB426" s="267"/>
      <c r="AC426" s="267"/>
      <c r="AD426" s="267"/>
      <c r="AE426" s="267"/>
      <c r="AF426" s="267"/>
      <c r="AG426" s="267"/>
      <c r="AH426" s="267"/>
      <c r="AI426" s="263" t="s">
        <v>2741</v>
      </c>
      <c r="AJ426" s="263" t="s">
        <v>1072</v>
      </c>
      <c r="AK426" s="263" t="s">
        <v>1072</v>
      </c>
    </row>
    <row r="427" spans="1:38">
      <c r="A427" s="261"/>
      <c r="B427" s="262">
        <v>201602260218</v>
      </c>
      <c r="C427" s="261" t="s">
        <v>188</v>
      </c>
      <c r="D427" s="261" t="s">
        <v>440</v>
      </c>
      <c r="E427" s="261" t="s">
        <v>548</v>
      </c>
      <c r="F427" s="261" t="s">
        <v>552</v>
      </c>
      <c r="G427" s="261" t="s">
        <v>1049</v>
      </c>
      <c r="H427" s="261" t="s">
        <v>569</v>
      </c>
      <c r="I427" s="261" t="s">
        <v>932</v>
      </c>
      <c r="J427" s="263" t="s">
        <v>1046</v>
      </c>
      <c r="K427" s="269" t="s">
        <v>1057</v>
      </c>
      <c r="L427" s="269">
        <v>30</v>
      </c>
      <c r="M427" s="272" t="s">
        <v>1096</v>
      </c>
      <c r="N427" s="272" t="s">
        <v>1631</v>
      </c>
      <c r="O427" s="269" t="s">
        <v>2213</v>
      </c>
      <c r="P427" s="269" t="s">
        <v>1067</v>
      </c>
      <c r="Q427" s="269">
        <v>66</v>
      </c>
      <c r="R427" s="279">
        <v>2.1120000000000001</v>
      </c>
      <c r="S427" s="269" t="s">
        <v>2308</v>
      </c>
      <c r="T427" s="270" t="s">
        <v>2309</v>
      </c>
      <c r="U427" s="264" t="s">
        <v>1062</v>
      </c>
      <c r="V427" s="263"/>
      <c r="W427" s="267"/>
      <c r="X427" s="267"/>
      <c r="Y427" s="267"/>
      <c r="Z427" s="267"/>
      <c r="AA427" s="267"/>
      <c r="AB427" s="263"/>
      <c r="AC427" s="263"/>
      <c r="AD427" s="267"/>
      <c r="AE427" s="267"/>
      <c r="AF427" s="267"/>
      <c r="AG427" s="267"/>
      <c r="AH427" s="267"/>
      <c r="AI427" s="271">
        <v>42519</v>
      </c>
      <c r="AJ427" s="263" t="s">
        <v>1072</v>
      </c>
      <c r="AK427" s="263"/>
      <c r="AL427" t="s">
        <v>3622</v>
      </c>
    </row>
    <row r="428" spans="1:38">
      <c r="A428" s="261">
        <v>274</v>
      </c>
      <c r="B428" s="262">
        <v>201602260219</v>
      </c>
      <c r="C428" s="261" t="s">
        <v>188</v>
      </c>
      <c r="D428" s="261" t="s">
        <v>441</v>
      </c>
      <c r="E428" s="261" t="s">
        <v>548</v>
      </c>
      <c r="F428" s="261" t="s">
        <v>552</v>
      </c>
      <c r="G428" s="261" t="s">
        <v>1049</v>
      </c>
      <c r="H428" s="261" t="s">
        <v>569</v>
      </c>
      <c r="I428" s="261" t="s">
        <v>933</v>
      </c>
      <c r="J428" s="263" t="s">
        <v>1046</v>
      </c>
      <c r="K428" s="269" t="s">
        <v>1057</v>
      </c>
      <c r="L428" s="269">
        <v>30</v>
      </c>
      <c r="M428" s="272" t="s">
        <v>1096</v>
      </c>
      <c r="N428" s="272" t="s">
        <v>2262</v>
      </c>
      <c r="O428" s="269" t="s">
        <v>552</v>
      </c>
      <c r="P428" s="269" t="s">
        <v>1067</v>
      </c>
      <c r="Q428" s="269">
        <v>110</v>
      </c>
      <c r="R428" s="279">
        <v>3.52</v>
      </c>
      <c r="S428" s="269" t="s">
        <v>2310</v>
      </c>
      <c r="T428" s="270" t="s">
        <v>2311</v>
      </c>
      <c r="U428" s="264" t="s">
        <v>1062</v>
      </c>
      <c r="V428" s="263"/>
      <c r="W428" s="267"/>
      <c r="X428" s="267"/>
      <c r="Y428" s="267"/>
      <c r="Z428" s="267"/>
      <c r="AA428" s="267"/>
      <c r="AB428" s="263"/>
      <c r="AC428" s="263"/>
      <c r="AD428" s="267"/>
      <c r="AE428" s="267"/>
      <c r="AF428" s="267"/>
      <c r="AG428" s="267"/>
      <c r="AH428" s="267"/>
      <c r="AI428" s="271">
        <v>42548</v>
      </c>
      <c r="AJ428" s="263" t="s">
        <v>1072</v>
      </c>
      <c r="AK428" s="263"/>
      <c r="AL428" t="s">
        <v>3622</v>
      </c>
    </row>
    <row r="429" spans="1:38">
      <c r="A429" s="261">
        <v>275</v>
      </c>
      <c r="B429" s="262">
        <v>201602260221</v>
      </c>
      <c r="C429" s="261" t="s">
        <v>188</v>
      </c>
      <c r="D429" s="261" t="s">
        <v>443</v>
      </c>
      <c r="E429" s="261" t="s">
        <v>548</v>
      </c>
      <c r="F429" s="261" t="s">
        <v>552</v>
      </c>
      <c r="G429" s="261" t="s">
        <v>1049</v>
      </c>
      <c r="H429" s="261" t="s">
        <v>569</v>
      </c>
      <c r="I429" s="261" t="s">
        <v>935</v>
      </c>
      <c r="J429" s="263" t="s">
        <v>1046</v>
      </c>
      <c r="K429" s="269" t="s">
        <v>1057</v>
      </c>
      <c r="L429" s="269">
        <v>30</v>
      </c>
      <c r="M429" s="272" t="s">
        <v>1096</v>
      </c>
      <c r="N429" s="272" t="s">
        <v>1631</v>
      </c>
      <c r="O429" s="269" t="s">
        <v>2213</v>
      </c>
      <c r="P429" s="269" t="s">
        <v>1067</v>
      </c>
      <c r="Q429" s="269">
        <v>60</v>
      </c>
      <c r="R429" s="279">
        <v>1.92</v>
      </c>
      <c r="S429" s="269" t="s">
        <v>2312</v>
      </c>
      <c r="T429" s="270" t="s">
        <v>2313</v>
      </c>
      <c r="U429" s="264" t="s">
        <v>1062</v>
      </c>
      <c r="V429" s="263"/>
      <c r="W429" s="267"/>
      <c r="X429" s="267"/>
      <c r="Y429" s="267"/>
      <c r="Z429" s="267"/>
      <c r="AA429" s="267"/>
      <c r="AB429" s="263"/>
      <c r="AC429" s="263"/>
      <c r="AD429" s="267"/>
      <c r="AE429" s="267"/>
      <c r="AF429" s="267"/>
      <c r="AG429" s="267"/>
      <c r="AH429" s="267"/>
      <c r="AI429" s="271">
        <v>42518</v>
      </c>
      <c r="AJ429" s="263" t="s">
        <v>1072</v>
      </c>
      <c r="AK429" s="263"/>
      <c r="AL429" t="s">
        <v>3622</v>
      </c>
    </row>
    <row r="430" spans="1:38">
      <c r="A430" s="261">
        <v>276</v>
      </c>
      <c r="B430" s="262">
        <v>201602260222</v>
      </c>
      <c r="C430" s="261" t="s">
        <v>188</v>
      </c>
      <c r="D430" s="261" t="s">
        <v>444</v>
      </c>
      <c r="E430" s="261" t="s">
        <v>548</v>
      </c>
      <c r="F430" s="261" t="s">
        <v>552</v>
      </c>
      <c r="G430" s="261" t="s">
        <v>1049</v>
      </c>
      <c r="H430" s="261" t="s">
        <v>569</v>
      </c>
      <c r="I430" s="261" t="s">
        <v>936</v>
      </c>
      <c r="J430" s="263" t="s">
        <v>1046</v>
      </c>
      <c r="K430" s="269" t="s">
        <v>1057</v>
      </c>
      <c r="L430" s="269">
        <v>30</v>
      </c>
      <c r="M430" s="272" t="s">
        <v>1096</v>
      </c>
      <c r="N430" s="272" t="s">
        <v>1631</v>
      </c>
      <c r="O430" s="269" t="s">
        <v>2213</v>
      </c>
      <c r="P430" s="269" t="s">
        <v>1067</v>
      </c>
      <c r="Q430" s="269">
        <v>70</v>
      </c>
      <c r="R430" s="279">
        <v>2.2400000000000002</v>
      </c>
      <c r="S430" s="269" t="s">
        <v>2314</v>
      </c>
      <c r="T430" s="270" t="s">
        <v>2315</v>
      </c>
      <c r="U430" s="264" t="s">
        <v>1062</v>
      </c>
      <c r="V430" s="263"/>
      <c r="W430" s="267"/>
      <c r="X430" s="267"/>
      <c r="Y430" s="267"/>
      <c r="Z430" s="267"/>
      <c r="AA430" s="267"/>
      <c r="AB430" s="263"/>
      <c r="AC430" s="263"/>
      <c r="AD430" s="267"/>
      <c r="AE430" s="267"/>
      <c r="AF430" s="267"/>
      <c r="AG430" s="267"/>
      <c r="AH430" s="267"/>
      <c r="AI430" s="271">
        <v>42518</v>
      </c>
      <c r="AJ430" s="263" t="s">
        <v>1072</v>
      </c>
      <c r="AK430" s="263"/>
      <c r="AL430" t="s">
        <v>3622</v>
      </c>
    </row>
    <row r="431" spans="1:38">
      <c r="A431" s="261">
        <v>277</v>
      </c>
      <c r="B431" s="262">
        <v>201602260223</v>
      </c>
      <c r="C431" s="261" t="s">
        <v>188</v>
      </c>
      <c r="D431" s="261" t="s">
        <v>445</v>
      </c>
      <c r="E431" s="261" t="s">
        <v>548</v>
      </c>
      <c r="F431" s="261" t="s">
        <v>552</v>
      </c>
      <c r="G431" s="261" t="s">
        <v>1049</v>
      </c>
      <c r="H431" s="261" t="s">
        <v>554</v>
      </c>
      <c r="I431" s="261" t="s">
        <v>937</v>
      </c>
      <c r="J431" s="263" t="s">
        <v>1045</v>
      </c>
      <c r="K431" s="269" t="s">
        <v>1057</v>
      </c>
      <c r="L431" s="269">
        <v>30</v>
      </c>
      <c r="M431" s="272" t="s">
        <v>1280</v>
      </c>
      <c r="N431" s="272" t="s">
        <v>1865</v>
      </c>
      <c r="O431" s="269" t="s">
        <v>552</v>
      </c>
      <c r="P431" s="269" t="s">
        <v>1263</v>
      </c>
      <c r="Q431" s="269">
        <v>68</v>
      </c>
      <c r="R431" s="269">
        <v>0.99960000000000004</v>
      </c>
      <c r="S431" s="269" t="s">
        <v>1866</v>
      </c>
      <c r="T431" s="283" t="s">
        <v>1867</v>
      </c>
      <c r="U431" s="280" t="s">
        <v>1062</v>
      </c>
      <c r="V431" s="263"/>
      <c r="W431" s="267"/>
      <c r="X431" s="267"/>
      <c r="Y431" s="267"/>
      <c r="Z431" s="267"/>
      <c r="AA431" s="267"/>
      <c r="AB431" s="267"/>
      <c r="AC431" s="267"/>
      <c r="AD431" s="267"/>
      <c r="AE431" s="267"/>
      <c r="AF431" s="267"/>
      <c r="AG431" s="267"/>
      <c r="AH431" s="267"/>
      <c r="AI431" s="263"/>
      <c r="AJ431" s="263"/>
      <c r="AK431" s="263"/>
      <c r="AL431" t="s">
        <v>3622</v>
      </c>
    </row>
    <row r="432" spans="1:38">
      <c r="A432" s="261">
        <v>278</v>
      </c>
      <c r="B432" s="262">
        <v>201602260225</v>
      </c>
      <c r="C432" s="261" t="s">
        <v>188</v>
      </c>
      <c r="D432" s="261" t="s">
        <v>446</v>
      </c>
      <c r="E432" s="261" t="s">
        <v>548</v>
      </c>
      <c r="F432" s="261" t="s">
        <v>552</v>
      </c>
      <c r="G432" s="261" t="s">
        <v>1049</v>
      </c>
      <c r="H432" s="261" t="s">
        <v>569</v>
      </c>
      <c r="I432" s="261" t="s">
        <v>938</v>
      </c>
      <c r="J432" s="263" t="s">
        <v>1046</v>
      </c>
      <c r="K432" s="269" t="s">
        <v>1057</v>
      </c>
      <c r="L432" s="269">
        <v>30</v>
      </c>
      <c r="M432" s="272" t="s">
        <v>1096</v>
      </c>
      <c r="N432" s="272" t="s">
        <v>1631</v>
      </c>
      <c r="O432" s="269" t="s">
        <v>2213</v>
      </c>
      <c r="P432" s="269" t="s">
        <v>1067</v>
      </c>
      <c r="Q432" s="269">
        <v>60</v>
      </c>
      <c r="R432" s="279">
        <v>1.92</v>
      </c>
      <c r="S432" s="269" t="s">
        <v>2312</v>
      </c>
      <c r="T432" s="270" t="s">
        <v>2313</v>
      </c>
      <c r="U432" s="264" t="s">
        <v>1062</v>
      </c>
      <c r="V432" s="263"/>
      <c r="W432" s="267"/>
      <c r="X432" s="267"/>
      <c r="Y432" s="267"/>
      <c r="Z432" s="267"/>
      <c r="AA432" s="267"/>
      <c r="AB432" s="263"/>
      <c r="AC432" s="263"/>
      <c r="AD432" s="267"/>
      <c r="AE432" s="267"/>
      <c r="AF432" s="267"/>
      <c r="AG432" s="267"/>
      <c r="AH432" s="267"/>
      <c r="AI432" s="271">
        <v>42518</v>
      </c>
      <c r="AJ432" s="263" t="s">
        <v>1072</v>
      </c>
      <c r="AK432" s="263"/>
      <c r="AL432" t="s">
        <v>3622</v>
      </c>
    </row>
    <row r="433" spans="1:38">
      <c r="A433" s="261">
        <v>279</v>
      </c>
      <c r="B433" s="262">
        <v>201602260226</v>
      </c>
      <c r="C433" s="261" t="s">
        <v>188</v>
      </c>
      <c r="D433" s="261" t="s">
        <v>447</v>
      </c>
      <c r="E433" s="261" t="s">
        <v>548</v>
      </c>
      <c r="F433" s="261" t="s">
        <v>552</v>
      </c>
      <c r="G433" s="261" t="s">
        <v>1049</v>
      </c>
      <c r="H433" s="261" t="s">
        <v>569</v>
      </c>
      <c r="I433" s="261" t="s">
        <v>939</v>
      </c>
      <c r="J433" s="263" t="s">
        <v>1046</v>
      </c>
      <c r="K433" s="269" t="s">
        <v>1057</v>
      </c>
      <c r="L433" s="269">
        <v>30</v>
      </c>
      <c r="M433" s="272" t="s">
        <v>1096</v>
      </c>
      <c r="N433" s="272" t="s">
        <v>1631</v>
      </c>
      <c r="O433" s="269" t="s">
        <v>2213</v>
      </c>
      <c r="P433" s="269" t="s">
        <v>2316</v>
      </c>
      <c r="Q433" s="269" t="s">
        <v>2317</v>
      </c>
      <c r="R433" s="279">
        <v>1.5660000000000001</v>
      </c>
      <c r="S433" s="269" t="s">
        <v>2318</v>
      </c>
      <c r="T433" s="270" t="s">
        <v>2319</v>
      </c>
      <c r="U433" s="264" t="s">
        <v>1062</v>
      </c>
      <c r="V433" s="263"/>
      <c r="W433" s="267"/>
      <c r="X433" s="267"/>
      <c r="Y433" s="267"/>
      <c r="Z433" s="267"/>
      <c r="AA433" s="267"/>
      <c r="AB433" s="263"/>
      <c r="AC433" s="263"/>
      <c r="AD433" s="267"/>
      <c r="AE433" s="267"/>
      <c r="AF433" s="267"/>
      <c r="AG433" s="267"/>
      <c r="AH433" s="267"/>
      <c r="AI433" s="271">
        <v>42519</v>
      </c>
      <c r="AJ433" s="263" t="s">
        <v>1072</v>
      </c>
      <c r="AK433" s="263"/>
      <c r="AL433" t="s">
        <v>3622</v>
      </c>
    </row>
    <row r="434" spans="1:38">
      <c r="A434" s="261">
        <v>280</v>
      </c>
      <c r="B434" s="262">
        <v>201602260227</v>
      </c>
      <c r="C434" s="261" t="s">
        <v>188</v>
      </c>
      <c r="D434" s="261" t="s">
        <v>448</v>
      </c>
      <c r="E434" s="261" t="s">
        <v>548</v>
      </c>
      <c r="F434" s="261" t="s">
        <v>552</v>
      </c>
      <c r="G434" s="261" t="s">
        <v>1049</v>
      </c>
      <c r="H434" s="261" t="s">
        <v>569</v>
      </c>
      <c r="I434" s="261" t="s">
        <v>940</v>
      </c>
      <c r="J434" s="263" t="s">
        <v>1046</v>
      </c>
      <c r="K434" s="269" t="s">
        <v>1057</v>
      </c>
      <c r="L434" s="269">
        <v>30</v>
      </c>
      <c r="M434" s="272" t="s">
        <v>1096</v>
      </c>
      <c r="N434" s="272" t="s">
        <v>2320</v>
      </c>
      <c r="O434" s="269" t="s">
        <v>2213</v>
      </c>
      <c r="P434" s="269" t="s">
        <v>1067</v>
      </c>
      <c r="Q434" s="269">
        <v>84</v>
      </c>
      <c r="R434" s="279">
        <v>2.6880000000000002</v>
      </c>
      <c r="S434" s="269" t="s">
        <v>2321</v>
      </c>
      <c r="T434" s="270" t="s">
        <v>2322</v>
      </c>
      <c r="U434" s="264" t="s">
        <v>1062</v>
      </c>
      <c r="V434" s="263"/>
      <c r="W434" s="267"/>
      <c r="X434" s="267"/>
      <c r="Y434" s="267"/>
      <c r="Z434" s="267"/>
      <c r="AA434" s="267"/>
      <c r="AB434" s="263"/>
      <c r="AC434" s="263"/>
      <c r="AD434" s="267"/>
      <c r="AE434" s="267"/>
      <c r="AF434" s="267"/>
      <c r="AG434" s="267"/>
      <c r="AH434" s="267"/>
      <c r="AI434" s="271">
        <v>42519</v>
      </c>
      <c r="AJ434" s="263" t="s">
        <v>1072</v>
      </c>
      <c r="AK434" s="263"/>
      <c r="AL434" t="s">
        <v>3622</v>
      </c>
    </row>
    <row r="435" spans="1:38">
      <c r="A435" s="261">
        <v>281</v>
      </c>
      <c r="B435" s="262">
        <v>201602260228</v>
      </c>
      <c r="C435" s="261" t="s">
        <v>188</v>
      </c>
      <c r="D435" s="261" t="s">
        <v>449</v>
      </c>
      <c r="E435" s="261" t="s">
        <v>548</v>
      </c>
      <c r="F435" s="261" t="s">
        <v>552</v>
      </c>
      <c r="G435" s="261" t="s">
        <v>1049</v>
      </c>
      <c r="H435" s="261" t="s">
        <v>554</v>
      </c>
      <c r="I435" s="261" t="s">
        <v>941</v>
      </c>
      <c r="J435" s="263" t="s">
        <v>1045</v>
      </c>
      <c r="K435" s="269" t="s">
        <v>1057</v>
      </c>
      <c r="L435" s="269">
        <v>30</v>
      </c>
      <c r="M435" s="272" t="s">
        <v>1280</v>
      </c>
      <c r="N435" s="272" t="s">
        <v>1868</v>
      </c>
      <c r="O435" s="269" t="s">
        <v>552</v>
      </c>
      <c r="P435" s="269" t="s">
        <v>1263</v>
      </c>
      <c r="Q435" s="269">
        <v>54</v>
      </c>
      <c r="R435" s="269">
        <v>0.79379999999999995</v>
      </c>
      <c r="S435" s="269" t="s">
        <v>1869</v>
      </c>
      <c r="T435" s="283" t="s">
        <v>1870</v>
      </c>
      <c r="U435" s="280" t="s">
        <v>1062</v>
      </c>
      <c r="V435" s="263"/>
      <c r="W435" s="267"/>
      <c r="X435" s="267"/>
      <c r="Y435" s="267"/>
      <c r="Z435" s="267"/>
      <c r="AA435" s="267"/>
      <c r="AB435" s="267"/>
      <c r="AC435" s="267"/>
      <c r="AD435" s="267"/>
      <c r="AE435" s="267"/>
      <c r="AF435" s="267"/>
      <c r="AG435" s="267"/>
      <c r="AH435" s="267"/>
      <c r="AI435" s="263"/>
      <c r="AJ435" s="263"/>
      <c r="AK435" s="263"/>
      <c r="AL435" t="s">
        <v>3622</v>
      </c>
    </row>
    <row r="436" spans="1:38">
      <c r="A436" s="261">
        <v>282</v>
      </c>
      <c r="B436" s="262">
        <v>201602260230</v>
      </c>
      <c r="C436" s="261" t="s">
        <v>188</v>
      </c>
      <c r="D436" s="261" t="s">
        <v>451</v>
      </c>
      <c r="E436" s="261" t="s">
        <v>548</v>
      </c>
      <c r="F436" s="261" t="s">
        <v>552</v>
      </c>
      <c r="G436" s="261" t="s">
        <v>1049</v>
      </c>
      <c r="H436" s="261" t="s">
        <v>554</v>
      </c>
      <c r="I436" s="261" t="s">
        <v>943</v>
      </c>
      <c r="J436" s="263" t="s">
        <v>1045</v>
      </c>
      <c r="K436" s="263" t="s">
        <v>1057</v>
      </c>
      <c r="L436" s="263">
        <v>30</v>
      </c>
      <c r="M436" s="264" t="s">
        <v>1280</v>
      </c>
      <c r="N436" s="264" t="s">
        <v>1290</v>
      </c>
      <c r="O436" s="263" t="s">
        <v>552</v>
      </c>
      <c r="P436" s="263" t="s">
        <v>1141</v>
      </c>
      <c r="Q436" s="263">
        <v>72</v>
      </c>
      <c r="R436" s="263">
        <v>1.08</v>
      </c>
      <c r="S436" s="263" t="s">
        <v>1291</v>
      </c>
      <c r="T436" s="282" t="s">
        <v>1292</v>
      </c>
      <c r="U436" s="264" t="s">
        <v>1062</v>
      </c>
      <c r="V436" s="263"/>
      <c r="W436" s="267"/>
      <c r="X436" s="267"/>
      <c r="Y436" s="267"/>
      <c r="Z436" s="267"/>
      <c r="AA436" s="267"/>
      <c r="AB436" s="267"/>
      <c r="AC436" s="267"/>
      <c r="AD436" s="267"/>
      <c r="AE436" s="267"/>
      <c r="AF436" s="267"/>
      <c r="AG436" s="267"/>
      <c r="AH436" s="267"/>
      <c r="AI436" s="268">
        <v>42513</v>
      </c>
      <c r="AJ436" s="263" t="s">
        <v>1072</v>
      </c>
      <c r="AK436" s="263" t="s">
        <v>1072</v>
      </c>
      <c r="AL436" t="s">
        <v>3622</v>
      </c>
    </row>
    <row r="437" spans="1:38">
      <c r="A437" s="261">
        <v>283</v>
      </c>
      <c r="B437" s="262">
        <v>201602260231</v>
      </c>
      <c r="C437" s="261" t="s">
        <v>188</v>
      </c>
      <c r="D437" s="261" t="s">
        <v>452</v>
      </c>
      <c r="E437" s="261" t="s">
        <v>548</v>
      </c>
      <c r="F437" s="261" t="s">
        <v>552</v>
      </c>
      <c r="G437" s="261" t="s">
        <v>1049</v>
      </c>
      <c r="H437" s="261" t="s">
        <v>554</v>
      </c>
      <c r="I437" s="261" t="s">
        <v>944</v>
      </c>
      <c r="J437" s="263" t="s">
        <v>1045</v>
      </c>
      <c r="K437" s="263" t="s">
        <v>1057</v>
      </c>
      <c r="L437" s="263">
        <v>30</v>
      </c>
      <c r="M437" s="264" t="s">
        <v>1280</v>
      </c>
      <c r="N437" s="264" t="s">
        <v>1293</v>
      </c>
      <c r="O437" s="263" t="s">
        <v>552</v>
      </c>
      <c r="P437" s="263" t="s">
        <v>1294</v>
      </c>
      <c r="Q437" s="263">
        <v>102</v>
      </c>
      <c r="R437" s="263">
        <v>1.5096000000000001</v>
      </c>
      <c r="S437" s="263" t="s">
        <v>1295</v>
      </c>
      <c r="T437" s="282" t="s">
        <v>1296</v>
      </c>
      <c r="U437" s="264" t="s">
        <v>1062</v>
      </c>
      <c r="V437" s="263"/>
      <c r="W437" s="267"/>
      <c r="X437" s="267"/>
      <c r="Y437" s="267"/>
      <c r="Z437" s="267"/>
      <c r="AA437" s="267"/>
      <c r="AB437" s="267"/>
      <c r="AC437" s="267"/>
      <c r="AD437" s="267"/>
      <c r="AE437" s="267"/>
      <c r="AF437" s="267"/>
      <c r="AG437" s="267"/>
      <c r="AH437" s="267"/>
      <c r="AI437" s="263"/>
      <c r="AJ437" s="263"/>
      <c r="AK437" s="263"/>
      <c r="AL437" t="s">
        <v>3622</v>
      </c>
    </row>
    <row r="438" spans="1:38">
      <c r="A438" s="261">
        <v>284</v>
      </c>
      <c r="B438" s="262">
        <v>201602260232</v>
      </c>
      <c r="C438" s="261" t="s">
        <v>188</v>
      </c>
      <c r="D438" s="261" t="s">
        <v>453</v>
      </c>
      <c r="E438" s="261" t="s">
        <v>548</v>
      </c>
      <c r="F438" s="261" t="s">
        <v>552</v>
      </c>
      <c r="G438" s="261" t="s">
        <v>1049</v>
      </c>
      <c r="H438" s="261" t="s">
        <v>554</v>
      </c>
      <c r="I438" s="261" t="s">
        <v>945</v>
      </c>
      <c r="J438" s="263" t="s">
        <v>1045</v>
      </c>
      <c r="K438" s="263" t="s">
        <v>1057</v>
      </c>
      <c r="L438" s="263">
        <v>30</v>
      </c>
      <c r="M438" s="264" t="s">
        <v>1280</v>
      </c>
      <c r="N438" s="264" t="s">
        <v>1297</v>
      </c>
      <c r="O438" s="263" t="s">
        <v>552</v>
      </c>
      <c r="P438" s="263" t="s">
        <v>1294</v>
      </c>
      <c r="Q438" s="263">
        <v>64</v>
      </c>
      <c r="R438" s="263">
        <v>0.94720000000000004</v>
      </c>
      <c r="S438" s="263" t="s">
        <v>1298</v>
      </c>
      <c r="T438" s="282" t="s">
        <v>1299</v>
      </c>
      <c r="U438" s="264" t="s">
        <v>1062</v>
      </c>
      <c r="V438" s="263"/>
      <c r="W438" s="267"/>
      <c r="X438" s="267"/>
      <c r="Y438" s="267"/>
      <c r="Z438" s="267"/>
      <c r="AA438" s="267"/>
      <c r="AB438" s="267"/>
      <c r="AC438" s="267"/>
      <c r="AD438" s="267"/>
      <c r="AE438" s="267"/>
      <c r="AF438" s="267"/>
      <c r="AG438" s="267"/>
      <c r="AH438" s="267"/>
      <c r="AI438" s="263"/>
      <c r="AJ438" s="263"/>
      <c r="AK438" s="263"/>
      <c r="AL438" t="s">
        <v>3622</v>
      </c>
    </row>
    <row r="439" spans="1:38">
      <c r="A439" s="261">
        <v>285</v>
      </c>
      <c r="B439" s="262">
        <v>201602260233</v>
      </c>
      <c r="C439" s="261" t="s">
        <v>188</v>
      </c>
      <c r="D439" s="261" t="s">
        <v>454</v>
      </c>
      <c r="E439" s="261" t="s">
        <v>548</v>
      </c>
      <c r="F439" s="261" t="s">
        <v>552</v>
      </c>
      <c r="G439" s="261" t="s">
        <v>1049</v>
      </c>
      <c r="H439" s="261" t="s">
        <v>554</v>
      </c>
      <c r="I439" s="261" t="s">
        <v>946</v>
      </c>
      <c r="J439" s="263" t="s">
        <v>1045</v>
      </c>
      <c r="K439" s="263" t="s">
        <v>1057</v>
      </c>
      <c r="L439" s="263">
        <v>30</v>
      </c>
      <c r="M439" s="264" t="s">
        <v>1280</v>
      </c>
      <c r="N439" s="264" t="s">
        <v>1300</v>
      </c>
      <c r="O439" s="263" t="s">
        <v>552</v>
      </c>
      <c r="P439" s="263" t="s">
        <v>1141</v>
      </c>
      <c r="Q439" s="263">
        <v>132</v>
      </c>
      <c r="R439" s="263">
        <v>1.98</v>
      </c>
      <c r="S439" s="263" t="s">
        <v>1301</v>
      </c>
      <c r="T439" s="282" t="s">
        <v>1302</v>
      </c>
      <c r="U439" s="264" t="s">
        <v>1062</v>
      </c>
      <c r="V439" s="263"/>
      <c r="W439" s="267"/>
      <c r="X439" s="267"/>
      <c r="Y439" s="267"/>
      <c r="Z439" s="267"/>
      <c r="AA439" s="267"/>
      <c r="AB439" s="267"/>
      <c r="AC439" s="267"/>
      <c r="AD439" s="267"/>
      <c r="AE439" s="267"/>
      <c r="AF439" s="267"/>
      <c r="AG439" s="267"/>
      <c r="AH439" s="267"/>
      <c r="AI439" s="268">
        <v>42515</v>
      </c>
      <c r="AJ439" s="263" t="s">
        <v>1072</v>
      </c>
      <c r="AK439" s="263" t="s">
        <v>1072</v>
      </c>
      <c r="AL439" t="s">
        <v>3622</v>
      </c>
    </row>
    <row r="440" spans="1:38">
      <c r="A440" s="261">
        <v>286</v>
      </c>
      <c r="B440" s="262">
        <v>201602260234</v>
      </c>
      <c r="C440" s="261" t="s">
        <v>188</v>
      </c>
      <c r="D440" s="261" t="s">
        <v>455</v>
      </c>
      <c r="E440" s="261" t="s">
        <v>548</v>
      </c>
      <c r="F440" s="261" t="s">
        <v>552</v>
      </c>
      <c r="G440" s="261" t="s">
        <v>1049</v>
      </c>
      <c r="H440" s="261" t="s">
        <v>554</v>
      </c>
      <c r="I440" s="261" t="s">
        <v>947</v>
      </c>
      <c r="J440" s="263" t="s">
        <v>1045</v>
      </c>
      <c r="K440" s="263" t="s">
        <v>1057</v>
      </c>
      <c r="L440" s="263">
        <v>30</v>
      </c>
      <c r="M440" s="264" t="s">
        <v>1280</v>
      </c>
      <c r="N440" s="264" t="s">
        <v>1303</v>
      </c>
      <c r="O440" s="263" t="s">
        <v>552</v>
      </c>
      <c r="P440" s="263" t="s">
        <v>1141</v>
      </c>
      <c r="Q440" s="263">
        <v>70</v>
      </c>
      <c r="R440" s="263">
        <v>1.05</v>
      </c>
      <c r="S440" s="263" t="s">
        <v>1304</v>
      </c>
      <c r="T440" s="266" t="s">
        <v>1305</v>
      </c>
      <c r="U440" s="264" t="s">
        <v>1062</v>
      </c>
      <c r="V440" s="263"/>
      <c r="W440" s="267"/>
      <c r="X440" s="267"/>
      <c r="Y440" s="267"/>
      <c r="Z440" s="267"/>
      <c r="AA440" s="267"/>
      <c r="AB440" s="267"/>
      <c r="AC440" s="267"/>
      <c r="AD440" s="267"/>
      <c r="AE440" s="267"/>
      <c r="AF440" s="267"/>
      <c r="AG440" s="267"/>
      <c r="AH440" s="267"/>
      <c r="AI440" s="268">
        <v>42503</v>
      </c>
      <c r="AJ440" s="263" t="s">
        <v>1072</v>
      </c>
      <c r="AK440" s="263" t="s">
        <v>1072</v>
      </c>
      <c r="AL440" t="s">
        <v>3622</v>
      </c>
    </row>
    <row r="441" spans="1:38">
      <c r="A441" s="261">
        <v>287</v>
      </c>
      <c r="B441" s="262">
        <v>201602260235</v>
      </c>
      <c r="C441" s="261" t="s">
        <v>188</v>
      </c>
      <c r="D441" s="261" t="s">
        <v>456</v>
      </c>
      <c r="E441" s="261" t="s">
        <v>548</v>
      </c>
      <c r="F441" s="261" t="s">
        <v>552</v>
      </c>
      <c r="G441" s="261" t="s">
        <v>1049</v>
      </c>
      <c r="H441" s="261" t="s">
        <v>554</v>
      </c>
      <c r="I441" s="261" t="s">
        <v>948</v>
      </c>
      <c r="J441" s="263" t="s">
        <v>1045</v>
      </c>
      <c r="K441" s="263" t="s">
        <v>1057</v>
      </c>
      <c r="L441" s="263">
        <v>30</v>
      </c>
      <c r="M441" s="264" t="s">
        <v>1280</v>
      </c>
      <c r="N441" s="264" t="s">
        <v>1306</v>
      </c>
      <c r="O441" s="263" t="s">
        <v>552</v>
      </c>
      <c r="P441" s="263" t="s">
        <v>1141</v>
      </c>
      <c r="Q441" s="263">
        <v>48</v>
      </c>
      <c r="R441" s="263">
        <v>0.72</v>
      </c>
      <c r="S441" s="263" t="s">
        <v>1307</v>
      </c>
      <c r="T441" s="282" t="s">
        <v>1308</v>
      </c>
      <c r="U441" s="264" t="s">
        <v>1062</v>
      </c>
      <c r="V441" s="263"/>
      <c r="W441" s="267"/>
      <c r="X441" s="267"/>
      <c r="Y441" s="267"/>
      <c r="Z441" s="267"/>
      <c r="AA441" s="267"/>
      <c r="AB441" s="267"/>
      <c r="AC441" s="267"/>
      <c r="AD441" s="267"/>
      <c r="AE441" s="267"/>
      <c r="AF441" s="267"/>
      <c r="AG441" s="267"/>
      <c r="AH441" s="267"/>
      <c r="AI441" s="268">
        <v>42515</v>
      </c>
      <c r="AJ441" s="263" t="s">
        <v>1072</v>
      </c>
      <c r="AK441" s="263" t="s">
        <v>1072</v>
      </c>
      <c r="AL441" t="s">
        <v>3622</v>
      </c>
    </row>
    <row r="442" spans="1:38">
      <c r="A442" s="261">
        <v>288</v>
      </c>
      <c r="B442" s="262" t="s">
        <v>2985</v>
      </c>
      <c r="C442" s="261" t="s">
        <v>188</v>
      </c>
      <c r="D442" s="261" t="s">
        <v>458</v>
      </c>
      <c r="E442" s="261" t="s">
        <v>548</v>
      </c>
      <c r="F442" s="261" t="s">
        <v>552</v>
      </c>
      <c r="G442" s="261" t="s">
        <v>1049</v>
      </c>
      <c r="H442" s="261" t="s">
        <v>554</v>
      </c>
      <c r="I442" s="261" t="s">
        <v>950</v>
      </c>
      <c r="J442" s="263" t="s">
        <v>1045</v>
      </c>
      <c r="K442" s="263" t="s">
        <v>1057</v>
      </c>
      <c r="L442" s="263">
        <v>30</v>
      </c>
      <c r="M442" s="264" t="s">
        <v>1280</v>
      </c>
      <c r="N442" s="264" t="s">
        <v>1309</v>
      </c>
      <c r="O442" s="263" t="s">
        <v>552</v>
      </c>
      <c r="P442" s="263" t="s">
        <v>1141</v>
      </c>
      <c r="Q442" s="263">
        <v>24</v>
      </c>
      <c r="R442" s="263">
        <v>0.36</v>
      </c>
      <c r="S442" s="263" t="s">
        <v>1310</v>
      </c>
      <c r="T442" s="266" t="s">
        <v>1311</v>
      </c>
      <c r="U442" s="264" t="s">
        <v>1062</v>
      </c>
      <c r="V442" s="263"/>
      <c r="W442" s="267"/>
      <c r="X442" s="267"/>
      <c r="Y442" s="267"/>
      <c r="Z442" s="267"/>
      <c r="AA442" s="267"/>
      <c r="AB442" s="267"/>
      <c r="AC442" s="267"/>
      <c r="AD442" s="267"/>
      <c r="AE442" s="267"/>
      <c r="AF442" s="267"/>
      <c r="AG442" s="267"/>
      <c r="AH442" s="267"/>
      <c r="AI442" s="263"/>
      <c r="AJ442" s="263"/>
      <c r="AK442" s="263"/>
      <c r="AL442" t="s">
        <v>3622</v>
      </c>
    </row>
    <row r="443" spans="1:38">
      <c r="A443" s="284"/>
      <c r="B443" s="285" t="s">
        <v>2769</v>
      </c>
      <c r="C443" s="284" t="s">
        <v>188</v>
      </c>
      <c r="D443" s="284" t="s">
        <v>458</v>
      </c>
      <c r="E443" s="284" t="s">
        <v>548</v>
      </c>
      <c r="F443" s="284" t="s">
        <v>552</v>
      </c>
      <c r="G443" s="284" t="s">
        <v>1049</v>
      </c>
      <c r="H443" s="284" t="s">
        <v>554</v>
      </c>
      <c r="I443" s="284" t="s">
        <v>950</v>
      </c>
      <c r="J443" s="286" t="s">
        <v>1045</v>
      </c>
      <c r="K443" s="286"/>
      <c r="L443" s="286"/>
      <c r="M443" s="288" t="s">
        <v>1280</v>
      </c>
      <c r="N443" s="288" t="s">
        <v>2770</v>
      </c>
      <c r="O443" s="286" t="s">
        <v>552</v>
      </c>
      <c r="P443" s="286" t="s">
        <v>1141</v>
      </c>
      <c r="Q443" s="286">
        <v>18</v>
      </c>
      <c r="R443" s="286">
        <v>0.27</v>
      </c>
      <c r="S443" s="286" t="s">
        <v>2771</v>
      </c>
      <c r="T443" s="291" t="s">
        <v>2772</v>
      </c>
      <c r="U443" s="288" t="s">
        <v>1062</v>
      </c>
      <c r="V443" s="289"/>
      <c r="W443" s="284"/>
      <c r="X443" s="284"/>
      <c r="Y443" s="284"/>
      <c r="Z443" s="284"/>
      <c r="AA443" s="284"/>
      <c r="AB443" s="284"/>
      <c r="AC443" s="284"/>
      <c r="AD443" s="284"/>
      <c r="AE443" s="284"/>
      <c r="AF443" s="284"/>
      <c r="AG443" s="284"/>
      <c r="AH443" s="284"/>
      <c r="AI443" s="286" t="s">
        <v>2773</v>
      </c>
      <c r="AJ443" s="286" t="s">
        <v>1072</v>
      </c>
      <c r="AK443" s="286" t="s">
        <v>1072</v>
      </c>
      <c r="AL443" t="s">
        <v>3622</v>
      </c>
    </row>
    <row r="444" spans="1:38">
      <c r="A444" s="261">
        <v>289</v>
      </c>
      <c r="B444" s="262">
        <v>201602260238</v>
      </c>
      <c r="C444" s="261" t="s">
        <v>188</v>
      </c>
      <c r="D444" s="261" t="s">
        <v>459</v>
      </c>
      <c r="E444" s="261" t="s">
        <v>548</v>
      </c>
      <c r="F444" s="261" t="s">
        <v>552</v>
      </c>
      <c r="G444" s="261" t="s">
        <v>1049</v>
      </c>
      <c r="H444" s="261" t="s">
        <v>566</v>
      </c>
      <c r="I444" s="261" t="s">
        <v>951</v>
      </c>
      <c r="J444" s="263" t="s">
        <v>1046</v>
      </c>
      <c r="K444" s="269" t="s">
        <v>1057</v>
      </c>
      <c r="L444" s="269">
        <v>30</v>
      </c>
      <c r="M444" s="272" t="s">
        <v>1096</v>
      </c>
      <c r="N444" s="272" t="s">
        <v>2300</v>
      </c>
      <c r="O444" s="269" t="s">
        <v>2213</v>
      </c>
      <c r="P444" s="269" t="s">
        <v>2323</v>
      </c>
      <c r="Q444" s="269">
        <v>13</v>
      </c>
      <c r="R444" s="279">
        <v>0.83199999999999996</v>
      </c>
      <c r="S444" s="269" t="s">
        <v>2324</v>
      </c>
      <c r="T444" s="270" t="s">
        <v>2325</v>
      </c>
      <c r="U444" s="264" t="s">
        <v>1062</v>
      </c>
      <c r="V444" s="263"/>
      <c r="W444" s="267"/>
      <c r="X444" s="267"/>
      <c r="Y444" s="267"/>
      <c r="Z444" s="267"/>
      <c r="AA444" s="267"/>
      <c r="AB444" s="263"/>
      <c r="AC444" s="263"/>
      <c r="AD444" s="267"/>
      <c r="AE444" s="267"/>
      <c r="AF444" s="267"/>
      <c r="AG444" s="267"/>
      <c r="AH444" s="267"/>
      <c r="AI444" s="271">
        <v>42524</v>
      </c>
      <c r="AJ444" s="263" t="s">
        <v>1072</v>
      </c>
      <c r="AK444" s="263"/>
      <c r="AL444" t="s">
        <v>3622</v>
      </c>
    </row>
    <row r="445" spans="1:38">
      <c r="A445" s="261">
        <v>290</v>
      </c>
      <c r="B445" s="262">
        <v>201602260239</v>
      </c>
      <c r="C445" s="261" t="s">
        <v>188</v>
      </c>
      <c r="D445" s="261" t="s">
        <v>460</v>
      </c>
      <c r="E445" s="261" t="s">
        <v>548</v>
      </c>
      <c r="F445" s="261" t="s">
        <v>552</v>
      </c>
      <c r="G445" s="261" t="s">
        <v>1049</v>
      </c>
      <c r="H445" s="261" t="s">
        <v>566</v>
      </c>
      <c r="I445" s="261" t="s">
        <v>952</v>
      </c>
      <c r="J445" s="263" t="s">
        <v>1046</v>
      </c>
      <c r="K445" s="269" t="s">
        <v>1057</v>
      </c>
      <c r="L445" s="269">
        <v>30</v>
      </c>
      <c r="M445" s="272" t="s">
        <v>1096</v>
      </c>
      <c r="N445" s="272" t="s">
        <v>2326</v>
      </c>
      <c r="O445" s="269" t="s">
        <v>552</v>
      </c>
      <c r="P445" s="269" t="s">
        <v>1168</v>
      </c>
      <c r="Q445" s="269">
        <v>64</v>
      </c>
      <c r="R445" s="279">
        <v>1.92</v>
      </c>
      <c r="S445" s="269" t="s">
        <v>2327</v>
      </c>
      <c r="T445" s="270" t="s">
        <v>2328</v>
      </c>
      <c r="U445" s="264" t="s">
        <v>1062</v>
      </c>
      <c r="V445" s="263"/>
      <c r="W445" s="267"/>
      <c r="X445" s="267"/>
      <c r="Y445" s="267"/>
      <c r="Z445" s="267"/>
      <c r="AA445" s="267"/>
      <c r="AB445" s="263"/>
      <c r="AC445" s="263"/>
      <c r="AD445" s="267"/>
      <c r="AE445" s="267"/>
      <c r="AF445" s="267"/>
      <c r="AG445" s="267"/>
      <c r="AH445" s="267"/>
      <c r="AI445" s="271">
        <v>42524</v>
      </c>
      <c r="AJ445" s="263" t="s">
        <v>1072</v>
      </c>
      <c r="AK445" s="263"/>
      <c r="AL445" t="s">
        <v>3622</v>
      </c>
    </row>
    <row r="446" spans="1:38">
      <c r="A446" s="261">
        <v>291</v>
      </c>
      <c r="B446" s="275">
        <v>201602260240</v>
      </c>
      <c r="C446" s="261" t="s">
        <v>188</v>
      </c>
      <c r="D446" s="261" t="s">
        <v>461</v>
      </c>
      <c r="E446" s="261" t="s">
        <v>548</v>
      </c>
      <c r="F446" s="261" t="s">
        <v>552</v>
      </c>
      <c r="G446" s="261" t="s">
        <v>1049</v>
      </c>
      <c r="H446" s="261" t="s">
        <v>567</v>
      </c>
      <c r="I446" s="261" t="s">
        <v>953</v>
      </c>
      <c r="J446" s="263" t="s">
        <v>1047</v>
      </c>
      <c r="K446" s="263" t="s">
        <v>1057</v>
      </c>
      <c r="L446" s="263">
        <v>30</v>
      </c>
      <c r="M446" s="264" t="s">
        <v>1096</v>
      </c>
      <c r="N446" s="264" t="s">
        <v>1588</v>
      </c>
      <c r="O446" s="263" t="s">
        <v>552</v>
      </c>
      <c r="P446" s="263" t="s">
        <v>1959</v>
      </c>
      <c r="Q446" s="263">
        <v>60</v>
      </c>
      <c r="R446" s="263">
        <v>0.88200000000000001</v>
      </c>
      <c r="S446" s="263" t="s">
        <v>1960</v>
      </c>
      <c r="T446" s="266" t="s">
        <v>1961</v>
      </c>
      <c r="U446" s="264" t="s">
        <v>1062</v>
      </c>
      <c r="V446" s="263"/>
      <c r="W446" s="267"/>
      <c r="X446" s="267"/>
      <c r="Y446" s="267"/>
      <c r="Z446" s="267"/>
      <c r="AA446" s="267"/>
      <c r="AB446" s="267"/>
      <c r="AC446" s="267"/>
      <c r="AD446" s="267"/>
      <c r="AE446" s="267"/>
      <c r="AF446" s="267"/>
      <c r="AG446" s="267"/>
      <c r="AH446" s="267"/>
      <c r="AI446" s="268">
        <v>42550</v>
      </c>
      <c r="AJ446" s="263"/>
      <c r="AK446" s="263"/>
      <c r="AL446" t="s">
        <v>3622</v>
      </c>
    </row>
    <row r="447" spans="1:38">
      <c r="A447" s="261">
        <v>292</v>
      </c>
      <c r="B447" s="275">
        <v>201602260241</v>
      </c>
      <c r="C447" s="261" t="s">
        <v>188</v>
      </c>
      <c r="D447" s="261" t="s">
        <v>462</v>
      </c>
      <c r="E447" s="261" t="s">
        <v>548</v>
      </c>
      <c r="F447" s="261" t="s">
        <v>552</v>
      </c>
      <c r="G447" s="261" t="s">
        <v>1049</v>
      </c>
      <c r="H447" s="261" t="s">
        <v>567</v>
      </c>
      <c r="I447" s="261" t="s">
        <v>954</v>
      </c>
      <c r="J447" s="263" t="s">
        <v>1047</v>
      </c>
      <c r="K447" s="263" t="s">
        <v>1057</v>
      </c>
      <c r="L447" s="263">
        <v>30</v>
      </c>
      <c r="M447" s="264" t="s">
        <v>1096</v>
      </c>
      <c r="N447" s="264" t="s">
        <v>1588</v>
      </c>
      <c r="O447" s="263" t="s">
        <v>552</v>
      </c>
      <c r="P447" s="263" t="s">
        <v>1959</v>
      </c>
      <c r="Q447" s="263">
        <v>62</v>
      </c>
      <c r="R447" s="263">
        <v>0.91139999999999999</v>
      </c>
      <c r="S447" s="263" t="s">
        <v>1962</v>
      </c>
      <c r="T447" s="266" t="s">
        <v>1963</v>
      </c>
      <c r="U447" s="264" t="s">
        <v>1062</v>
      </c>
      <c r="V447" s="263"/>
      <c r="W447" s="267"/>
      <c r="X447" s="267"/>
      <c r="Y447" s="267"/>
      <c r="Z447" s="267"/>
      <c r="AA447" s="267"/>
      <c r="AB447" s="267"/>
      <c r="AC447" s="267"/>
      <c r="AD447" s="267"/>
      <c r="AE447" s="267"/>
      <c r="AF447" s="267"/>
      <c r="AG447" s="267"/>
      <c r="AH447" s="267"/>
      <c r="AI447" s="268">
        <v>42550</v>
      </c>
      <c r="AJ447" s="263"/>
      <c r="AK447" s="263"/>
      <c r="AL447" t="s">
        <v>3622</v>
      </c>
    </row>
    <row r="448" spans="1:38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5"/>
      <c r="U448" s="186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8">
      <c r="A449" s="261">
        <v>293</v>
      </c>
      <c r="B449" s="275">
        <v>201602260243</v>
      </c>
      <c r="C449" s="261" t="s">
        <v>188</v>
      </c>
      <c r="D449" s="261" t="s">
        <v>464</v>
      </c>
      <c r="E449" s="261" t="s">
        <v>548</v>
      </c>
      <c r="F449" s="261" t="s">
        <v>552</v>
      </c>
      <c r="G449" s="261" t="s">
        <v>1049</v>
      </c>
      <c r="H449" s="261" t="s">
        <v>567</v>
      </c>
      <c r="I449" s="261" t="s">
        <v>956</v>
      </c>
      <c r="J449" s="263" t="s">
        <v>1047</v>
      </c>
      <c r="K449" s="263" t="s">
        <v>1057</v>
      </c>
      <c r="L449" s="263">
        <v>30</v>
      </c>
      <c r="M449" s="264" t="s">
        <v>1096</v>
      </c>
      <c r="N449" s="264" t="s">
        <v>1588</v>
      </c>
      <c r="O449" s="263" t="s">
        <v>552</v>
      </c>
      <c r="P449" s="263" t="s">
        <v>1959</v>
      </c>
      <c r="Q449" s="263">
        <v>61</v>
      </c>
      <c r="R449" s="263">
        <v>0.89670000000000005</v>
      </c>
      <c r="S449" s="263" t="s">
        <v>1964</v>
      </c>
      <c r="T449" s="266" t="s">
        <v>1965</v>
      </c>
      <c r="U449" s="264" t="s">
        <v>1062</v>
      </c>
      <c r="V449" s="263"/>
      <c r="W449" s="267"/>
      <c r="X449" s="267"/>
      <c r="Y449" s="267"/>
      <c r="Z449" s="267"/>
      <c r="AA449" s="267"/>
      <c r="AB449" s="267"/>
      <c r="AC449" s="267"/>
      <c r="AD449" s="267"/>
      <c r="AE449" s="267"/>
      <c r="AF449" s="267"/>
      <c r="AG449" s="267"/>
      <c r="AH449" s="267"/>
      <c r="AI449" s="268">
        <v>42550</v>
      </c>
      <c r="AJ449" s="263"/>
      <c r="AK449" s="263"/>
      <c r="AL449" t="s">
        <v>3622</v>
      </c>
    </row>
    <row r="450" spans="1:38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8">
      <c r="A451" s="261">
        <v>295</v>
      </c>
      <c r="B451" s="262">
        <v>201602260245</v>
      </c>
      <c r="C451" s="261" t="s">
        <v>188</v>
      </c>
      <c r="D451" s="261" t="s">
        <v>465</v>
      </c>
      <c r="E451" s="261" t="s">
        <v>548</v>
      </c>
      <c r="F451" s="261" t="s">
        <v>552</v>
      </c>
      <c r="G451" s="261" t="s">
        <v>1049</v>
      </c>
      <c r="H451" s="261" t="s">
        <v>560</v>
      </c>
      <c r="I451" s="261" t="s">
        <v>958</v>
      </c>
      <c r="J451" s="263" t="s">
        <v>1046</v>
      </c>
      <c r="K451" s="269" t="s">
        <v>1057</v>
      </c>
      <c r="L451" s="269">
        <v>30</v>
      </c>
      <c r="M451" s="272" t="s">
        <v>1096</v>
      </c>
      <c r="N451" s="272" t="s">
        <v>2331</v>
      </c>
      <c r="O451" s="269" t="s">
        <v>2213</v>
      </c>
      <c r="P451" s="269" t="s">
        <v>1067</v>
      </c>
      <c r="Q451" s="269">
        <v>36</v>
      </c>
      <c r="R451" s="279">
        <v>1.1499999999999999</v>
      </c>
      <c r="S451" s="269" t="s">
        <v>2332</v>
      </c>
      <c r="T451" s="270" t="s">
        <v>2333</v>
      </c>
      <c r="U451" s="264" t="s">
        <v>1062</v>
      </c>
      <c r="V451" s="263"/>
      <c r="W451" s="267"/>
      <c r="X451" s="267"/>
      <c r="Y451" s="267"/>
      <c r="Z451" s="267"/>
      <c r="AA451" s="267"/>
      <c r="AB451" s="263"/>
      <c r="AC451" s="263"/>
      <c r="AD451" s="267"/>
      <c r="AE451" s="267"/>
      <c r="AF451" s="267"/>
      <c r="AG451" s="267"/>
      <c r="AH451" s="267"/>
      <c r="AI451" s="271">
        <v>42509</v>
      </c>
      <c r="AJ451" s="263" t="s">
        <v>1072</v>
      </c>
      <c r="AK451" s="263"/>
      <c r="AL451" t="s">
        <v>3622</v>
      </c>
    </row>
    <row r="452" spans="1:38">
      <c r="A452" s="261">
        <v>296</v>
      </c>
      <c r="B452" s="262">
        <v>201602260246</v>
      </c>
      <c r="C452" s="261" t="s">
        <v>188</v>
      </c>
      <c r="D452" s="261" t="s">
        <v>466</v>
      </c>
      <c r="E452" s="261" t="s">
        <v>548</v>
      </c>
      <c r="F452" s="261" t="s">
        <v>552</v>
      </c>
      <c r="G452" s="261" t="s">
        <v>1049</v>
      </c>
      <c r="H452" s="261" t="s">
        <v>560</v>
      </c>
      <c r="I452" s="261" t="s">
        <v>959</v>
      </c>
      <c r="J452" s="263" t="s">
        <v>1046</v>
      </c>
      <c r="K452" s="269" t="s">
        <v>1057</v>
      </c>
      <c r="L452" s="269">
        <v>30</v>
      </c>
      <c r="M452" s="272" t="s">
        <v>1096</v>
      </c>
      <c r="N452" s="272" t="s">
        <v>2334</v>
      </c>
      <c r="O452" s="269" t="s">
        <v>2213</v>
      </c>
      <c r="P452" s="269" t="s">
        <v>1067</v>
      </c>
      <c r="Q452" s="269">
        <v>88</v>
      </c>
      <c r="R452" s="279">
        <v>2.8159999999999998</v>
      </c>
      <c r="S452" s="270" t="s">
        <v>2335</v>
      </c>
      <c r="T452" s="270" t="s">
        <v>2336</v>
      </c>
      <c r="U452" s="264" t="s">
        <v>1062</v>
      </c>
      <c r="V452" s="263"/>
      <c r="W452" s="267"/>
      <c r="X452" s="267"/>
      <c r="Y452" s="267"/>
      <c r="Z452" s="267"/>
      <c r="AA452" s="267"/>
      <c r="AB452" s="263"/>
      <c r="AC452" s="263"/>
      <c r="AD452" s="267"/>
      <c r="AE452" s="267"/>
      <c r="AF452" s="267"/>
      <c r="AG452" s="267"/>
      <c r="AH452" s="267"/>
      <c r="AI452" s="271">
        <v>42510</v>
      </c>
      <c r="AJ452" s="263" t="s">
        <v>1072</v>
      </c>
      <c r="AK452" s="263"/>
      <c r="AL452" t="s">
        <v>3622</v>
      </c>
    </row>
    <row r="453" spans="1:38">
      <c r="A453" s="261">
        <v>297</v>
      </c>
      <c r="B453" s="262">
        <v>201602260247</v>
      </c>
      <c r="C453" s="261" t="s">
        <v>188</v>
      </c>
      <c r="D453" s="261" t="s">
        <v>467</v>
      </c>
      <c r="E453" s="261" t="s">
        <v>548</v>
      </c>
      <c r="F453" s="261" t="s">
        <v>552</v>
      </c>
      <c r="G453" s="261" t="s">
        <v>1049</v>
      </c>
      <c r="H453" s="261" t="s">
        <v>560</v>
      </c>
      <c r="I453" s="261" t="s">
        <v>960</v>
      </c>
      <c r="J453" s="263" t="s">
        <v>1046</v>
      </c>
      <c r="K453" s="269" t="s">
        <v>1057</v>
      </c>
      <c r="L453" s="269">
        <v>30</v>
      </c>
      <c r="M453" s="272" t="s">
        <v>1096</v>
      </c>
      <c r="N453" s="272" t="s">
        <v>1631</v>
      </c>
      <c r="O453" s="269" t="s">
        <v>2213</v>
      </c>
      <c r="P453" s="269" t="s">
        <v>1067</v>
      </c>
      <c r="Q453" s="269">
        <v>96</v>
      </c>
      <c r="R453" s="279">
        <v>3.0720000000000001</v>
      </c>
      <c r="S453" s="270" t="s">
        <v>2337</v>
      </c>
      <c r="T453" s="270" t="s">
        <v>2338</v>
      </c>
      <c r="U453" s="264" t="s">
        <v>1062</v>
      </c>
      <c r="V453" s="263"/>
      <c r="W453" s="267"/>
      <c r="X453" s="267"/>
      <c r="Y453" s="267"/>
      <c r="Z453" s="267"/>
      <c r="AA453" s="267"/>
      <c r="AB453" s="263"/>
      <c r="AC453" s="263"/>
      <c r="AD453" s="267"/>
      <c r="AE453" s="267"/>
      <c r="AF453" s="267"/>
      <c r="AG453" s="267"/>
      <c r="AH453" s="267"/>
      <c r="AI453" s="271">
        <v>42510</v>
      </c>
      <c r="AJ453" s="263" t="s">
        <v>1072</v>
      </c>
      <c r="AK453" s="263"/>
      <c r="AL453" t="s">
        <v>3622</v>
      </c>
    </row>
    <row r="454" spans="1:38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  <c r="AL454" t="s">
        <v>3613</v>
      </c>
    </row>
    <row r="455" spans="1:38">
      <c r="A455" s="261">
        <v>299</v>
      </c>
      <c r="B455" s="262">
        <v>201602260249</v>
      </c>
      <c r="C455" s="261" t="s">
        <v>188</v>
      </c>
      <c r="D455" s="261" t="s">
        <v>468</v>
      </c>
      <c r="E455" s="261" t="s">
        <v>548</v>
      </c>
      <c r="F455" s="261" t="s">
        <v>552</v>
      </c>
      <c r="G455" s="261" t="s">
        <v>1049</v>
      </c>
      <c r="H455" s="261" t="s">
        <v>560</v>
      </c>
      <c r="I455" s="261" t="s">
        <v>962</v>
      </c>
      <c r="J455" s="263" t="s">
        <v>1046</v>
      </c>
      <c r="K455" s="269" t="s">
        <v>1057</v>
      </c>
      <c r="L455" s="269">
        <v>30</v>
      </c>
      <c r="M455" s="272" t="s">
        <v>1096</v>
      </c>
      <c r="N455" s="272" t="s">
        <v>1631</v>
      </c>
      <c r="O455" s="269" t="s">
        <v>2213</v>
      </c>
      <c r="P455" s="269" t="s">
        <v>1067</v>
      </c>
      <c r="Q455" s="269">
        <v>84</v>
      </c>
      <c r="R455" s="279">
        <v>2.6880000000000002</v>
      </c>
      <c r="S455" s="270" t="s">
        <v>2339</v>
      </c>
      <c r="T455" s="270" t="s">
        <v>2340</v>
      </c>
      <c r="U455" s="264" t="s">
        <v>1062</v>
      </c>
      <c r="V455" s="263"/>
      <c r="W455" s="267"/>
      <c r="X455" s="267"/>
      <c r="Y455" s="267"/>
      <c r="Z455" s="267"/>
      <c r="AA455" s="267"/>
      <c r="AB455" s="263"/>
      <c r="AC455" s="263"/>
      <c r="AD455" s="267"/>
      <c r="AE455" s="267"/>
      <c r="AF455" s="267"/>
      <c r="AG455" s="267"/>
      <c r="AH455" s="267"/>
      <c r="AI455" s="271">
        <v>42510</v>
      </c>
      <c r="AJ455" s="263" t="s">
        <v>1072</v>
      </c>
      <c r="AK455" s="263"/>
      <c r="AL455" t="s">
        <v>3622</v>
      </c>
    </row>
    <row r="456" spans="1:38">
      <c r="A456" s="261">
        <v>300</v>
      </c>
      <c r="B456" s="262">
        <v>201602260250</v>
      </c>
      <c r="C456" s="261" t="s">
        <v>116</v>
      </c>
      <c r="D456" s="261" t="s">
        <v>469</v>
      </c>
      <c r="E456" s="261" t="s">
        <v>548</v>
      </c>
      <c r="F456" s="261" t="s">
        <v>552</v>
      </c>
      <c r="G456" s="261" t="s">
        <v>1049</v>
      </c>
      <c r="H456" s="261" t="s">
        <v>556</v>
      </c>
      <c r="I456" s="261" t="s">
        <v>963</v>
      </c>
      <c r="J456" s="263" t="s">
        <v>1045</v>
      </c>
      <c r="K456" s="269" t="s">
        <v>1057</v>
      </c>
      <c r="L456" s="269">
        <v>30</v>
      </c>
      <c r="M456" s="272" t="s">
        <v>1096</v>
      </c>
      <c r="N456" s="272" t="s">
        <v>1871</v>
      </c>
      <c r="O456" s="269" t="s">
        <v>552</v>
      </c>
      <c r="P456" s="269" t="s">
        <v>1324</v>
      </c>
      <c r="Q456" s="269">
        <v>80</v>
      </c>
      <c r="R456" s="269">
        <v>1.52</v>
      </c>
      <c r="S456" s="269" t="s">
        <v>1872</v>
      </c>
      <c r="T456" s="283" t="s">
        <v>1873</v>
      </c>
      <c r="U456" s="280" t="s">
        <v>1062</v>
      </c>
      <c r="V456" s="263"/>
      <c r="W456" s="267"/>
      <c r="X456" s="267"/>
      <c r="Y456" s="267"/>
      <c r="Z456" s="267"/>
      <c r="AA456" s="267"/>
      <c r="AB456" s="267"/>
      <c r="AC456" s="267"/>
      <c r="AD456" s="267"/>
      <c r="AE456" s="267"/>
      <c r="AF456" s="267"/>
      <c r="AG456" s="267"/>
      <c r="AH456" s="267"/>
      <c r="AI456" s="263"/>
      <c r="AJ456" s="263"/>
      <c r="AK456" s="263"/>
      <c r="AL456" t="s">
        <v>3622</v>
      </c>
    </row>
    <row r="457" spans="1:38">
      <c r="A457" s="261">
        <v>301</v>
      </c>
      <c r="B457" s="262">
        <v>201602260251</v>
      </c>
      <c r="C457" s="261" t="s">
        <v>188</v>
      </c>
      <c r="D457" s="261" t="s">
        <v>470</v>
      </c>
      <c r="E457" s="261" t="s">
        <v>548</v>
      </c>
      <c r="F457" s="261" t="s">
        <v>552</v>
      </c>
      <c r="G457" s="261" t="s">
        <v>1049</v>
      </c>
      <c r="H457" s="261" t="s">
        <v>560</v>
      </c>
      <c r="I457" s="261" t="s">
        <v>964</v>
      </c>
      <c r="J457" s="263" t="s">
        <v>1046</v>
      </c>
      <c r="K457" s="269" t="s">
        <v>1057</v>
      </c>
      <c r="L457" s="269">
        <v>30</v>
      </c>
      <c r="M457" s="272" t="s">
        <v>1096</v>
      </c>
      <c r="N457" s="272" t="s">
        <v>1631</v>
      </c>
      <c r="O457" s="269" t="s">
        <v>2213</v>
      </c>
      <c r="P457" s="269" t="s">
        <v>1067</v>
      </c>
      <c r="Q457" s="269">
        <v>36</v>
      </c>
      <c r="R457" s="279">
        <v>1.1519999999999999</v>
      </c>
      <c r="S457" s="269" t="s">
        <v>2341</v>
      </c>
      <c r="T457" s="270" t="s">
        <v>2342</v>
      </c>
      <c r="U457" s="264" t="s">
        <v>1062</v>
      </c>
      <c r="V457" s="263"/>
      <c r="W457" s="267"/>
      <c r="X457" s="267"/>
      <c r="Y457" s="267"/>
      <c r="Z457" s="267"/>
      <c r="AA457" s="267"/>
      <c r="AB457" s="263"/>
      <c r="AC457" s="263"/>
      <c r="AD457" s="267"/>
      <c r="AE457" s="267"/>
      <c r="AF457" s="267"/>
      <c r="AG457" s="267"/>
      <c r="AH457" s="267"/>
      <c r="AI457" s="271">
        <v>42509</v>
      </c>
      <c r="AJ457" s="263" t="s">
        <v>1072</v>
      </c>
      <c r="AK457" s="263"/>
      <c r="AL457" t="s">
        <v>3622</v>
      </c>
    </row>
    <row r="458" spans="1:38">
      <c r="A458" s="261">
        <v>302</v>
      </c>
      <c r="B458" s="262">
        <v>201602260252</v>
      </c>
      <c r="C458" s="261" t="s">
        <v>188</v>
      </c>
      <c r="D458" s="261" t="s">
        <v>471</v>
      </c>
      <c r="E458" s="261" t="s">
        <v>548</v>
      </c>
      <c r="F458" s="261" t="s">
        <v>552</v>
      </c>
      <c r="G458" s="261" t="s">
        <v>1049</v>
      </c>
      <c r="H458" s="261" t="s">
        <v>554</v>
      </c>
      <c r="I458" s="261" t="s">
        <v>965</v>
      </c>
      <c r="J458" s="263" t="s">
        <v>1045</v>
      </c>
      <c r="K458" s="263" t="s">
        <v>1057</v>
      </c>
      <c r="L458" s="263">
        <v>30</v>
      </c>
      <c r="M458" s="264" t="s">
        <v>1280</v>
      </c>
      <c r="N458" s="264" t="s">
        <v>1312</v>
      </c>
      <c r="O458" s="263" t="s">
        <v>552</v>
      </c>
      <c r="P458" s="263" t="s">
        <v>1067</v>
      </c>
      <c r="Q458" s="263">
        <v>98</v>
      </c>
      <c r="R458" s="263">
        <v>3.13</v>
      </c>
      <c r="S458" s="263" t="s">
        <v>1313</v>
      </c>
      <c r="T458" s="266" t="s">
        <v>1314</v>
      </c>
      <c r="U458" s="264" t="s">
        <v>1062</v>
      </c>
      <c r="V458" s="263"/>
      <c r="W458" s="267"/>
      <c r="X458" s="267"/>
      <c r="Y458" s="267"/>
      <c r="Z458" s="267"/>
      <c r="AA458" s="267"/>
      <c r="AB458" s="267"/>
      <c r="AC458" s="267"/>
      <c r="AD458" s="267"/>
      <c r="AE458" s="267"/>
      <c r="AF458" s="267"/>
      <c r="AG458" s="267"/>
      <c r="AH458" s="267"/>
      <c r="AI458" s="263"/>
      <c r="AJ458" s="263"/>
      <c r="AK458" s="263"/>
      <c r="AL458" t="s">
        <v>3622</v>
      </c>
    </row>
    <row r="459" spans="1:38">
      <c r="A459" s="261">
        <v>303</v>
      </c>
      <c r="B459" s="262">
        <v>201602260253</v>
      </c>
      <c r="C459" s="261" t="s">
        <v>188</v>
      </c>
      <c r="D459" s="261" t="s">
        <v>472</v>
      </c>
      <c r="E459" s="261" t="s">
        <v>548</v>
      </c>
      <c r="F459" s="261" t="s">
        <v>552</v>
      </c>
      <c r="G459" s="261" t="s">
        <v>1049</v>
      </c>
      <c r="H459" s="261" t="s">
        <v>560</v>
      </c>
      <c r="I459" s="261" t="s">
        <v>966</v>
      </c>
      <c r="J459" s="263" t="s">
        <v>1046</v>
      </c>
      <c r="K459" s="269" t="s">
        <v>1057</v>
      </c>
      <c r="L459" s="269">
        <v>30</v>
      </c>
      <c r="M459" s="272" t="s">
        <v>1096</v>
      </c>
      <c r="N459" s="272" t="s">
        <v>1631</v>
      </c>
      <c r="O459" s="269" t="s">
        <v>2213</v>
      </c>
      <c r="P459" s="269" t="s">
        <v>1067</v>
      </c>
      <c r="Q459" s="269">
        <v>78</v>
      </c>
      <c r="R459" s="279">
        <v>2.496</v>
      </c>
      <c r="S459" s="269" t="s">
        <v>2343</v>
      </c>
      <c r="T459" s="270" t="s">
        <v>2344</v>
      </c>
      <c r="U459" s="264" t="s">
        <v>1062</v>
      </c>
      <c r="V459" s="263"/>
      <c r="W459" s="267"/>
      <c r="X459" s="267"/>
      <c r="Y459" s="267"/>
      <c r="Z459" s="267"/>
      <c r="AA459" s="267"/>
      <c r="AB459" s="263"/>
      <c r="AC459" s="263"/>
      <c r="AD459" s="267"/>
      <c r="AE459" s="267"/>
      <c r="AF459" s="267"/>
      <c r="AG459" s="267"/>
      <c r="AH459" s="267"/>
      <c r="AI459" s="271">
        <v>42511</v>
      </c>
      <c r="AJ459" s="263" t="s">
        <v>1072</v>
      </c>
      <c r="AK459" s="263"/>
      <c r="AL459" t="s">
        <v>3622</v>
      </c>
    </row>
    <row r="460" spans="1:38">
      <c r="A460" s="261">
        <v>304</v>
      </c>
      <c r="B460" s="262">
        <v>201602260255</v>
      </c>
      <c r="C460" s="261" t="s">
        <v>188</v>
      </c>
      <c r="D460" s="261" t="s">
        <v>474</v>
      </c>
      <c r="E460" s="261" t="s">
        <v>548</v>
      </c>
      <c r="F460" s="261" t="s">
        <v>552</v>
      </c>
      <c r="G460" s="261" t="s">
        <v>1049</v>
      </c>
      <c r="H460" s="261" t="s">
        <v>554</v>
      </c>
      <c r="I460" s="261" t="s">
        <v>968</v>
      </c>
      <c r="J460" s="263" t="s">
        <v>1045</v>
      </c>
      <c r="K460" s="263" t="s">
        <v>1057</v>
      </c>
      <c r="L460" s="263">
        <v>30</v>
      </c>
      <c r="M460" s="264" t="s">
        <v>1280</v>
      </c>
      <c r="N460" s="264" t="s">
        <v>1315</v>
      </c>
      <c r="O460" s="263" t="s">
        <v>552</v>
      </c>
      <c r="P460" s="263" t="s">
        <v>1263</v>
      </c>
      <c r="Q460" s="263">
        <v>84</v>
      </c>
      <c r="R460" s="263">
        <v>1.2347999999999999</v>
      </c>
      <c r="S460" s="263" t="s">
        <v>1316</v>
      </c>
      <c r="T460" s="266" t="s">
        <v>1317</v>
      </c>
      <c r="U460" s="264" t="s">
        <v>1062</v>
      </c>
      <c r="V460" s="263"/>
      <c r="W460" s="267"/>
      <c r="X460" s="267"/>
      <c r="Y460" s="267"/>
      <c r="Z460" s="267"/>
      <c r="AA460" s="267"/>
      <c r="AB460" s="267"/>
      <c r="AC460" s="267"/>
      <c r="AD460" s="267"/>
      <c r="AE460" s="267"/>
      <c r="AF460" s="267"/>
      <c r="AG460" s="267"/>
      <c r="AH460" s="267"/>
      <c r="AI460" s="263"/>
      <c r="AJ460" s="263"/>
      <c r="AK460" s="263"/>
      <c r="AL460" t="s">
        <v>3622</v>
      </c>
    </row>
    <row r="461" spans="1:38">
      <c r="A461" s="261">
        <v>305</v>
      </c>
      <c r="B461" s="262">
        <v>201602260257</v>
      </c>
      <c r="C461" s="261" t="s">
        <v>154</v>
      </c>
      <c r="D461" s="261" t="s">
        <v>476</v>
      </c>
      <c r="E461" s="261" t="s">
        <v>546</v>
      </c>
      <c r="F461" s="261" t="s">
        <v>552</v>
      </c>
      <c r="G461" s="261" t="s">
        <v>1049</v>
      </c>
      <c r="H461" s="261" t="s">
        <v>554</v>
      </c>
      <c r="I461" s="261" t="s">
        <v>970</v>
      </c>
      <c r="J461" s="263" t="s">
        <v>1045</v>
      </c>
      <c r="K461" s="263" t="s">
        <v>1057</v>
      </c>
      <c r="L461" s="263">
        <v>30</v>
      </c>
      <c r="M461" s="264" t="s">
        <v>1058</v>
      </c>
      <c r="N461" s="264" t="s">
        <v>1318</v>
      </c>
      <c r="O461" s="263" t="s">
        <v>552</v>
      </c>
      <c r="P461" s="263" t="s">
        <v>1319</v>
      </c>
      <c r="Q461" s="263">
        <v>22</v>
      </c>
      <c r="R461" s="263">
        <v>0.81399999999999995</v>
      </c>
      <c r="S461" s="263" t="s">
        <v>1320</v>
      </c>
      <c r="T461" s="266" t="s">
        <v>1321</v>
      </c>
      <c r="U461" s="264" t="s">
        <v>1062</v>
      </c>
      <c r="V461" s="263"/>
      <c r="W461" s="267"/>
      <c r="X461" s="267"/>
      <c r="Y461" s="267"/>
      <c r="Z461" s="267"/>
      <c r="AA461" s="267"/>
      <c r="AB461" s="267"/>
      <c r="AC461" s="267"/>
      <c r="AD461" s="267"/>
      <c r="AE461" s="267"/>
      <c r="AF461" s="267"/>
      <c r="AG461" s="267"/>
      <c r="AH461" s="267"/>
      <c r="AI461" s="263"/>
      <c r="AJ461" s="263"/>
      <c r="AK461" s="263"/>
      <c r="AL461" t="s">
        <v>3613</v>
      </c>
    </row>
    <row r="462" spans="1:38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8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  <c r="AL463" t="s">
        <v>3616</v>
      </c>
    </row>
    <row r="464" spans="1:38">
      <c r="A464" s="261">
        <v>307</v>
      </c>
      <c r="B464" s="262" t="s">
        <v>2986</v>
      </c>
      <c r="C464" s="261" t="s">
        <v>116</v>
      </c>
      <c r="D464" s="261" t="s">
        <v>480</v>
      </c>
      <c r="E464" s="261" t="s">
        <v>548</v>
      </c>
      <c r="F464" s="261" t="s">
        <v>552</v>
      </c>
      <c r="G464" s="261" t="s">
        <v>1049</v>
      </c>
      <c r="H464" s="261" t="s">
        <v>562</v>
      </c>
      <c r="I464" s="261" t="s">
        <v>974</v>
      </c>
      <c r="J464" s="263" t="s">
        <v>1045</v>
      </c>
      <c r="K464" s="263" t="s">
        <v>1057</v>
      </c>
      <c r="L464" s="263">
        <v>30</v>
      </c>
      <c r="M464" s="264" t="s">
        <v>1322</v>
      </c>
      <c r="N464" s="264" t="s">
        <v>1323</v>
      </c>
      <c r="O464" s="263" t="s">
        <v>552</v>
      </c>
      <c r="P464" s="263" t="s">
        <v>1324</v>
      </c>
      <c r="Q464" s="263">
        <v>28</v>
      </c>
      <c r="R464" s="263">
        <v>0.53200000000000003</v>
      </c>
      <c r="S464" s="263" t="s">
        <v>1325</v>
      </c>
      <c r="T464" s="266" t="s">
        <v>1326</v>
      </c>
      <c r="U464" s="264" t="s">
        <v>1062</v>
      </c>
      <c r="V464" s="263"/>
      <c r="W464" s="267"/>
      <c r="X464" s="267"/>
      <c r="Y464" s="267"/>
      <c r="Z464" s="267"/>
      <c r="AA464" s="267"/>
      <c r="AB464" s="267"/>
      <c r="AC464" s="267"/>
      <c r="AD464" s="267"/>
      <c r="AE464" s="267"/>
      <c r="AF464" s="267"/>
      <c r="AG464" s="267"/>
      <c r="AH464" s="267"/>
      <c r="AI464" s="263"/>
      <c r="AJ464" s="263"/>
      <c r="AK464" s="263"/>
      <c r="AL464" t="s">
        <v>3617</v>
      </c>
    </row>
    <row r="465" spans="1:38">
      <c r="A465" s="267"/>
      <c r="B465" s="275" t="s">
        <v>2987</v>
      </c>
      <c r="C465" s="267" t="s">
        <v>116</v>
      </c>
      <c r="D465" s="267" t="s">
        <v>480</v>
      </c>
      <c r="E465" s="261" t="s">
        <v>548</v>
      </c>
      <c r="F465" s="261" t="s">
        <v>552</v>
      </c>
      <c r="G465" s="261" t="s">
        <v>1049</v>
      </c>
      <c r="H465" s="261" t="s">
        <v>562</v>
      </c>
      <c r="I465" s="261" t="s">
        <v>974</v>
      </c>
      <c r="J465" s="263" t="s">
        <v>1045</v>
      </c>
      <c r="K465" s="263" t="s">
        <v>2637</v>
      </c>
      <c r="L465" s="263" t="s">
        <v>2637</v>
      </c>
      <c r="M465" s="264" t="s">
        <v>1322</v>
      </c>
      <c r="N465" s="264" t="s">
        <v>1323</v>
      </c>
      <c r="O465" s="263" t="s">
        <v>552</v>
      </c>
      <c r="P465" s="263" t="s">
        <v>1324</v>
      </c>
      <c r="Q465" s="263">
        <v>24</v>
      </c>
      <c r="R465" s="263">
        <v>0.45600000000000002</v>
      </c>
      <c r="S465" s="263" t="s">
        <v>1327</v>
      </c>
      <c r="T465" s="266" t="s">
        <v>1328</v>
      </c>
      <c r="U465" s="264" t="s">
        <v>1062</v>
      </c>
      <c r="V465" s="263"/>
      <c r="W465" s="267"/>
      <c r="X465" s="267"/>
      <c r="Y465" s="267"/>
      <c r="Z465" s="267"/>
      <c r="AA465" s="267"/>
      <c r="AB465" s="267"/>
      <c r="AC465" s="267"/>
      <c r="AD465" s="267"/>
      <c r="AE465" s="267"/>
      <c r="AF465" s="267"/>
      <c r="AG465" s="267"/>
      <c r="AH465" s="267"/>
      <c r="AI465" s="263"/>
      <c r="AJ465" s="263"/>
      <c r="AK465" s="263"/>
      <c r="AL465" t="s">
        <v>3617</v>
      </c>
    </row>
    <row r="466" spans="1:38">
      <c r="A466" s="284">
        <v>308</v>
      </c>
      <c r="B466" s="285" t="s">
        <v>2796</v>
      </c>
      <c r="C466" s="284" t="s">
        <v>116</v>
      </c>
      <c r="D466" s="284" t="s">
        <v>481</v>
      </c>
      <c r="E466" s="284" t="s">
        <v>548</v>
      </c>
      <c r="F466" s="284" t="s">
        <v>552</v>
      </c>
      <c r="G466" s="284" t="s">
        <v>1049</v>
      </c>
      <c r="H466" s="284" t="s">
        <v>554</v>
      </c>
      <c r="I466" s="284" t="s">
        <v>975</v>
      </c>
      <c r="J466" s="286" t="s">
        <v>1045</v>
      </c>
      <c r="K466" s="286" t="s">
        <v>1057</v>
      </c>
      <c r="L466" s="286">
        <v>30</v>
      </c>
      <c r="M466" s="288" t="s">
        <v>1322</v>
      </c>
      <c r="N466" s="288" t="s">
        <v>1329</v>
      </c>
      <c r="O466" s="286" t="s">
        <v>552</v>
      </c>
      <c r="P466" s="286" t="s">
        <v>1084</v>
      </c>
      <c r="Q466" s="286">
        <v>20</v>
      </c>
      <c r="R466" s="286">
        <v>0.36</v>
      </c>
      <c r="S466" s="286" t="s">
        <v>1330</v>
      </c>
      <c r="T466" s="291" t="s">
        <v>1331</v>
      </c>
      <c r="U466" s="288" t="s">
        <v>1062</v>
      </c>
      <c r="V466" s="289"/>
      <c r="W466" s="284"/>
      <c r="X466" s="284"/>
      <c r="Y466" s="284"/>
      <c r="Z466" s="284"/>
      <c r="AA466" s="284"/>
      <c r="AB466" s="284"/>
      <c r="AC466" s="284"/>
      <c r="AD466" s="284"/>
      <c r="AE466" s="284"/>
      <c r="AF466" s="284"/>
      <c r="AG466" s="284"/>
      <c r="AH466" s="284"/>
      <c r="AI466" s="294" t="s">
        <v>2797</v>
      </c>
      <c r="AJ466" s="286" t="s">
        <v>1072</v>
      </c>
      <c r="AK466" s="286" t="s">
        <v>1072</v>
      </c>
      <c r="AL466" t="s">
        <v>3617</v>
      </c>
    </row>
    <row r="467" spans="1:38">
      <c r="A467" s="284"/>
      <c r="B467" s="285" t="s">
        <v>2798</v>
      </c>
      <c r="C467" s="284" t="s">
        <v>116</v>
      </c>
      <c r="D467" s="284" t="s">
        <v>481</v>
      </c>
      <c r="E467" s="284" t="s">
        <v>548</v>
      </c>
      <c r="F467" s="284" t="s">
        <v>552</v>
      </c>
      <c r="G467" s="284" t="s">
        <v>1049</v>
      </c>
      <c r="H467" s="284" t="s">
        <v>554</v>
      </c>
      <c r="I467" s="284" t="s">
        <v>975</v>
      </c>
      <c r="J467" s="286" t="s">
        <v>1045</v>
      </c>
      <c r="K467" s="286"/>
      <c r="L467" s="286"/>
      <c r="M467" s="288" t="s">
        <v>1322</v>
      </c>
      <c r="N467" s="288" t="s">
        <v>1329</v>
      </c>
      <c r="O467" s="286" t="s">
        <v>552</v>
      </c>
      <c r="P467" s="286" t="s">
        <v>1084</v>
      </c>
      <c r="Q467" s="286">
        <v>20</v>
      </c>
      <c r="R467" s="286">
        <v>0.36</v>
      </c>
      <c r="S467" s="286" t="s">
        <v>1332</v>
      </c>
      <c r="T467" s="291" t="s">
        <v>1333</v>
      </c>
      <c r="U467" s="288" t="s">
        <v>1062</v>
      </c>
      <c r="V467" s="289"/>
      <c r="W467" s="284"/>
      <c r="X467" s="284"/>
      <c r="Y467" s="284"/>
      <c r="Z467" s="284"/>
      <c r="AA467" s="284"/>
      <c r="AB467" s="284"/>
      <c r="AC467" s="284"/>
      <c r="AD467" s="284"/>
      <c r="AE467" s="284"/>
      <c r="AF467" s="284"/>
      <c r="AG467" s="284"/>
      <c r="AH467" s="284"/>
      <c r="AI467" s="294" t="s">
        <v>2797</v>
      </c>
      <c r="AJ467" s="286" t="s">
        <v>1072</v>
      </c>
      <c r="AK467" s="286" t="s">
        <v>1072</v>
      </c>
      <c r="AL467" t="s">
        <v>3617</v>
      </c>
    </row>
    <row r="468" spans="1:38">
      <c r="A468" s="284"/>
      <c r="B468" s="285" t="s">
        <v>2799</v>
      </c>
      <c r="C468" s="284" t="s">
        <v>116</v>
      </c>
      <c r="D468" s="284" t="s">
        <v>481</v>
      </c>
      <c r="E468" s="284" t="s">
        <v>548</v>
      </c>
      <c r="F468" s="284" t="s">
        <v>552</v>
      </c>
      <c r="G468" s="284" t="s">
        <v>1049</v>
      </c>
      <c r="H468" s="284" t="s">
        <v>554</v>
      </c>
      <c r="I468" s="284" t="s">
        <v>975</v>
      </c>
      <c r="J468" s="286" t="s">
        <v>1045</v>
      </c>
      <c r="K468" s="286"/>
      <c r="L468" s="286"/>
      <c r="M468" s="288" t="s">
        <v>1322</v>
      </c>
      <c r="N468" s="288" t="s">
        <v>2800</v>
      </c>
      <c r="O468" s="286" t="s">
        <v>552</v>
      </c>
      <c r="P468" s="286" t="s">
        <v>1084</v>
      </c>
      <c r="Q468" s="286">
        <v>53</v>
      </c>
      <c r="R468" s="286">
        <v>0.95399999999999996</v>
      </c>
      <c r="S468" s="286" t="s">
        <v>2801</v>
      </c>
      <c r="T468" s="291" t="s">
        <v>2802</v>
      </c>
      <c r="U468" s="288" t="s">
        <v>1062</v>
      </c>
      <c r="V468" s="289"/>
      <c r="W468" s="284"/>
      <c r="X468" s="284"/>
      <c r="Y468" s="284"/>
      <c r="Z468" s="284"/>
      <c r="AA468" s="284"/>
      <c r="AB468" s="284"/>
      <c r="AC468" s="284"/>
      <c r="AD468" s="284"/>
      <c r="AE468" s="284"/>
      <c r="AF468" s="284"/>
      <c r="AG468" s="284"/>
      <c r="AH468" s="284"/>
      <c r="AI468" s="294" t="s">
        <v>2797</v>
      </c>
      <c r="AJ468" s="286" t="s">
        <v>1072</v>
      </c>
      <c r="AK468" s="286" t="s">
        <v>1072</v>
      </c>
      <c r="AL468" t="s">
        <v>3617</v>
      </c>
    </row>
    <row r="469" spans="1:38">
      <c r="A469" s="284"/>
      <c r="B469" s="285" t="s">
        <v>2803</v>
      </c>
      <c r="C469" s="284" t="s">
        <v>116</v>
      </c>
      <c r="D469" s="284" t="s">
        <v>481</v>
      </c>
      <c r="E469" s="284" t="s">
        <v>548</v>
      </c>
      <c r="F469" s="284" t="s">
        <v>552</v>
      </c>
      <c r="G469" s="284" t="s">
        <v>1049</v>
      </c>
      <c r="H469" s="284" t="s">
        <v>554</v>
      </c>
      <c r="I469" s="284" t="s">
        <v>975</v>
      </c>
      <c r="J469" s="286" t="s">
        <v>1045</v>
      </c>
      <c r="K469" s="286"/>
      <c r="L469" s="286"/>
      <c r="M469" s="288" t="s">
        <v>1322</v>
      </c>
      <c r="N469" s="288" t="s">
        <v>2800</v>
      </c>
      <c r="O469" s="286" t="s">
        <v>552</v>
      </c>
      <c r="P469" s="286" t="s">
        <v>1084</v>
      </c>
      <c r="Q469" s="286">
        <v>12</v>
      </c>
      <c r="R469" s="286">
        <v>0.216</v>
      </c>
      <c r="S469" s="286" t="s">
        <v>2804</v>
      </c>
      <c r="T469" s="291" t="s">
        <v>2805</v>
      </c>
      <c r="U469" s="288" t="s">
        <v>1062</v>
      </c>
      <c r="V469" s="289"/>
      <c r="W469" s="284"/>
      <c r="X469" s="284"/>
      <c r="Y469" s="284"/>
      <c r="Z469" s="284"/>
      <c r="AA469" s="284"/>
      <c r="AB469" s="284"/>
      <c r="AC469" s="284"/>
      <c r="AD469" s="284"/>
      <c r="AE469" s="284"/>
      <c r="AF469" s="284"/>
      <c r="AG469" s="284"/>
      <c r="AH469" s="284"/>
      <c r="AI469" s="294" t="s">
        <v>2797</v>
      </c>
      <c r="AJ469" s="286" t="s">
        <v>1072</v>
      </c>
      <c r="AK469" s="286" t="s">
        <v>1072</v>
      </c>
      <c r="AL469" t="s">
        <v>3617</v>
      </c>
    </row>
    <row r="470" spans="1:38">
      <c r="A470" s="261">
        <v>309</v>
      </c>
      <c r="B470" s="262" t="s">
        <v>2988</v>
      </c>
      <c r="C470" s="261" t="s">
        <v>195</v>
      </c>
      <c r="D470" s="261" t="s">
        <v>195</v>
      </c>
      <c r="E470" s="261" t="s">
        <v>546</v>
      </c>
      <c r="F470" s="261" t="s">
        <v>552</v>
      </c>
      <c r="G470" s="261" t="s">
        <v>1049</v>
      </c>
      <c r="H470" s="261" t="s">
        <v>556</v>
      </c>
      <c r="I470" s="261" t="s">
        <v>976</v>
      </c>
      <c r="J470" s="263" t="s">
        <v>1045</v>
      </c>
      <c r="K470" s="263" t="s">
        <v>1057</v>
      </c>
      <c r="L470" s="263">
        <v>30</v>
      </c>
      <c r="M470" s="264" t="s">
        <v>1058</v>
      </c>
      <c r="N470" s="264" t="s">
        <v>1334</v>
      </c>
      <c r="O470" s="263" t="s">
        <v>552</v>
      </c>
      <c r="P470" s="263" t="s">
        <v>1130</v>
      </c>
      <c r="Q470" s="263">
        <v>35</v>
      </c>
      <c r="R470" s="263">
        <v>4.55</v>
      </c>
      <c r="S470" s="263" t="s">
        <v>1335</v>
      </c>
      <c r="T470" s="266" t="s">
        <v>1336</v>
      </c>
      <c r="U470" s="264" t="s">
        <v>1062</v>
      </c>
      <c r="V470" s="263"/>
      <c r="W470" s="267"/>
      <c r="X470" s="267"/>
      <c r="Y470" s="267"/>
      <c r="Z470" s="267"/>
      <c r="AA470" s="267"/>
      <c r="AB470" s="267"/>
      <c r="AC470" s="267"/>
      <c r="AD470" s="267"/>
      <c r="AE470" s="267"/>
      <c r="AF470" s="267"/>
      <c r="AG470" s="267"/>
      <c r="AH470" s="267"/>
      <c r="AI470" s="263"/>
      <c r="AJ470" s="263"/>
      <c r="AK470" s="263"/>
      <c r="AL470" t="s">
        <v>3613</v>
      </c>
    </row>
    <row r="471" spans="1:38">
      <c r="A471" s="267"/>
      <c r="B471" s="275" t="s">
        <v>2989</v>
      </c>
      <c r="C471" s="267" t="s">
        <v>195</v>
      </c>
      <c r="D471" s="267" t="s">
        <v>195</v>
      </c>
      <c r="E471" s="261" t="s">
        <v>546</v>
      </c>
      <c r="F471" s="261" t="s">
        <v>552</v>
      </c>
      <c r="G471" s="261" t="s">
        <v>1049</v>
      </c>
      <c r="H471" s="261" t="s">
        <v>556</v>
      </c>
      <c r="I471" s="261" t="s">
        <v>976</v>
      </c>
      <c r="J471" s="263" t="s">
        <v>1045</v>
      </c>
      <c r="K471" s="263" t="s">
        <v>2637</v>
      </c>
      <c r="L471" s="263" t="s">
        <v>2637</v>
      </c>
      <c r="M471" s="264" t="s">
        <v>1058</v>
      </c>
      <c r="N471" s="264" t="s">
        <v>1337</v>
      </c>
      <c r="O471" s="263" t="s">
        <v>552</v>
      </c>
      <c r="P471" s="263" t="s">
        <v>1130</v>
      </c>
      <c r="Q471" s="263">
        <v>20</v>
      </c>
      <c r="R471" s="263">
        <v>2.6</v>
      </c>
      <c r="S471" s="263" t="s">
        <v>1338</v>
      </c>
      <c r="T471" s="266" t="s">
        <v>1339</v>
      </c>
      <c r="U471" s="264" t="s">
        <v>1062</v>
      </c>
      <c r="V471" s="263"/>
      <c r="W471" s="267"/>
      <c r="X471" s="267"/>
      <c r="Y471" s="267"/>
      <c r="Z471" s="267"/>
      <c r="AA471" s="267"/>
      <c r="AB471" s="267"/>
      <c r="AC471" s="267"/>
      <c r="AD471" s="267"/>
      <c r="AE471" s="267"/>
      <c r="AF471" s="267"/>
      <c r="AG471" s="267"/>
      <c r="AH471" s="267"/>
      <c r="AI471" s="263"/>
      <c r="AJ471" s="263"/>
      <c r="AK471" s="263"/>
      <c r="AL471" t="s">
        <v>3613</v>
      </c>
    </row>
    <row r="472" spans="1:38">
      <c r="A472" s="267">
        <v>310</v>
      </c>
      <c r="B472" s="275" t="s">
        <v>2990</v>
      </c>
      <c r="C472" s="267" t="s">
        <v>116</v>
      </c>
      <c r="D472" s="267" t="s">
        <v>482</v>
      </c>
      <c r="E472" s="261" t="s">
        <v>548</v>
      </c>
      <c r="F472" s="261" t="s">
        <v>552</v>
      </c>
      <c r="G472" s="261" t="s">
        <v>1049</v>
      </c>
      <c r="H472" s="261" t="s">
        <v>554</v>
      </c>
      <c r="I472" s="261" t="s">
        <v>977</v>
      </c>
      <c r="J472" s="263" t="s">
        <v>1045</v>
      </c>
      <c r="K472" s="263" t="s">
        <v>1057</v>
      </c>
      <c r="L472" s="263">
        <v>30</v>
      </c>
      <c r="M472" s="264" t="s">
        <v>1322</v>
      </c>
      <c r="N472" s="264" t="s">
        <v>1340</v>
      </c>
      <c r="O472" s="263" t="s">
        <v>552</v>
      </c>
      <c r="P472" s="263" t="s">
        <v>1122</v>
      </c>
      <c r="Q472" s="263">
        <v>56</v>
      </c>
      <c r="R472" s="263">
        <v>0.95199999999999996</v>
      </c>
      <c r="S472" s="263" t="s">
        <v>1341</v>
      </c>
      <c r="T472" s="266" t="s">
        <v>1342</v>
      </c>
      <c r="U472" s="264" t="s">
        <v>1062</v>
      </c>
      <c r="V472" s="263"/>
      <c r="W472" s="267"/>
      <c r="X472" s="267"/>
      <c r="Y472" s="267"/>
      <c r="Z472" s="267"/>
      <c r="AA472" s="267"/>
      <c r="AB472" s="267"/>
      <c r="AC472" s="267"/>
      <c r="AD472" s="267"/>
      <c r="AE472" s="267"/>
      <c r="AF472" s="267"/>
      <c r="AG472" s="267"/>
      <c r="AH472" s="267"/>
      <c r="AI472" s="263"/>
      <c r="AJ472" s="263"/>
      <c r="AK472" s="263"/>
      <c r="AL472" t="s">
        <v>3617</v>
      </c>
    </row>
    <row r="473" spans="1:38">
      <c r="A473" s="267"/>
      <c r="B473" s="275" t="s">
        <v>2991</v>
      </c>
      <c r="C473" s="267" t="s">
        <v>116</v>
      </c>
      <c r="D473" s="267" t="s">
        <v>482</v>
      </c>
      <c r="E473" s="261" t="s">
        <v>548</v>
      </c>
      <c r="F473" s="261" t="s">
        <v>552</v>
      </c>
      <c r="G473" s="261" t="s">
        <v>1049</v>
      </c>
      <c r="H473" s="261" t="s">
        <v>554</v>
      </c>
      <c r="I473" s="261" t="s">
        <v>977</v>
      </c>
      <c r="J473" s="263" t="s">
        <v>1045</v>
      </c>
      <c r="K473" s="263" t="s">
        <v>2637</v>
      </c>
      <c r="L473" s="263" t="s">
        <v>2637</v>
      </c>
      <c r="M473" s="264" t="s">
        <v>1322</v>
      </c>
      <c r="N473" s="264" t="s">
        <v>1340</v>
      </c>
      <c r="O473" s="263" t="s">
        <v>552</v>
      </c>
      <c r="P473" s="263" t="s">
        <v>1122</v>
      </c>
      <c r="Q473" s="263">
        <v>52</v>
      </c>
      <c r="R473" s="263">
        <v>0.88400000000000001</v>
      </c>
      <c r="S473" s="263" t="s">
        <v>1343</v>
      </c>
      <c r="T473" s="266" t="s">
        <v>1344</v>
      </c>
      <c r="U473" s="264" t="s">
        <v>1062</v>
      </c>
      <c r="V473" s="263"/>
      <c r="W473" s="267"/>
      <c r="X473" s="267"/>
      <c r="Y473" s="267"/>
      <c r="Z473" s="267"/>
      <c r="AA473" s="267"/>
      <c r="AB473" s="267"/>
      <c r="AC473" s="267"/>
      <c r="AD473" s="267"/>
      <c r="AE473" s="267"/>
      <c r="AF473" s="267"/>
      <c r="AG473" s="267"/>
      <c r="AH473" s="267"/>
      <c r="AI473" s="263"/>
      <c r="AJ473" s="263"/>
      <c r="AK473" s="263"/>
      <c r="AL473" t="s">
        <v>3617</v>
      </c>
    </row>
    <row r="474" spans="1:38">
      <c r="A474" s="284"/>
      <c r="B474" s="285" t="s">
        <v>2775</v>
      </c>
      <c r="C474" s="284" t="s">
        <v>116</v>
      </c>
      <c r="D474" s="284" t="s">
        <v>482</v>
      </c>
      <c r="E474" s="284" t="s">
        <v>548</v>
      </c>
      <c r="F474" s="284" t="s">
        <v>552</v>
      </c>
      <c r="G474" s="284" t="s">
        <v>1049</v>
      </c>
      <c r="H474" s="284" t="s">
        <v>554</v>
      </c>
      <c r="I474" s="284" t="s">
        <v>977</v>
      </c>
      <c r="J474" s="286" t="s">
        <v>1045</v>
      </c>
      <c r="K474" s="286"/>
      <c r="L474" s="286"/>
      <c r="M474" s="288" t="s">
        <v>1322</v>
      </c>
      <c r="N474" s="288" t="s">
        <v>1340</v>
      </c>
      <c r="O474" s="286" t="s">
        <v>552</v>
      </c>
      <c r="P474" s="286" t="s">
        <v>1067</v>
      </c>
      <c r="Q474" s="286">
        <v>12</v>
      </c>
      <c r="R474" s="286">
        <v>0.38400000000000001</v>
      </c>
      <c r="S474" s="286" t="s">
        <v>1345</v>
      </c>
      <c r="T474" s="291" t="s">
        <v>1346</v>
      </c>
      <c r="U474" s="288" t="s">
        <v>1062</v>
      </c>
      <c r="V474" s="289"/>
      <c r="W474" s="284"/>
      <c r="X474" s="284"/>
      <c r="Y474" s="284"/>
      <c r="Z474" s="284"/>
      <c r="AA474" s="284"/>
      <c r="AB474" s="284"/>
      <c r="AC474" s="284"/>
      <c r="AD474" s="284"/>
      <c r="AE474" s="284"/>
      <c r="AF474" s="284"/>
      <c r="AG474" s="284"/>
      <c r="AH474" s="284"/>
      <c r="AI474" s="286" t="s">
        <v>2611</v>
      </c>
      <c r="AJ474" s="263" t="s">
        <v>1072</v>
      </c>
      <c r="AK474" s="263" t="s">
        <v>1072</v>
      </c>
      <c r="AL474" t="s">
        <v>3617</v>
      </c>
    </row>
    <row r="475" spans="1:38">
      <c r="A475" s="284"/>
      <c r="B475" s="285" t="s">
        <v>2776</v>
      </c>
      <c r="C475" s="284" t="s">
        <v>116</v>
      </c>
      <c r="D475" s="284" t="s">
        <v>482</v>
      </c>
      <c r="E475" s="284" t="s">
        <v>548</v>
      </c>
      <c r="F475" s="284" t="s">
        <v>552</v>
      </c>
      <c r="G475" s="284" t="s">
        <v>1049</v>
      </c>
      <c r="H475" s="284" t="s">
        <v>554</v>
      </c>
      <c r="I475" s="284" t="s">
        <v>977</v>
      </c>
      <c r="J475" s="286" t="s">
        <v>1045</v>
      </c>
      <c r="K475" s="286"/>
      <c r="L475" s="286"/>
      <c r="M475" s="288" t="s">
        <v>1322</v>
      </c>
      <c r="N475" s="288" t="s">
        <v>2777</v>
      </c>
      <c r="O475" s="286" t="s">
        <v>552</v>
      </c>
      <c r="P475" s="286" t="s">
        <v>1084</v>
      </c>
      <c r="Q475" s="286">
        <v>36</v>
      </c>
      <c r="R475" s="286">
        <v>0.64800000000000002</v>
      </c>
      <c r="S475" s="286" t="s">
        <v>2778</v>
      </c>
      <c r="T475" s="291" t="s">
        <v>2779</v>
      </c>
      <c r="U475" s="288" t="s">
        <v>1062</v>
      </c>
      <c r="V475" s="289"/>
      <c r="W475" s="284"/>
      <c r="X475" s="284"/>
      <c r="Y475" s="284"/>
      <c r="Z475" s="284"/>
      <c r="AA475" s="284"/>
      <c r="AB475" s="284"/>
      <c r="AC475" s="284"/>
      <c r="AD475" s="284"/>
      <c r="AE475" s="284"/>
      <c r="AF475" s="284"/>
      <c r="AG475" s="284"/>
      <c r="AH475" s="284"/>
      <c r="AI475" s="286" t="s">
        <v>2611</v>
      </c>
      <c r="AJ475" s="263" t="s">
        <v>1072</v>
      </c>
      <c r="AK475" s="263" t="s">
        <v>1072</v>
      </c>
      <c r="AL475" t="s">
        <v>3617</v>
      </c>
    </row>
    <row r="476" spans="1:38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8">
      <c r="A477" s="261">
        <v>311</v>
      </c>
      <c r="B477" s="262">
        <v>201602260267</v>
      </c>
      <c r="C477" s="261" t="s">
        <v>145</v>
      </c>
      <c r="D477" s="261" t="s">
        <v>484</v>
      </c>
      <c r="E477" s="261" t="s">
        <v>548</v>
      </c>
      <c r="F477" s="261" t="s">
        <v>552</v>
      </c>
      <c r="G477" s="261" t="s">
        <v>1049</v>
      </c>
      <c r="H477" s="261" t="s">
        <v>560</v>
      </c>
      <c r="I477" s="261" t="s">
        <v>979</v>
      </c>
      <c r="J477" s="263" t="s">
        <v>1046</v>
      </c>
      <c r="K477" s="269" t="s">
        <v>1057</v>
      </c>
      <c r="L477" s="269">
        <v>30</v>
      </c>
      <c r="M477" s="272" t="s">
        <v>1096</v>
      </c>
      <c r="N477" s="272" t="s">
        <v>2345</v>
      </c>
      <c r="O477" s="269" t="s">
        <v>2213</v>
      </c>
      <c r="P477" s="269" t="s">
        <v>2323</v>
      </c>
      <c r="Q477" s="269">
        <v>43</v>
      </c>
      <c r="R477" s="279">
        <v>2.7519999999999998</v>
      </c>
      <c r="S477" s="269" t="s">
        <v>2346</v>
      </c>
      <c r="T477" s="270" t="s">
        <v>2347</v>
      </c>
      <c r="U477" s="264" t="s">
        <v>1062</v>
      </c>
      <c r="V477" s="263"/>
      <c r="W477" s="267"/>
      <c r="X477" s="267"/>
      <c r="Y477" s="267"/>
      <c r="Z477" s="267"/>
      <c r="AA477" s="267"/>
      <c r="AB477" s="263"/>
      <c r="AC477" s="263"/>
      <c r="AD477" s="267"/>
      <c r="AE477" s="267"/>
      <c r="AF477" s="267"/>
      <c r="AG477" s="267"/>
      <c r="AH477" s="267"/>
      <c r="AI477" s="271">
        <v>42524</v>
      </c>
      <c r="AJ477" s="263" t="s">
        <v>1072</v>
      </c>
      <c r="AK477" s="263"/>
      <c r="AL477" t="s">
        <v>3622</v>
      </c>
    </row>
    <row r="478" spans="1:38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  <c r="AL478" t="s">
        <v>3613</v>
      </c>
    </row>
    <row r="479" spans="1:38">
      <c r="A479" s="261">
        <v>313</v>
      </c>
      <c r="B479" s="262">
        <v>201602260271</v>
      </c>
      <c r="C479" s="261" t="s">
        <v>188</v>
      </c>
      <c r="D479" s="261" t="s">
        <v>487</v>
      </c>
      <c r="E479" s="261" t="s">
        <v>548</v>
      </c>
      <c r="F479" s="261" t="s">
        <v>552</v>
      </c>
      <c r="G479" s="261" t="s">
        <v>1049</v>
      </c>
      <c r="H479" s="261" t="s">
        <v>562</v>
      </c>
      <c r="I479" s="261" t="s">
        <v>983</v>
      </c>
      <c r="J479" s="263" t="s">
        <v>1045</v>
      </c>
      <c r="K479" s="263" t="s">
        <v>1057</v>
      </c>
      <c r="L479" s="263">
        <v>30</v>
      </c>
      <c r="M479" s="264" t="s">
        <v>1280</v>
      </c>
      <c r="N479" s="264" t="s">
        <v>1347</v>
      </c>
      <c r="O479" s="263" t="s">
        <v>552</v>
      </c>
      <c r="P479" s="263" t="s">
        <v>1134</v>
      </c>
      <c r="Q479" s="263">
        <v>68</v>
      </c>
      <c r="R479" s="263">
        <v>2.72</v>
      </c>
      <c r="S479" s="263" t="s">
        <v>1348</v>
      </c>
      <c r="T479" s="266" t="s">
        <v>1349</v>
      </c>
      <c r="U479" s="264" t="s">
        <v>1062</v>
      </c>
      <c r="V479" s="263"/>
      <c r="W479" s="267"/>
      <c r="X479" s="267"/>
      <c r="Y479" s="267"/>
      <c r="Z479" s="267"/>
      <c r="AA479" s="267"/>
      <c r="AB479" s="267"/>
      <c r="AC479" s="267"/>
      <c r="AD479" s="267"/>
      <c r="AE479" s="267"/>
      <c r="AF479" s="267"/>
      <c r="AG479" s="267"/>
      <c r="AH479" s="267"/>
      <c r="AI479" s="263"/>
      <c r="AJ479" s="263"/>
      <c r="AK479" s="263"/>
      <c r="AL479" t="s">
        <v>3622</v>
      </c>
    </row>
    <row r="480" spans="1:38">
      <c r="A480" s="261">
        <v>314</v>
      </c>
      <c r="B480" s="275">
        <v>201602260272</v>
      </c>
      <c r="C480" s="261" t="s">
        <v>188</v>
      </c>
      <c r="D480" s="261" t="s">
        <v>488</v>
      </c>
      <c r="E480" s="261" t="s">
        <v>548</v>
      </c>
      <c r="F480" s="261" t="s">
        <v>552</v>
      </c>
      <c r="G480" s="261" t="s">
        <v>1049</v>
      </c>
      <c r="H480" s="261" t="s">
        <v>563</v>
      </c>
      <c r="I480" s="261" t="s">
        <v>984</v>
      </c>
      <c r="J480" s="263" t="s">
        <v>1047</v>
      </c>
      <c r="K480" s="263" t="s">
        <v>1057</v>
      </c>
      <c r="L480" s="263">
        <v>30</v>
      </c>
      <c r="M480" s="264" t="s">
        <v>1096</v>
      </c>
      <c r="N480" s="264" t="s">
        <v>1646</v>
      </c>
      <c r="O480" s="263" t="s">
        <v>552</v>
      </c>
      <c r="P480" s="263" t="s">
        <v>1263</v>
      </c>
      <c r="Q480" s="263">
        <v>46</v>
      </c>
      <c r="R480" s="278">
        <v>0.67600000000000005</v>
      </c>
      <c r="S480" s="263" t="s">
        <v>1647</v>
      </c>
      <c r="T480" s="266" t="s">
        <v>1648</v>
      </c>
      <c r="U480" s="264" t="s">
        <v>1062</v>
      </c>
      <c r="V480" s="263"/>
      <c r="W480" s="263"/>
      <c r="X480" s="263"/>
      <c r="Y480" s="263"/>
      <c r="Z480" s="263"/>
      <c r="AA480" s="263"/>
      <c r="AB480" s="263"/>
      <c r="AC480" s="263"/>
      <c r="AD480" s="263"/>
      <c r="AE480" s="263"/>
      <c r="AF480" s="263"/>
      <c r="AG480" s="263"/>
      <c r="AH480" s="263"/>
      <c r="AI480" s="268">
        <v>42533</v>
      </c>
      <c r="AJ480" s="263"/>
      <c r="AK480" s="263"/>
      <c r="AL480" t="s">
        <v>3622</v>
      </c>
    </row>
    <row r="481" spans="1:38">
      <c r="A481" s="267">
        <v>315</v>
      </c>
      <c r="B481" s="275" t="s">
        <v>2780</v>
      </c>
      <c r="C481" s="267" t="s">
        <v>111</v>
      </c>
      <c r="D481" s="267" t="s">
        <v>489</v>
      </c>
      <c r="E481" s="267" t="s">
        <v>549</v>
      </c>
      <c r="F481" s="267" t="s">
        <v>552</v>
      </c>
      <c r="G481" s="267" t="s">
        <v>1049</v>
      </c>
      <c r="H481" s="267" t="s">
        <v>554</v>
      </c>
      <c r="I481" s="267" t="s">
        <v>985</v>
      </c>
      <c r="J481" s="263" t="s">
        <v>1045</v>
      </c>
      <c r="K481" s="263" t="s">
        <v>1057</v>
      </c>
      <c r="L481" s="263">
        <v>30</v>
      </c>
      <c r="M481" s="264" t="s">
        <v>549</v>
      </c>
      <c r="N481" s="264" t="s">
        <v>1350</v>
      </c>
      <c r="O481" s="263" t="s">
        <v>552</v>
      </c>
      <c r="P481" s="263" t="s">
        <v>1084</v>
      </c>
      <c r="Q481" s="263">
        <v>52</v>
      </c>
      <c r="R481" s="263">
        <v>0.93600000000000005</v>
      </c>
      <c r="S481" s="263" t="s">
        <v>1351</v>
      </c>
      <c r="T481" s="266" t="s">
        <v>2742</v>
      </c>
      <c r="U481" s="264" t="s">
        <v>1062</v>
      </c>
      <c r="V481" s="276"/>
      <c r="W481" s="267"/>
      <c r="X481" s="267"/>
      <c r="Y481" s="267"/>
      <c r="Z481" s="267"/>
      <c r="AA481" s="267"/>
      <c r="AB481" s="267"/>
      <c r="AC481" s="267"/>
      <c r="AD481" s="267"/>
      <c r="AE481" s="267"/>
      <c r="AF481" s="267"/>
      <c r="AG481" s="267"/>
      <c r="AH481" s="267"/>
      <c r="AI481" s="263" t="s">
        <v>2743</v>
      </c>
      <c r="AJ481" s="263" t="s">
        <v>1072</v>
      </c>
      <c r="AK481" s="263" t="s">
        <v>1072</v>
      </c>
    </row>
    <row r="482" spans="1:38">
      <c r="A482" s="267"/>
      <c r="B482" s="275" t="s">
        <v>2781</v>
      </c>
      <c r="C482" s="267" t="s">
        <v>111</v>
      </c>
      <c r="D482" s="267" t="s">
        <v>489</v>
      </c>
      <c r="E482" s="267" t="s">
        <v>549</v>
      </c>
      <c r="F482" s="267" t="s">
        <v>552</v>
      </c>
      <c r="G482" s="267" t="s">
        <v>1049</v>
      </c>
      <c r="H482" s="267" t="s">
        <v>554</v>
      </c>
      <c r="I482" s="267" t="s">
        <v>985</v>
      </c>
      <c r="J482" s="263" t="s">
        <v>1045</v>
      </c>
      <c r="K482" s="263"/>
      <c r="L482" s="263"/>
      <c r="M482" s="264" t="s">
        <v>549</v>
      </c>
      <c r="N482" s="264" t="s">
        <v>2782</v>
      </c>
      <c r="O482" s="263" t="s">
        <v>552</v>
      </c>
      <c r="P482" s="263" t="s">
        <v>1084</v>
      </c>
      <c r="Q482" s="263">
        <v>67</v>
      </c>
      <c r="R482" s="263">
        <v>1.206</v>
      </c>
      <c r="S482" s="263" t="s">
        <v>2783</v>
      </c>
      <c r="T482" s="266" t="s">
        <v>2784</v>
      </c>
      <c r="U482" s="264" t="s">
        <v>1062</v>
      </c>
      <c r="V482" s="276"/>
      <c r="W482" s="267"/>
      <c r="X482" s="267"/>
      <c r="Y482" s="267"/>
      <c r="Z482" s="267"/>
      <c r="AA482" s="267"/>
      <c r="AB482" s="267"/>
      <c r="AC482" s="267"/>
      <c r="AD482" s="267"/>
      <c r="AE482" s="267"/>
      <c r="AF482" s="267"/>
      <c r="AG482" s="267"/>
      <c r="AH482" s="267"/>
      <c r="AI482" s="263" t="s">
        <v>2785</v>
      </c>
      <c r="AJ482" s="263" t="s">
        <v>1072</v>
      </c>
      <c r="AK482" s="263" t="s">
        <v>1072</v>
      </c>
    </row>
    <row r="483" spans="1:38">
      <c r="A483" s="261">
        <v>316</v>
      </c>
      <c r="B483" s="262" t="s">
        <v>1880</v>
      </c>
      <c r="C483" s="261" t="s">
        <v>198</v>
      </c>
      <c r="D483" s="261" t="s">
        <v>198</v>
      </c>
      <c r="E483" s="261" t="s">
        <v>547</v>
      </c>
      <c r="F483" s="261" t="s">
        <v>552</v>
      </c>
      <c r="G483" s="261" t="s">
        <v>1049</v>
      </c>
      <c r="H483" s="261" t="s">
        <v>554</v>
      </c>
      <c r="I483" s="261" t="s">
        <v>986</v>
      </c>
      <c r="J483" s="263" t="s">
        <v>1045</v>
      </c>
      <c r="K483" s="269" t="s">
        <v>1057</v>
      </c>
      <c r="L483" s="269">
        <v>30</v>
      </c>
      <c r="M483" s="272" t="s">
        <v>1058</v>
      </c>
      <c r="N483" s="272" t="s">
        <v>1881</v>
      </c>
      <c r="O483" s="269" t="s">
        <v>552</v>
      </c>
      <c r="P483" s="269" t="s">
        <v>1324</v>
      </c>
      <c r="Q483" s="269">
        <v>66</v>
      </c>
      <c r="R483" s="269">
        <v>1.254</v>
      </c>
      <c r="S483" s="269" t="s">
        <v>1882</v>
      </c>
      <c r="T483" s="270" t="s">
        <v>1883</v>
      </c>
      <c r="U483" s="280" t="s">
        <v>1062</v>
      </c>
      <c r="V483" s="263"/>
      <c r="W483" s="267"/>
      <c r="X483" s="267"/>
      <c r="Y483" s="267"/>
      <c r="Z483" s="267"/>
      <c r="AA483" s="267"/>
      <c r="AB483" s="267"/>
      <c r="AC483" s="267"/>
      <c r="AD483" s="267"/>
      <c r="AE483" s="267"/>
      <c r="AF483" s="267"/>
      <c r="AG483" s="267"/>
      <c r="AH483" s="267"/>
      <c r="AI483" s="263"/>
      <c r="AJ483" s="263"/>
      <c r="AK483" s="263"/>
      <c r="AL483" t="s">
        <v>3618</v>
      </c>
    </row>
    <row r="484" spans="1:38">
      <c r="A484" s="273"/>
      <c r="B484" s="262" t="s">
        <v>1884</v>
      </c>
      <c r="C484" s="261" t="s">
        <v>198</v>
      </c>
      <c r="D484" s="261" t="s">
        <v>198</v>
      </c>
      <c r="E484" s="261" t="s">
        <v>547</v>
      </c>
      <c r="F484" s="261" t="s">
        <v>552</v>
      </c>
      <c r="G484" s="261" t="s">
        <v>1049</v>
      </c>
      <c r="H484" s="261" t="s">
        <v>554</v>
      </c>
      <c r="I484" s="261" t="s">
        <v>986</v>
      </c>
      <c r="J484" s="263" t="s">
        <v>1045</v>
      </c>
      <c r="K484" s="263" t="s">
        <v>2637</v>
      </c>
      <c r="L484" s="263" t="s">
        <v>2637</v>
      </c>
      <c r="M484" s="272" t="s">
        <v>1058</v>
      </c>
      <c r="N484" s="272" t="s">
        <v>1881</v>
      </c>
      <c r="O484" s="269" t="s">
        <v>552</v>
      </c>
      <c r="P484" s="269" t="s">
        <v>1324</v>
      </c>
      <c r="Q484" s="269">
        <v>66</v>
      </c>
      <c r="R484" s="269">
        <v>1.254</v>
      </c>
      <c r="S484" s="269" t="s">
        <v>1885</v>
      </c>
      <c r="T484" s="270" t="s">
        <v>1886</v>
      </c>
      <c r="U484" s="280" t="s">
        <v>1062</v>
      </c>
      <c r="V484" s="263"/>
      <c r="W484" s="267"/>
      <c r="X484" s="267"/>
      <c r="Y484" s="267"/>
      <c r="Z484" s="267"/>
      <c r="AA484" s="267"/>
      <c r="AB484" s="267"/>
      <c r="AC484" s="267"/>
      <c r="AD484" s="267"/>
      <c r="AE484" s="267"/>
      <c r="AF484" s="267"/>
      <c r="AG484" s="267"/>
      <c r="AH484" s="267"/>
      <c r="AI484" s="263"/>
      <c r="AJ484" s="263"/>
      <c r="AK484" s="263"/>
      <c r="AL484" t="s">
        <v>3618</v>
      </c>
    </row>
    <row r="485" spans="1:38">
      <c r="A485" s="261">
        <v>317</v>
      </c>
      <c r="B485" s="262">
        <v>201602260288</v>
      </c>
      <c r="C485" s="261" t="s">
        <v>199</v>
      </c>
      <c r="D485" s="261" t="s">
        <v>498</v>
      </c>
      <c r="E485" s="261" t="s">
        <v>549</v>
      </c>
      <c r="F485" s="261" t="s">
        <v>552</v>
      </c>
      <c r="G485" s="261" t="s">
        <v>1049</v>
      </c>
      <c r="H485" s="261" t="s">
        <v>554</v>
      </c>
      <c r="I485" s="261" t="s">
        <v>995</v>
      </c>
      <c r="J485" s="263" t="s">
        <v>1045</v>
      </c>
      <c r="K485" s="269" t="s">
        <v>1057</v>
      </c>
      <c r="L485" s="269">
        <v>30</v>
      </c>
      <c r="M485" s="272" t="s">
        <v>549</v>
      </c>
      <c r="N485" s="272" t="s">
        <v>1073</v>
      </c>
      <c r="O485" s="269" t="s">
        <v>552</v>
      </c>
      <c r="P485" s="269" t="s">
        <v>1874</v>
      </c>
      <c r="Q485" s="269">
        <v>29</v>
      </c>
      <c r="R485" s="269">
        <v>0.55883000000000005</v>
      </c>
      <c r="S485" s="269" t="s">
        <v>1875</v>
      </c>
      <c r="T485" s="270" t="s">
        <v>1876</v>
      </c>
      <c r="U485" s="280" t="s">
        <v>1062</v>
      </c>
      <c r="V485" s="263"/>
      <c r="W485" s="267"/>
      <c r="X485" s="267"/>
      <c r="Y485" s="267"/>
      <c r="Z485" s="267"/>
      <c r="AA485" s="267"/>
      <c r="AB485" s="267"/>
      <c r="AC485" s="267"/>
      <c r="AD485" s="267"/>
      <c r="AE485" s="267"/>
      <c r="AF485" s="267"/>
      <c r="AG485" s="267"/>
      <c r="AH485" s="267"/>
      <c r="AI485" s="263"/>
      <c r="AJ485" s="263"/>
      <c r="AK485" s="263"/>
    </row>
    <row r="486" spans="1:38">
      <c r="A486" s="261">
        <v>318</v>
      </c>
      <c r="B486" s="262" t="s">
        <v>2992</v>
      </c>
      <c r="C486" s="261" t="s">
        <v>199</v>
      </c>
      <c r="D486" s="261" t="s">
        <v>500</v>
      </c>
      <c r="E486" s="261" t="s">
        <v>549</v>
      </c>
      <c r="F486" s="261" t="s">
        <v>552</v>
      </c>
      <c r="G486" s="261" t="s">
        <v>1049</v>
      </c>
      <c r="H486" s="261" t="s">
        <v>560</v>
      </c>
      <c r="I486" s="261" t="s">
        <v>997</v>
      </c>
      <c r="J486" s="263" t="s">
        <v>1046</v>
      </c>
      <c r="K486" s="269" t="s">
        <v>1057</v>
      </c>
      <c r="L486" s="269">
        <v>30</v>
      </c>
      <c r="M486" s="272" t="s">
        <v>549</v>
      </c>
      <c r="N486" s="272" t="s">
        <v>2125</v>
      </c>
      <c r="O486" s="269" t="s">
        <v>552</v>
      </c>
      <c r="P486" s="269" t="s">
        <v>2350</v>
      </c>
      <c r="Q486" s="269">
        <v>106</v>
      </c>
      <c r="R486" s="279">
        <v>1.929</v>
      </c>
      <c r="S486" s="270" t="s">
        <v>2351</v>
      </c>
      <c r="T486" s="270" t="s">
        <v>2352</v>
      </c>
      <c r="U486" s="264" t="s">
        <v>1062</v>
      </c>
      <c r="V486" s="263"/>
      <c r="W486" s="267"/>
      <c r="X486" s="267"/>
      <c r="Y486" s="267"/>
      <c r="Z486" s="267"/>
      <c r="AA486" s="267"/>
      <c r="AB486" s="263"/>
      <c r="AC486" s="263"/>
      <c r="AD486" s="267"/>
      <c r="AE486" s="267"/>
      <c r="AF486" s="267"/>
      <c r="AG486" s="267"/>
      <c r="AH486" s="267"/>
      <c r="AI486" s="271">
        <v>42509</v>
      </c>
      <c r="AJ486" s="263" t="s">
        <v>1072</v>
      </c>
      <c r="AK486" s="263"/>
    </row>
    <row r="487" spans="1:38">
      <c r="A487" s="261"/>
      <c r="B487" s="262" t="s">
        <v>2993</v>
      </c>
      <c r="C487" s="261" t="s">
        <v>199</v>
      </c>
      <c r="D487" s="261" t="s">
        <v>500</v>
      </c>
      <c r="E487" s="261" t="s">
        <v>549</v>
      </c>
      <c r="F487" s="261" t="s">
        <v>552</v>
      </c>
      <c r="G487" s="261" t="s">
        <v>1049</v>
      </c>
      <c r="H487" s="261" t="s">
        <v>560</v>
      </c>
      <c r="I487" s="261" t="s">
        <v>997</v>
      </c>
      <c r="J487" s="263" t="s">
        <v>1046</v>
      </c>
      <c r="K487" s="269" t="s">
        <v>2637</v>
      </c>
      <c r="L487" s="269" t="s">
        <v>2637</v>
      </c>
      <c r="M487" s="272" t="s">
        <v>549</v>
      </c>
      <c r="N487" s="272" t="s">
        <v>2353</v>
      </c>
      <c r="O487" s="269" t="s">
        <v>552</v>
      </c>
      <c r="P487" s="269" t="s">
        <v>2350</v>
      </c>
      <c r="Q487" s="269">
        <v>106</v>
      </c>
      <c r="R487" s="279">
        <v>1.929</v>
      </c>
      <c r="S487" s="270" t="s">
        <v>2354</v>
      </c>
      <c r="T487" s="270" t="s">
        <v>2355</v>
      </c>
      <c r="U487" s="264" t="s">
        <v>1062</v>
      </c>
      <c r="V487" s="263"/>
      <c r="W487" s="267"/>
      <c r="X487" s="267"/>
      <c r="Y487" s="267"/>
      <c r="Z487" s="267"/>
      <c r="AA487" s="267"/>
      <c r="AB487" s="263"/>
      <c r="AC487" s="263"/>
      <c r="AD487" s="267"/>
      <c r="AE487" s="267"/>
      <c r="AF487" s="267"/>
      <c r="AG487" s="267"/>
      <c r="AH487" s="267"/>
      <c r="AI487" s="271">
        <v>42509</v>
      </c>
      <c r="AJ487" s="263" t="s">
        <v>1072</v>
      </c>
      <c r="AK487" s="263"/>
    </row>
    <row r="488" spans="1:38">
      <c r="A488" s="267">
        <v>319</v>
      </c>
      <c r="B488" s="275" t="s">
        <v>1966</v>
      </c>
      <c r="C488" s="267" t="s">
        <v>199</v>
      </c>
      <c r="D488" s="267" t="s">
        <v>502</v>
      </c>
      <c r="E488" s="261" t="s">
        <v>549</v>
      </c>
      <c r="F488" s="261" t="s">
        <v>552</v>
      </c>
      <c r="G488" s="261" t="s">
        <v>1049</v>
      </c>
      <c r="H488" s="261" t="s">
        <v>563</v>
      </c>
      <c r="I488" s="261" t="s">
        <v>999</v>
      </c>
      <c r="J488" s="263" t="s">
        <v>1047</v>
      </c>
      <c r="K488" s="263" t="s">
        <v>1057</v>
      </c>
      <c r="L488" s="263">
        <v>30</v>
      </c>
      <c r="M488" s="264" t="s">
        <v>549</v>
      </c>
      <c r="N488" s="264" t="s">
        <v>1649</v>
      </c>
      <c r="O488" s="263" t="s">
        <v>552</v>
      </c>
      <c r="P488" s="263" t="s">
        <v>1650</v>
      </c>
      <c r="Q488" s="263">
        <v>17</v>
      </c>
      <c r="R488" s="278">
        <v>0.47599999999999998</v>
      </c>
      <c r="S488" s="263" t="s">
        <v>1651</v>
      </c>
      <c r="T488" s="266" t="s">
        <v>1652</v>
      </c>
      <c r="U488" s="264" t="s">
        <v>1062</v>
      </c>
      <c r="V488" s="263"/>
      <c r="W488" s="263"/>
      <c r="X488" s="263"/>
      <c r="Y488" s="263"/>
      <c r="Z488" s="263"/>
      <c r="AA488" s="263"/>
      <c r="AB488" s="263"/>
      <c r="AC488" s="263"/>
      <c r="AD488" s="263"/>
      <c r="AE488" s="263"/>
      <c r="AF488" s="263"/>
      <c r="AG488" s="263"/>
      <c r="AH488" s="263"/>
      <c r="AI488" s="268">
        <v>42544</v>
      </c>
      <c r="AJ488" s="263"/>
      <c r="AK488" s="263"/>
    </row>
    <row r="489" spans="1:38">
      <c r="A489" s="267"/>
      <c r="B489" s="275" t="s">
        <v>1967</v>
      </c>
      <c r="C489" s="267" t="s">
        <v>199</v>
      </c>
      <c r="D489" s="267" t="s">
        <v>502</v>
      </c>
      <c r="E489" s="261" t="s">
        <v>549</v>
      </c>
      <c r="F489" s="261" t="s">
        <v>552</v>
      </c>
      <c r="G489" s="261" t="s">
        <v>1049</v>
      </c>
      <c r="H489" s="261" t="s">
        <v>563</v>
      </c>
      <c r="I489" s="261" t="s">
        <v>999</v>
      </c>
      <c r="J489" s="263" t="s">
        <v>1047</v>
      </c>
      <c r="K489" s="263" t="s">
        <v>2637</v>
      </c>
      <c r="L489" s="263" t="s">
        <v>2637</v>
      </c>
      <c r="M489" s="264" t="s">
        <v>549</v>
      </c>
      <c r="N489" s="264" t="s">
        <v>1653</v>
      </c>
      <c r="O489" s="263" t="s">
        <v>552</v>
      </c>
      <c r="P489" s="263" t="s">
        <v>1650</v>
      </c>
      <c r="Q489" s="263">
        <v>17</v>
      </c>
      <c r="R489" s="278">
        <v>0.47599999999999998</v>
      </c>
      <c r="S489" s="263" t="s">
        <v>1654</v>
      </c>
      <c r="T489" s="266" t="s">
        <v>1655</v>
      </c>
      <c r="U489" s="264" t="s">
        <v>1062</v>
      </c>
      <c r="V489" s="263"/>
      <c r="W489" s="263"/>
      <c r="X489" s="263"/>
      <c r="Y489" s="263"/>
      <c r="Z489" s="263"/>
      <c r="AA489" s="263"/>
      <c r="AB489" s="263"/>
      <c r="AC489" s="263"/>
      <c r="AD489" s="263"/>
      <c r="AE489" s="263"/>
      <c r="AF489" s="263"/>
      <c r="AG489" s="263"/>
      <c r="AH489" s="263"/>
      <c r="AI489" s="268">
        <v>42544</v>
      </c>
      <c r="AJ489" s="263"/>
      <c r="AK489" s="263"/>
    </row>
    <row r="490" spans="1:38">
      <c r="A490" s="261">
        <v>320</v>
      </c>
      <c r="B490" s="275" t="s">
        <v>2994</v>
      </c>
      <c r="C490" s="261" t="s">
        <v>199</v>
      </c>
      <c r="D490" s="261" t="s">
        <v>506</v>
      </c>
      <c r="E490" s="261" t="s">
        <v>546</v>
      </c>
      <c r="F490" s="261" t="s">
        <v>552</v>
      </c>
      <c r="G490" s="261" t="s">
        <v>1049</v>
      </c>
      <c r="H490" s="261" t="s">
        <v>562</v>
      </c>
      <c r="I490" s="261" t="s">
        <v>1003</v>
      </c>
      <c r="J490" s="263" t="s">
        <v>1047</v>
      </c>
      <c r="K490" s="263" t="s">
        <v>1057</v>
      </c>
      <c r="L490" s="263">
        <v>30</v>
      </c>
      <c r="M490" s="264" t="s">
        <v>1058</v>
      </c>
      <c r="N490" s="264" t="s">
        <v>1660</v>
      </c>
      <c r="O490" s="263" t="s">
        <v>552</v>
      </c>
      <c r="P490" s="263" t="s">
        <v>1060</v>
      </c>
      <c r="Q490" s="263">
        <v>6</v>
      </c>
      <c r="R490" s="278">
        <v>0.6</v>
      </c>
      <c r="S490" s="263" t="s">
        <v>1661</v>
      </c>
      <c r="T490" s="266" t="s">
        <v>1662</v>
      </c>
      <c r="U490" s="264" t="s">
        <v>1062</v>
      </c>
      <c r="V490" s="263"/>
      <c r="W490" s="263"/>
      <c r="X490" s="263"/>
      <c r="Y490" s="263"/>
      <c r="Z490" s="263"/>
      <c r="AA490" s="263"/>
      <c r="AB490" s="263"/>
      <c r="AC490" s="263"/>
      <c r="AD490" s="263"/>
      <c r="AE490" s="263"/>
      <c r="AF490" s="263"/>
      <c r="AG490" s="263"/>
      <c r="AH490" s="263"/>
      <c r="AI490" s="268">
        <v>42534</v>
      </c>
      <c r="AJ490" s="263"/>
      <c r="AK490" s="263"/>
      <c r="AL490" t="s">
        <v>3613</v>
      </c>
    </row>
    <row r="491" spans="1:38">
      <c r="A491" s="267"/>
      <c r="B491" s="275" t="s">
        <v>2995</v>
      </c>
      <c r="C491" s="267" t="s">
        <v>199</v>
      </c>
      <c r="D491" s="267" t="s">
        <v>506</v>
      </c>
      <c r="E491" s="261" t="s">
        <v>546</v>
      </c>
      <c r="F491" s="261" t="s">
        <v>552</v>
      </c>
      <c r="G491" s="261" t="s">
        <v>1049</v>
      </c>
      <c r="H491" s="261" t="s">
        <v>562</v>
      </c>
      <c r="I491" s="261" t="s">
        <v>1003</v>
      </c>
      <c r="J491" s="263" t="s">
        <v>1047</v>
      </c>
      <c r="K491" s="263" t="s">
        <v>2637</v>
      </c>
      <c r="L491" s="263" t="s">
        <v>2637</v>
      </c>
      <c r="M491" s="264" t="s">
        <v>1058</v>
      </c>
      <c r="N491" s="264" t="s">
        <v>1660</v>
      </c>
      <c r="O491" s="263" t="s">
        <v>552</v>
      </c>
      <c r="P491" s="263" t="s">
        <v>1060</v>
      </c>
      <c r="Q491" s="263">
        <v>7</v>
      </c>
      <c r="R491" s="278">
        <v>0.7</v>
      </c>
      <c r="S491" s="263" t="s">
        <v>1663</v>
      </c>
      <c r="T491" s="266" t="s">
        <v>1664</v>
      </c>
      <c r="U491" s="264" t="s">
        <v>1062</v>
      </c>
      <c r="V491" s="263"/>
      <c r="W491" s="263"/>
      <c r="X491" s="263"/>
      <c r="Y491" s="263"/>
      <c r="Z491" s="263"/>
      <c r="AA491" s="263"/>
      <c r="AB491" s="263"/>
      <c r="AC491" s="263"/>
      <c r="AD491" s="263"/>
      <c r="AE491" s="263"/>
      <c r="AF491" s="263"/>
      <c r="AG491" s="263"/>
      <c r="AH491" s="263"/>
      <c r="AI491" s="268">
        <v>42534</v>
      </c>
      <c r="AJ491" s="263"/>
      <c r="AK491" s="263"/>
      <c r="AL491" t="s">
        <v>3613</v>
      </c>
    </row>
    <row r="492" spans="1:38">
      <c r="A492" s="267"/>
      <c r="B492" s="275" t="s">
        <v>2996</v>
      </c>
      <c r="C492" s="267" t="s">
        <v>199</v>
      </c>
      <c r="D492" s="267" t="s">
        <v>506</v>
      </c>
      <c r="E492" s="261" t="s">
        <v>546</v>
      </c>
      <c r="F492" s="261" t="s">
        <v>552</v>
      </c>
      <c r="G492" s="261" t="s">
        <v>1049</v>
      </c>
      <c r="H492" s="261" t="s">
        <v>562</v>
      </c>
      <c r="I492" s="261" t="s">
        <v>1003</v>
      </c>
      <c r="J492" s="263" t="s">
        <v>1047</v>
      </c>
      <c r="K492" s="263" t="s">
        <v>2637</v>
      </c>
      <c r="L492" s="263" t="s">
        <v>2637</v>
      </c>
      <c r="M492" s="264" t="s">
        <v>1058</v>
      </c>
      <c r="N492" s="264" t="s">
        <v>1660</v>
      </c>
      <c r="O492" s="263" t="s">
        <v>552</v>
      </c>
      <c r="P492" s="263" t="s">
        <v>1060</v>
      </c>
      <c r="Q492" s="263">
        <v>6</v>
      </c>
      <c r="R492" s="278">
        <v>0.6</v>
      </c>
      <c r="S492" s="263" t="s">
        <v>1665</v>
      </c>
      <c r="T492" s="266" t="s">
        <v>1666</v>
      </c>
      <c r="U492" s="264" t="s">
        <v>1062</v>
      </c>
      <c r="V492" s="263"/>
      <c r="W492" s="263"/>
      <c r="X492" s="263"/>
      <c r="Y492" s="263"/>
      <c r="Z492" s="263"/>
      <c r="AA492" s="263"/>
      <c r="AB492" s="263"/>
      <c r="AC492" s="263"/>
      <c r="AD492" s="263"/>
      <c r="AE492" s="263"/>
      <c r="AF492" s="263"/>
      <c r="AG492" s="263"/>
      <c r="AH492" s="263"/>
      <c r="AI492" s="268">
        <v>42534</v>
      </c>
      <c r="AJ492" s="263"/>
      <c r="AK492" s="263"/>
      <c r="AL492" t="s">
        <v>3613</v>
      </c>
    </row>
    <row r="493" spans="1:38">
      <c r="A493" s="267"/>
      <c r="B493" s="275" t="s">
        <v>2997</v>
      </c>
      <c r="C493" s="267" t="s">
        <v>199</v>
      </c>
      <c r="D493" s="267" t="s">
        <v>506</v>
      </c>
      <c r="E493" s="261" t="s">
        <v>546</v>
      </c>
      <c r="F493" s="261" t="s">
        <v>552</v>
      </c>
      <c r="G493" s="261" t="s">
        <v>1049</v>
      </c>
      <c r="H493" s="261" t="s">
        <v>562</v>
      </c>
      <c r="I493" s="261" t="s">
        <v>1003</v>
      </c>
      <c r="J493" s="263" t="s">
        <v>1047</v>
      </c>
      <c r="K493" s="263" t="s">
        <v>2637</v>
      </c>
      <c r="L493" s="263" t="s">
        <v>2637</v>
      </c>
      <c r="M493" s="264" t="s">
        <v>1058</v>
      </c>
      <c r="N493" s="264" t="s">
        <v>1660</v>
      </c>
      <c r="O493" s="263" t="s">
        <v>552</v>
      </c>
      <c r="P493" s="263" t="s">
        <v>1060</v>
      </c>
      <c r="Q493" s="263">
        <v>6</v>
      </c>
      <c r="R493" s="278">
        <v>0.6</v>
      </c>
      <c r="S493" s="263" t="s">
        <v>1667</v>
      </c>
      <c r="T493" s="266" t="s">
        <v>1668</v>
      </c>
      <c r="U493" s="264" t="s">
        <v>1062</v>
      </c>
      <c r="V493" s="263"/>
      <c r="W493" s="263"/>
      <c r="X493" s="263"/>
      <c r="Y493" s="263"/>
      <c r="Z493" s="263"/>
      <c r="AA493" s="263"/>
      <c r="AB493" s="263"/>
      <c r="AC493" s="263"/>
      <c r="AD493" s="263"/>
      <c r="AE493" s="263"/>
      <c r="AF493" s="263"/>
      <c r="AG493" s="263"/>
      <c r="AH493" s="263"/>
      <c r="AI493" s="268">
        <v>42534</v>
      </c>
      <c r="AJ493" s="263"/>
      <c r="AK493" s="263"/>
      <c r="AL493" t="s">
        <v>3613</v>
      </c>
    </row>
    <row r="494" spans="1:38">
      <c r="A494" s="123">
        <v>321</v>
      </c>
      <c r="B494" s="127" t="s">
        <v>2998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8">
      <c r="A495" s="117"/>
      <c r="B495" s="127" t="s">
        <v>2999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8">
      <c r="A496" s="117">
        <v>322</v>
      </c>
      <c r="B496" s="118" t="s">
        <v>3000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  <c r="AL496" t="s">
        <v>3617</v>
      </c>
    </row>
    <row r="497" spans="1:38">
      <c r="A497" s="117"/>
      <c r="B497" s="118" t="s">
        <v>3001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  <c r="AL497" t="s">
        <v>3617</v>
      </c>
    </row>
    <row r="498" spans="1:38">
      <c r="A498" s="261">
        <v>323</v>
      </c>
      <c r="B498" s="262">
        <v>201602260302</v>
      </c>
      <c r="C498" s="261" t="s">
        <v>199</v>
      </c>
      <c r="D498" s="261" t="s">
        <v>512</v>
      </c>
      <c r="E498" s="261" t="s">
        <v>549</v>
      </c>
      <c r="F498" s="261" t="s">
        <v>552</v>
      </c>
      <c r="G498" s="261" t="s">
        <v>1049</v>
      </c>
      <c r="H498" s="261" t="s">
        <v>554</v>
      </c>
      <c r="I498" s="261" t="s">
        <v>1009</v>
      </c>
      <c r="J498" s="263" t="s">
        <v>1045</v>
      </c>
      <c r="K498" s="263" t="s">
        <v>1057</v>
      </c>
      <c r="L498" s="263">
        <v>30</v>
      </c>
      <c r="M498" s="264" t="s">
        <v>549</v>
      </c>
      <c r="N498" s="264" t="s">
        <v>1355</v>
      </c>
      <c r="O498" s="263" t="s">
        <v>552</v>
      </c>
      <c r="P498" s="263" t="s">
        <v>1084</v>
      </c>
      <c r="Q498" s="263">
        <v>65</v>
      </c>
      <c r="R498" s="263">
        <v>1.17</v>
      </c>
      <c r="S498" s="263" t="s">
        <v>1356</v>
      </c>
      <c r="T498" s="266" t="s">
        <v>1357</v>
      </c>
      <c r="U498" s="264" t="s">
        <v>1062</v>
      </c>
      <c r="V498" s="263"/>
      <c r="W498" s="267"/>
      <c r="X498" s="267"/>
      <c r="Y498" s="267"/>
      <c r="Z498" s="267"/>
      <c r="AA498" s="267"/>
      <c r="AB498" s="267"/>
      <c r="AC498" s="267"/>
      <c r="AD498" s="267"/>
      <c r="AE498" s="267"/>
      <c r="AF498" s="267"/>
      <c r="AG498" s="267"/>
      <c r="AH498" s="267"/>
      <c r="AI498" s="268">
        <v>42474</v>
      </c>
      <c r="AJ498" s="263" t="s">
        <v>1072</v>
      </c>
      <c r="AK498" s="263" t="s">
        <v>1072</v>
      </c>
    </row>
    <row r="499" spans="1:38">
      <c r="A499" s="261">
        <v>324</v>
      </c>
      <c r="B499" s="275" t="s">
        <v>3002</v>
      </c>
      <c r="C499" s="261" t="s">
        <v>199</v>
      </c>
      <c r="D499" s="261" t="s">
        <v>513</v>
      </c>
      <c r="E499" s="261" t="s">
        <v>546</v>
      </c>
      <c r="F499" s="261" t="s">
        <v>552</v>
      </c>
      <c r="G499" s="261" t="s">
        <v>1049</v>
      </c>
      <c r="H499" s="261" t="s">
        <v>557</v>
      </c>
      <c r="I499" s="261" t="s">
        <v>1010</v>
      </c>
      <c r="J499" s="263" t="s">
        <v>1047</v>
      </c>
      <c r="K499" s="263" t="s">
        <v>1057</v>
      </c>
      <c r="L499" s="263">
        <v>30</v>
      </c>
      <c r="M499" s="264" t="s">
        <v>1058</v>
      </c>
      <c r="N499" s="264" t="s">
        <v>1680</v>
      </c>
      <c r="O499" s="263" t="s">
        <v>552</v>
      </c>
      <c r="P499" s="263" t="s">
        <v>1681</v>
      </c>
      <c r="Q499" s="263">
        <v>32</v>
      </c>
      <c r="R499" s="278">
        <v>0.83199999999999996</v>
      </c>
      <c r="S499" s="263" t="s">
        <v>1682</v>
      </c>
      <c r="T499" s="266" t="s">
        <v>1683</v>
      </c>
      <c r="U499" s="264" t="s">
        <v>1062</v>
      </c>
      <c r="V499" s="263"/>
      <c r="W499" s="263"/>
      <c r="X499" s="263"/>
      <c r="Y499" s="263"/>
      <c r="Z499" s="263"/>
      <c r="AA499" s="263"/>
      <c r="AB499" s="263"/>
      <c r="AC499" s="263"/>
      <c r="AD499" s="263"/>
      <c r="AE499" s="263"/>
      <c r="AF499" s="263"/>
      <c r="AG499" s="263"/>
      <c r="AH499" s="263"/>
      <c r="AI499" s="268">
        <v>42503</v>
      </c>
      <c r="AJ499" s="263"/>
      <c r="AK499" s="263"/>
      <c r="AL499" t="s">
        <v>3616</v>
      </c>
    </row>
    <row r="500" spans="1:38">
      <c r="A500" s="267"/>
      <c r="B500" s="275" t="s">
        <v>3003</v>
      </c>
      <c r="C500" s="267" t="s">
        <v>199</v>
      </c>
      <c r="D500" s="267" t="s">
        <v>513</v>
      </c>
      <c r="E500" s="261" t="s">
        <v>546</v>
      </c>
      <c r="F500" s="261" t="s">
        <v>552</v>
      </c>
      <c r="G500" s="261" t="s">
        <v>1049</v>
      </c>
      <c r="H500" s="261" t="s">
        <v>557</v>
      </c>
      <c r="I500" s="261" t="s">
        <v>1010</v>
      </c>
      <c r="J500" s="263" t="s">
        <v>1047</v>
      </c>
      <c r="K500" s="263" t="s">
        <v>2637</v>
      </c>
      <c r="L500" s="263" t="s">
        <v>2637</v>
      </c>
      <c r="M500" s="264" t="s">
        <v>1058</v>
      </c>
      <c r="N500" s="264" t="s">
        <v>1684</v>
      </c>
      <c r="O500" s="263" t="s">
        <v>552</v>
      </c>
      <c r="P500" s="263" t="s">
        <v>1681</v>
      </c>
      <c r="Q500" s="263">
        <v>32</v>
      </c>
      <c r="R500" s="278">
        <v>0.83199999999999996</v>
      </c>
      <c r="S500" s="263" t="s">
        <v>1685</v>
      </c>
      <c r="T500" s="266" t="s">
        <v>1686</v>
      </c>
      <c r="U500" s="264" t="s">
        <v>1062</v>
      </c>
      <c r="V500" s="263"/>
      <c r="W500" s="263"/>
      <c r="X500" s="263"/>
      <c r="Y500" s="263"/>
      <c r="Z500" s="263"/>
      <c r="AA500" s="263"/>
      <c r="AB500" s="263"/>
      <c r="AC500" s="263"/>
      <c r="AD500" s="263"/>
      <c r="AE500" s="263"/>
      <c r="AF500" s="263"/>
      <c r="AG500" s="263"/>
      <c r="AH500" s="263"/>
      <c r="AI500" s="268">
        <v>42503</v>
      </c>
      <c r="AJ500" s="263"/>
      <c r="AK500" s="263"/>
      <c r="AL500" t="s">
        <v>3616</v>
      </c>
    </row>
    <row r="501" spans="1:38">
      <c r="A501" s="267"/>
      <c r="B501" s="275" t="s">
        <v>3004</v>
      </c>
      <c r="C501" s="267" t="s">
        <v>199</v>
      </c>
      <c r="D501" s="267" t="s">
        <v>513</v>
      </c>
      <c r="E501" s="261" t="s">
        <v>546</v>
      </c>
      <c r="F501" s="261" t="s">
        <v>552</v>
      </c>
      <c r="G501" s="261" t="s">
        <v>1049</v>
      </c>
      <c r="H501" s="261" t="s">
        <v>557</v>
      </c>
      <c r="I501" s="261" t="s">
        <v>1010</v>
      </c>
      <c r="J501" s="263" t="s">
        <v>1047</v>
      </c>
      <c r="K501" s="263" t="s">
        <v>2637</v>
      </c>
      <c r="L501" s="263" t="s">
        <v>2637</v>
      </c>
      <c r="M501" s="264" t="s">
        <v>1058</v>
      </c>
      <c r="N501" s="264" t="s">
        <v>1687</v>
      </c>
      <c r="O501" s="263" t="s">
        <v>552</v>
      </c>
      <c r="P501" s="263" t="s">
        <v>1681</v>
      </c>
      <c r="Q501" s="263">
        <v>32</v>
      </c>
      <c r="R501" s="278">
        <v>0.83199999999999996</v>
      </c>
      <c r="S501" s="263" t="s">
        <v>1688</v>
      </c>
      <c r="T501" s="266" t="s">
        <v>1689</v>
      </c>
      <c r="U501" s="264" t="s">
        <v>1062</v>
      </c>
      <c r="V501" s="263"/>
      <c r="W501" s="263"/>
      <c r="X501" s="263"/>
      <c r="Y501" s="263"/>
      <c r="Z501" s="263"/>
      <c r="AA501" s="263"/>
      <c r="AB501" s="263"/>
      <c r="AC501" s="263"/>
      <c r="AD501" s="263"/>
      <c r="AE501" s="263"/>
      <c r="AF501" s="263"/>
      <c r="AG501" s="263"/>
      <c r="AH501" s="263"/>
      <c r="AI501" s="268">
        <v>42503</v>
      </c>
      <c r="AJ501" s="263"/>
      <c r="AK501" s="263"/>
      <c r="AL501" t="s">
        <v>3616</v>
      </c>
    </row>
    <row r="502" spans="1:38">
      <c r="A502" s="267">
        <v>325</v>
      </c>
      <c r="B502" s="275" t="s">
        <v>3005</v>
      </c>
      <c r="C502" s="267" t="s">
        <v>199</v>
      </c>
      <c r="D502" s="267" t="s">
        <v>514</v>
      </c>
      <c r="E502" s="261" t="s">
        <v>546</v>
      </c>
      <c r="F502" s="261" t="s">
        <v>552</v>
      </c>
      <c r="G502" s="261" t="s">
        <v>1049</v>
      </c>
      <c r="H502" s="261" t="s">
        <v>557</v>
      </c>
      <c r="I502" s="261" t="s">
        <v>1011</v>
      </c>
      <c r="J502" s="263" t="s">
        <v>1047</v>
      </c>
      <c r="K502" s="263" t="s">
        <v>1057</v>
      </c>
      <c r="L502" s="263">
        <v>30</v>
      </c>
      <c r="M502" s="264" t="s">
        <v>1058</v>
      </c>
      <c r="N502" s="264" t="s">
        <v>1690</v>
      </c>
      <c r="O502" s="263" t="s">
        <v>552</v>
      </c>
      <c r="P502" s="263" t="s">
        <v>1681</v>
      </c>
      <c r="Q502" s="263">
        <v>27</v>
      </c>
      <c r="R502" s="278">
        <v>0.70199999999999996</v>
      </c>
      <c r="S502" s="263" t="s">
        <v>1691</v>
      </c>
      <c r="T502" s="266" t="s">
        <v>1692</v>
      </c>
      <c r="U502" s="264" t="s">
        <v>1062</v>
      </c>
      <c r="V502" s="263"/>
      <c r="W502" s="263"/>
      <c r="X502" s="263"/>
      <c r="Y502" s="263"/>
      <c r="Z502" s="263"/>
      <c r="AA502" s="263"/>
      <c r="AB502" s="263"/>
      <c r="AC502" s="263"/>
      <c r="AD502" s="263"/>
      <c r="AE502" s="263"/>
      <c r="AF502" s="263"/>
      <c r="AG502" s="263"/>
      <c r="AH502" s="263"/>
      <c r="AI502" s="268">
        <v>42503</v>
      </c>
      <c r="AJ502" s="263"/>
      <c r="AK502" s="263"/>
      <c r="AL502" t="s">
        <v>3616</v>
      </c>
    </row>
    <row r="503" spans="1:38">
      <c r="A503" s="261"/>
      <c r="B503" s="275" t="s">
        <v>3006</v>
      </c>
      <c r="C503" s="261" t="s">
        <v>199</v>
      </c>
      <c r="D503" s="261" t="s">
        <v>514</v>
      </c>
      <c r="E503" s="261" t="s">
        <v>546</v>
      </c>
      <c r="F503" s="261" t="s">
        <v>552</v>
      </c>
      <c r="G503" s="261" t="s">
        <v>1049</v>
      </c>
      <c r="H503" s="261" t="s">
        <v>557</v>
      </c>
      <c r="I503" s="261" t="s">
        <v>1011</v>
      </c>
      <c r="J503" s="263" t="s">
        <v>1047</v>
      </c>
      <c r="K503" s="263" t="s">
        <v>2637</v>
      </c>
      <c r="L503" s="263" t="s">
        <v>2637</v>
      </c>
      <c r="M503" s="264" t="s">
        <v>1058</v>
      </c>
      <c r="N503" s="264" t="s">
        <v>1693</v>
      </c>
      <c r="O503" s="263" t="s">
        <v>552</v>
      </c>
      <c r="P503" s="263" t="s">
        <v>1681</v>
      </c>
      <c r="Q503" s="263">
        <v>23</v>
      </c>
      <c r="R503" s="278">
        <v>0.59799999999999998</v>
      </c>
      <c r="S503" s="263" t="s">
        <v>1694</v>
      </c>
      <c r="T503" s="266" t="s">
        <v>1695</v>
      </c>
      <c r="U503" s="264" t="s">
        <v>1062</v>
      </c>
      <c r="V503" s="263"/>
      <c r="W503" s="263"/>
      <c r="X503" s="263"/>
      <c r="Y503" s="263"/>
      <c r="Z503" s="263"/>
      <c r="AA503" s="263"/>
      <c r="AB503" s="263"/>
      <c r="AC503" s="263"/>
      <c r="AD503" s="263"/>
      <c r="AE503" s="263"/>
      <c r="AF503" s="263"/>
      <c r="AG503" s="263"/>
      <c r="AH503" s="263"/>
      <c r="AI503" s="268">
        <v>42503</v>
      </c>
      <c r="AJ503" s="263"/>
      <c r="AK503" s="263"/>
      <c r="AL503" t="s">
        <v>3616</v>
      </c>
    </row>
    <row r="504" spans="1:38">
      <c r="A504" s="261">
        <v>326</v>
      </c>
      <c r="B504" s="262">
        <v>201602260305</v>
      </c>
      <c r="C504" s="261" t="s">
        <v>199</v>
      </c>
      <c r="D504" s="261" t="s">
        <v>515</v>
      </c>
      <c r="E504" s="261" t="s">
        <v>547</v>
      </c>
      <c r="F504" s="261" t="s">
        <v>552</v>
      </c>
      <c r="G504" s="261" t="s">
        <v>1049</v>
      </c>
      <c r="H504" s="261" t="s">
        <v>555</v>
      </c>
      <c r="I504" s="261" t="s">
        <v>1012</v>
      </c>
      <c r="J504" s="263" t="s">
        <v>1046</v>
      </c>
      <c r="K504" s="263" t="s">
        <v>1057</v>
      </c>
      <c r="L504" s="263">
        <v>30</v>
      </c>
      <c r="M504" s="264" t="s">
        <v>1058</v>
      </c>
      <c r="N504" s="264" t="s">
        <v>2366</v>
      </c>
      <c r="O504" s="269" t="s">
        <v>552</v>
      </c>
      <c r="P504" s="263" t="s">
        <v>1168</v>
      </c>
      <c r="Q504" s="263">
        <v>93</v>
      </c>
      <c r="R504" s="263">
        <v>2.79</v>
      </c>
      <c r="S504" s="263" t="s">
        <v>2367</v>
      </c>
      <c r="T504" s="266" t="s">
        <v>2368</v>
      </c>
      <c r="U504" s="264" t="s">
        <v>1062</v>
      </c>
      <c r="V504" s="263"/>
      <c r="W504" s="267"/>
      <c r="X504" s="267"/>
      <c r="Y504" s="267"/>
      <c r="Z504" s="267"/>
      <c r="AA504" s="267"/>
      <c r="AB504" s="263"/>
      <c r="AC504" s="263"/>
      <c r="AD504" s="267"/>
      <c r="AE504" s="267"/>
      <c r="AF504" s="267"/>
      <c r="AG504" s="267"/>
      <c r="AH504" s="267"/>
      <c r="AI504" s="271">
        <v>42555</v>
      </c>
      <c r="AJ504" s="263" t="s">
        <v>2237</v>
      </c>
      <c r="AK504" s="263"/>
      <c r="AL504" t="s">
        <v>3619</v>
      </c>
    </row>
    <row r="505" spans="1:38">
      <c r="A505" s="261">
        <v>327</v>
      </c>
      <c r="B505" s="275" t="s">
        <v>3007</v>
      </c>
      <c r="C505" s="261" t="s">
        <v>199</v>
      </c>
      <c r="D505" s="261" t="s">
        <v>516</v>
      </c>
      <c r="E505" s="261" t="s">
        <v>546</v>
      </c>
      <c r="F505" s="261" t="s">
        <v>552</v>
      </c>
      <c r="G505" s="261" t="s">
        <v>1049</v>
      </c>
      <c r="H505" s="261" t="s">
        <v>563</v>
      </c>
      <c r="I505" s="261" t="s">
        <v>1013</v>
      </c>
      <c r="J505" s="263" t="s">
        <v>1047</v>
      </c>
      <c r="K505" s="263" t="s">
        <v>1057</v>
      </c>
      <c r="L505" s="263">
        <v>30</v>
      </c>
      <c r="M505" s="264" t="s">
        <v>1058</v>
      </c>
      <c r="N505" s="264" t="s">
        <v>1699</v>
      </c>
      <c r="O505" s="263" t="s">
        <v>552</v>
      </c>
      <c r="P505" s="263" t="s">
        <v>1060</v>
      </c>
      <c r="Q505" s="263">
        <v>13</v>
      </c>
      <c r="R505" s="278">
        <v>1.3</v>
      </c>
      <c r="S505" s="263" t="s">
        <v>1700</v>
      </c>
      <c r="T505" s="266" t="s">
        <v>1701</v>
      </c>
      <c r="U505" s="264" t="s">
        <v>1062</v>
      </c>
      <c r="V505" s="263"/>
      <c r="W505" s="263"/>
      <c r="X505" s="263"/>
      <c r="Y505" s="263"/>
      <c r="Z505" s="263"/>
      <c r="AA505" s="263"/>
      <c r="AB505" s="263"/>
      <c r="AC505" s="263"/>
      <c r="AD505" s="263"/>
      <c r="AE505" s="263"/>
      <c r="AF505" s="263"/>
      <c r="AG505" s="263"/>
      <c r="AH505" s="263"/>
      <c r="AI505" s="268">
        <v>42523</v>
      </c>
      <c r="AJ505" s="263"/>
      <c r="AK505" s="263"/>
      <c r="AL505" t="s">
        <v>3616</v>
      </c>
    </row>
    <row r="506" spans="1:38">
      <c r="A506" s="267"/>
      <c r="B506" s="275" t="s">
        <v>3008</v>
      </c>
      <c r="C506" s="267" t="s">
        <v>199</v>
      </c>
      <c r="D506" s="267" t="s">
        <v>516</v>
      </c>
      <c r="E506" s="261" t="s">
        <v>546</v>
      </c>
      <c r="F506" s="261" t="s">
        <v>552</v>
      </c>
      <c r="G506" s="261" t="s">
        <v>1049</v>
      </c>
      <c r="H506" s="261" t="s">
        <v>563</v>
      </c>
      <c r="I506" s="261" t="s">
        <v>1013</v>
      </c>
      <c r="J506" s="263" t="s">
        <v>1047</v>
      </c>
      <c r="K506" s="263" t="s">
        <v>2637</v>
      </c>
      <c r="L506" s="263" t="s">
        <v>2637</v>
      </c>
      <c r="M506" s="264" t="s">
        <v>1058</v>
      </c>
      <c r="N506" s="264" t="s">
        <v>1699</v>
      </c>
      <c r="O506" s="263" t="s">
        <v>552</v>
      </c>
      <c r="P506" s="263" t="s">
        <v>1060</v>
      </c>
      <c r="Q506" s="263">
        <v>10</v>
      </c>
      <c r="R506" s="278">
        <v>1</v>
      </c>
      <c r="S506" s="263" t="s">
        <v>1702</v>
      </c>
      <c r="T506" s="266" t="s">
        <v>1703</v>
      </c>
      <c r="U506" s="264" t="s">
        <v>1062</v>
      </c>
      <c r="V506" s="263"/>
      <c r="W506" s="263"/>
      <c r="X506" s="263"/>
      <c r="Y506" s="263"/>
      <c r="Z506" s="263"/>
      <c r="AA506" s="263"/>
      <c r="AB506" s="263"/>
      <c r="AC506" s="263"/>
      <c r="AD506" s="263"/>
      <c r="AE506" s="263"/>
      <c r="AF506" s="263"/>
      <c r="AG506" s="263"/>
      <c r="AH506" s="263"/>
      <c r="AI506" s="268">
        <v>42523</v>
      </c>
      <c r="AJ506" s="263"/>
      <c r="AK506" s="263"/>
      <c r="AL506" t="s">
        <v>3616</v>
      </c>
    </row>
    <row r="507" spans="1:38">
      <c r="A507" s="267"/>
      <c r="B507" s="275" t="s">
        <v>3009</v>
      </c>
      <c r="C507" s="267" t="s">
        <v>199</v>
      </c>
      <c r="D507" s="267" t="s">
        <v>516</v>
      </c>
      <c r="E507" s="261" t="s">
        <v>546</v>
      </c>
      <c r="F507" s="261" t="s">
        <v>552</v>
      </c>
      <c r="G507" s="261" t="s">
        <v>1049</v>
      </c>
      <c r="H507" s="261" t="s">
        <v>563</v>
      </c>
      <c r="I507" s="261" t="s">
        <v>1013</v>
      </c>
      <c r="J507" s="263" t="s">
        <v>1047</v>
      </c>
      <c r="K507" s="263" t="s">
        <v>2637</v>
      </c>
      <c r="L507" s="263" t="s">
        <v>2637</v>
      </c>
      <c r="M507" s="264" t="s">
        <v>1058</v>
      </c>
      <c r="N507" s="264" t="s">
        <v>1699</v>
      </c>
      <c r="O507" s="263" t="s">
        <v>552</v>
      </c>
      <c r="P507" s="263" t="s">
        <v>1060</v>
      </c>
      <c r="Q507" s="263">
        <v>9</v>
      </c>
      <c r="R507" s="278">
        <v>0.9</v>
      </c>
      <c r="S507" s="263" t="s">
        <v>1704</v>
      </c>
      <c r="T507" s="266" t="s">
        <v>1705</v>
      </c>
      <c r="U507" s="264" t="s">
        <v>1062</v>
      </c>
      <c r="V507" s="263"/>
      <c r="W507" s="263"/>
      <c r="X507" s="263"/>
      <c r="Y507" s="263"/>
      <c r="Z507" s="263"/>
      <c r="AA507" s="263"/>
      <c r="AB507" s="263"/>
      <c r="AC507" s="263"/>
      <c r="AD507" s="263"/>
      <c r="AE507" s="263"/>
      <c r="AF507" s="263"/>
      <c r="AG507" s="263"/>
      <c r="AH507" s="263"/>
      <c r="AI507" s="268">
        <v>42523</v>
      </c>
      <c r="AJ507" s="263"/>
      <c r="AK507" s="263"/>
      <c r="AL507" t="s">
        <v>3616</v>
      </c>
    </row>
    <row r="508" spans="1:38">
      <c r="A508" s="261">
        <v>328</v>
      </c>
      <c r="B508" s="275">
        <v>201602260307</v>
      </c>
      <c r="C508" s="261" t="s">
        <v>199</v>
      </c>
      <c r="D508" s="261" t="s">
        <v>3010</v>
      </c>
      <c r="E508" s="261" t="s">
        <v>547</v>
      </c>
      <c r="F508" s="261" t="s">
        <v>552</v>
      </c>
      <c r="G508" s="261" t="s">
        <v>1049</v>
      </c>
      <c r="H508" s="261" t="s">
        <v>562</v>
      </c>
      <c r="I508" s="261" t="s">
        <v>1014</v>
      </c>
      <c r="J508" s="263" t="s">
        <v>1047</v>
      </c>
      <c r="K508" s="264" t="s">
        <v>1057</v>
      </c>
      <c r="L508" s="263">
        <v>30</v>
      </c>
      <c r="M508" s="264" t="s">
        <v>1058</v>
      </c>
      <c r="N508" s="264" t="s">
        <v>1660</v>
      </c>
      <c r="O508" s="263" t="s">
        <v>552</v>
      </c>
      <c r="P508" s="263" t="s">
        <v>1060</v>
      </c>
      <c r="Q508" s="263">
        <v>22</v>
      </c>
      <c r="R508" s="278">
        <v>2.2000000000000002</v>
      </c>
      <c r="S508" s="263" t="s">
        <v>1707</v>
      </c>
      <c r="T508" s="266" t="s">
        <v>1708</v>
      </c>
      <c r="U508" s="264" t="s">
        <v>1709</v>
      </c>
      <c r="V508" s="263" t="s">
        <v>1710</v>
      </c>
      <c r="W508" s="263"/>
      <c r="X508" s="263"/>
      <c r="Y508" s="263"/>
      <c r="Z508" s="263"/>
      <c r="AA508" s="263"/>
      <c r="AB508" s="263"/>
      <c r="AC508" s="263"/>
      <c r="AD508" s="263"/>
      <c r="AE508" s="263"/>
      <c r="AF508" s="263"/>
      <c r="AG508" s="263"/>
      <c r="AH508" s="263"/>
      <c r="AI508" s="268">
        <v>42534</v>
      </c>
      <c r="AJ508" s="263"/>
      <c r="AK508" s="263"/>
      <c r="AL508" t="s">
        <v>3613</v>
      </c>
    </row>
    <row r="509" spans="1:38">
      <c r="A509" s="261">
        <v>329</v>
      </c>
      <c r="B509" s="275" t="s">
        <v>3011</v>
      </c>
      <c r="C509" s="261" t="s">
        <v>199</v>
      </c>
      <c r="D509" s="261" t="s">
        <v>517</v>
      </c>
      <c r="E509" s="261" t="s">
        <v>546</v>
      </c>
      <c r="F509" s="261" t="s">
        <v>552</v>
      </c>
      <c r="G509" s="261" t="s">
        <v>1049</v>
      </c>
      <c r="H509" s="261" t="s">
        <v>562</v>
      </c>
      <c r="I509" s="261" t="s">
        <v>1015</v>
      </c>
      <c r="J509" s="263" t="s">
        <v>1047</v>
      </c>
      <c r="K509" s="263" t="s">
        <v>1057</v>
      </c>
      <c r="L509" s="263">
        <v>30</v>
      </c>
      <c r="M509" s="264" t="s">
        <v>1058</v>
      </c>
      <c r="N509" s="264" t="s">
        <v>1660</v>
      </c>
      <c r="O509" s="263" t="s">
        <v>552</v>
      </c>
      <c r="P509" s="263" t="s">
        <v>1060</v>
      </c>
      <c r="Q509" s="263">
        <v>10</v>
      </c>
      <c r="R509" s="278">
        <v>1</v>
      </c>
      <c r="S509" s="263" t="s">
        <v>1715</v>
      </c>
      <c r="T509" s="266" t="s">
        <v>1716</v>
      </c>
      <c r="U509" s="264" t="s">
        <v>1062</v>
      </c>
      <c r="V509" s="263"/>
      <c r="W509" s="263"/>
      <c r="X509" s="263"/>
      <c r="Y509" s="263"/>
      <c r="Z509" s="263"/>
      <c r="AA509" s="263"/>
      <c r="AB509" s="263"/>
      <c r="AC509" s="263"/>
      <c r="AD509" s="263"/>
      <c r="AE509" s="263"/>
      <c r="AF509" s="263"/>
      <c r="AG509" s="263"/>
      <c r="AH509" s="263"/>
      <c r="AI509" s="268">
        <v>42531</v>
      </c>
      <c r="AJ509" s="263"/>
      <c r="AK509" s="263"/>
      <c r="AL509" t="s">
        <v>3612</v>
      </c>
    </row>
    <row r="510" spans="1:38">
      <c r="A510" s="267"/>
      <c r="B510" s="275" t="s">
        <v>3012</v>
      </c>
      <c r="C510" s="267" t="s">
        <v>199</v>
      </c>
      <c r="D510" s="267" t="s">
        <v>517</v>
      </c>
      <c r="E510" s="261" t="s">
        <v>546</v>
      </c>
      <c r="F510" s="261" t="s">
        <v>552</v>
      </c>
      <c r="G510" s="261" t="s">
        <v>1049</v>
      </c>
      <c r="H510" s="261" t="s">
        <v>562</v>
      </c>
      <c r="I510" s="261" t="s">
        <v>1015</v>
      </c>
      <c r="J510" s="263" t="s">
        <v>1047</v>
      </c>
      <c r="K510" s="263" t="s">
        <v>2637</v>
      </c>
      <c r="L510" s="263" t="s">
        <v>2637</v>
      </c>
      <c r="M510" s="264" t="s">
        <v>1058</v>
      </c>
      <c r="N510" s="264" t="s">
        <v>1660</v>
      </c>
      <c r="O510" s="263" t="s">
        <v>552</v>
      </c>
      <c r="P510" s="263" t="s">
        <v>1060</v>
      </c>
      <c r="Q510" s="263">
        <v>12</v>
      </c>
      <c r="R510" s="278">
        <v>1.2</v>
      </c>
      <c r="S510" s="263" t="s">
        <v>1717</v>
      </c>
      <c r="T510" s="266" t="s">
        <v>1718</v>
      </c>
      <c r="U510" s="264" t="s">
        <v>1062</v>
      </c>
      <c r="V510" s="263"/>
      <c r="W510" s="263"/>
      <c r="X510" s="263"/>
      <c r="Y510" s="263"/>
      <c r="Z510" s="263"/>
      <c r="AA510" s="263"/>
      <c r="AB510" s="263"/>
      <c r="AC510" s="263"/>
      <c r="AD510" s="263"/>
      <c r="AE510" s="263"/>
      <c r="AF510" s="263"/>
      <c r="AG510" s="263"/>
      <c r="AH510" s="263"/>
      <c r="AI510" s="268">
        <v>42531</v>
      </c>
      <c r="AJ510" s="263"/>
      <c r="AK510" s="263"/>
      <c r="AL510" t="s">
        <v>3612</v>
      </c>
    </row>
    <row r="511" spans="1:38">
      <c r="A511" s="267">
        <v>330</v>
      </c>
      <c r="B511" s="275" t="s">
        <v>3013</v>
      </c>
      <c r="C511" s="267" t="s">
        <v>199</v>
      </c>
      <c r="D511" s="267" t="s">
        <v>518</v>
      </c>
      <c r="E511" s="261" t="s">
        <v>546</v>
      </c>
      <c r="F511" s="261" t="s">
        <v>552</v>
      </c>
      <c r="G511" s="261" t="s">
        <v>1049</v>
      </c>
      <c r="H511" s="261" t="s">
        <v>562</v>
      </c>
      <c r="I511" s="261" t="s">
        <v>1016</v>
      </c>
      <c r="J511" s="263" t="s">
        <v>1047</v>
      </c>
      <c r="K511" s="263" t="s">
        <v>1057</v>
      </c>
      <c r="L511" s="263">
        <v>30</v>
      </c>
      <c r="M511" s="264" t="s">
        <v>1058</v>
      </c>
      <c r="N511" s="264" t="s">
        <v>1660</v>
      </c>
      <c r="O511" s="263" t="s">
        <v>552</v>
      </c>
      <c r="P511" s="263" t="s">
        <v>1060</v>
      </c>
      <c r="Q511" s="263">
        <v>6</v>
      </c>
      <c r="R511" s="278">
        <v>0.6</v>
      </c>
      <c r="S511" s="263" t="s">
        <v>1719</v>
      </c>
      <c r="T511" s="266" t="s">
        <v>1720</v>
      </c>
      <c r="U511" s="264" t="s">
        <v>1062</v>
      </c>
      <c r="V511" s="263"/>
      <c r="W511" s="263"/>
      <c r="X511" s="263"/>
      <c r="Y511" s="263"/>
      <c r="Z511" s="263"/>
      <c r="AA511" s="263"/>
      <c r="AB511" s="263"/>
      <c r="AC511" s="263"/>
      <c r="AD511" s="263"/>
      <c r="AE511" s="263"/>
      <c r="AF511" s="263"/>
      <c r="AG511" s="263"/>
      <c r="AH511" s="263"/>
      <c r="AI511" s="268">
        <v>42531</v>
      </c>
      <c r="AJ511" s="263"/>
      <c r="AK511" s="263"/>
      <c r="AL511" t="s">
        <v>3613</v>
      </c>
    </row>
    <row r="512" spans="1:38">
      <c r="A512" s="261"/>
      <c r="B512" s="275" t="s">
        <v>3014</v>
      </c>
      <c r="C512" s="261" t="s">
        <v>199</v>
      </c>
      <c r="D512" s="261" t="s">
        <v>518</v>
      </c>
      <c r="E512" s="261" t="s">
        <v>546</v>
      </c>
      <c r="F512" s="261" t="s">
        <v>552</v>
      </c>
      <c r="G512" s="261" t="s">
        <v>1049</v>
      </c>
      <c r="H512" s="261" t="s">
        <v>562</v>
      </c>
      <c r="I512" s="261" t="s">
        <v>1016</v>
      </c>
      <c r="J512" s="263" t="s">
        <v>1047</v>
      </c>
      <c r="K512" s="263" t="s">
        <v>2637</v>
      </c>
      <c r="L512" s="263" t="s">
        <v>2637</v>
      </c>
      <c r="M512" s="264" t="s">
        <v>1058</v>
      </c>
      <c r="N512" s="264" t="s">
        <v>1660</v>
      </c>
      <c r="O512" s="263" t="s">
        <v>552</v>
      </c>
      <c r="P512" s="263" t="s">
        <v>1060</v>
      </c>
      <c r="Q512" s="263">
        <v>6</v>
      </c>
      <c r="R512" s="278">
        <v>0.6</v>
      </c>
      <c r="S512" s="263" t="s">
        <v>1721</v>
      </c>
      <c r="T512" s="266" t="s">
        <v>1722</v>
      </c>
      <c r="U512" s="264" t="s">
        <v>1062</v>
      </c>
      <c r="V512" s="263"/>
      <c r="W512" s="263"/>
      <c r="X512" s="263"/>
      <c r="Y512" s="263"/>
      <c r="Z512" s="263"/>
      <c r="AA512" s="263"/>
      <c r="AB512" s="263"/>
      <c r="AC512" s="263"/>
      <c r="AD512" s="263"/>
      <c r="AE512" s="263"/>
      <c r="AF512" s="263"/>
      <c r="AG512" s="263"/>
      <c r="AH512" s="263"/>
      <c r="AI512" s="268">
        <v>42531</v>
      </c>
      <c r="AJ512" s="263"/>
      <c r="AK512" s="263"/>
      <c r="AL512" t="s">
        <v>3613</v>
      </c>
    </row>
    <row r="513" spans="1:38">
      <c r="A513" s="261">
        <v>331</v>
      </c>
      <c r="B513" s="275" t="s">
        <v>3015</v>
      </c>
      <c r="C513" s="261" t="s">
        <v>199</v>
      </c>
      <c r="D513" s="261" t="s">
        <v>520</v>
      </c>
      <c r="E513" s="261" t="s">
        <v>547</v>
      </c>
      <c r="F513" s="261" t="s">
        <v>552</v>
      </c>
      <c r="G513" s="261" t="s">
        <v>1049</v>
      </c>
      <c r="H513" s="261" t="s">
        <v>562</v>
      </c>
      <c r="I513" s="261" t="s">
        <v>1018</v>
      </c>
      <c r="J513" s="263" t="s">
        <v>1047</v>
      </c>
      <c r="K513" s="263" t="s">
        <v>1057</v>
      </c>
      <c r="L513" s="263">
        <v>30</v>
      </c>
      <c r="M513" s="264" t="s">
        <v>1058</v>
      </c>
      <c r="N513" s="264" t="s">
        <v>1727</v>
      </c>
      <c r="O513" s="263" t="s">
        <v>552</v>
      </c>
      <c r="P513" s="263" t="s">
        <v>1134</v>
      </c>
      <c r="Q513" s="263">
        <v>12</v>
      </c>
      <c r="R513" s="278">
        <v>0.48</v>
      </c>
      <c r="S513" s="263" t="s">
        <v>1728</v>
      </c>
      <c r="T513" s="266" t="s">
        <v>1729</v>
      </c>
      <c r="U513" s="264" t="s">
        <v>1062</v>
      </c>
      <c r="V513" s="263"/>
      <c r="W513" s="263"/>
      <c r="X513" s="263"/>
      <c r="Y513" s="263"/>
      <c r="Z513" s="263"/>
      <c r="AA513" s="263"/>
      <c r="AB513" s="263"/>
      <c r="AC513" s="263"/>
      <c r="AD513" s="263"/>
      <c r="AE513" s="263"/>
      <c r="AF513" s="263"/>
      <c r="AG513" s="263"/>
      <c r="AH513" s="263"/>
      <c r="AI513" s="268">
        <v>42532</v>
      </c>
      <c r="AJ513" s="263"/>
      <c r="AK513" s="263"/>
      <c r="AL513" t="s">
        <v>3613</v>
      </c>
    </row>
    <row r="514" spans="1:38">
      <c r="A514" s="267"/>
      <c r="B514" s="275" t="s">
        <v>3016</v>
      </c>
      <c r="C514" s="267" t="s">
        <v>199</v>
      </c>
      <c r="D514" s="267" t="s">
        <v>520</v>
      </c>
      <c r="E514" s="261" t="s">
        <v>547</v>
      </c>
      <c r="F514" s="261" t="s">
        <v>552</v>
      </c>
      <c r="G514" s="261" t="s">
        <v>1049</v>
      </c>
      <c r="H514" s="261" t="s">
        <v>562</v>
      </c>
      <c r="I514" s="261" t="s">
        <v>1018</v>
      </c>
      <c r="J514" s="263" t="s">
        <v>1047</v>
      </c>
      <c r="K514" s="263" t="s">
        <v>2637</v>
      </c>
      <c r="L514" s="263" t="s">
        <v>2637</v>
      </c>
      <c r="M514" s="264" t="s">
        <v>1058</v>
      </c>
      <c r="N514" s="264" t="s">
        <v>1727</v>
      </c>
      <c r="O514" s="263" t="s">
        <v>552</v>
      </c>
      <c r="P514" s="263" t="s">
        <v>1134</v>
      </c>
      <c r="Q514" s="263">
        <v>16</v>
      </c>
      <c r="R514" s="278">
        <v>0.64</v>
      </c>
      <c r="S514" s="263" t="s">
        <v>1730</v>
      </c>
      <c r="T514" s="266" t="s">
        <v>1731</v>
      </c>
      <c r="U514" s="264" t="s">
        <v>1062</v>
      </c>
      <c r="V514" s="263"/>
      <c r="W514" s="263"/>
      <c r="X514" s="263"/>
      <c r="Y514" s="263"/>
      <c r="Z514" s="263"/>
      <c r="AA514" s="263"/>
      <c r="AB514" s="263"/>
      <c r="AC514" s="263"/>
      <c r="AD514" s="263"/>
      <c r="AE514" s="263"/>
      <c r="AF514" s="263"/>
      <c r="AG514" s="263"/>
      <c r="AH514" s="263"/>
      <c r="AI514" s="268">
        <v>42532</v>
      </c>
      <c r="AJ514" s="263"/>
      <c r="AK514" s="263"/>
      <c r="AL514" t="s">
        <v>3613</v>
      </c>
    </row>
    <row r="515" spans="1:38">
      <c r="A515" s="261">
        <v>332</v>
      </c>
      <c r="B515" s="275" t="s">
        <v>3017</v>
      </c>
      <c r="C515" s="261" t="s">
        <v>199</v>
      </c>
      <c r="D515" s="261" t="s">
        <v>521</v>
      </c>
      <c r="E515" s="261" t="s">
        <v>546</v>
      </c>
      <c r="F515" s="261" t="s">
        <v>552</v>
      </c>
      <c r="G515" s="261" t="s">
        <v>1049</v>
      </c>
      <c r="H515" s="261" t="s">
        <v>559</v>
      </c>
      <c r="I515" s="261" t="s">
        <v>1019</v>
      </c>
      <c r="J515" s="263" t="s">
        <v>1047</v>
      </c>
      <c r="K515" s="263" t="s">
        <v>1057</v>
      </c>
      <c r="L515" s="263">
        <v>30</v>
      </c>
      <c r="M515" s="264" t="s">
        <v>1058</v>
      </c>
      <c r="N515" s="264" t="s">
        <v>1732</v>
      </c>
      <c r="O515" s="263" t="s">
        <v>552</v>
      </c>
      <c r="P515" s="263" t="s">
        <v>1141</v>
      </c>
      <c r="Q515" s="263">
        <v>78</v>
      </c>
      <c r="R515" s="278">
        <v>1.17</v>
      </c>
      <c r="S515" s="263" t="s">
        <v>1733</v>
      </c>
      <c r="T515" s="266" t="s">
        <v>1734</v>
      </c>
      <c r="U515" s="264" t="s">
        <v>1062</v>
      </c>
      <c r="V515" s="263"/>
      <c r="W515" s="263"/>
      <c r="X515" s="263"/>
      <c r="Y515" s="263"/>
      <c r="Z515" s="263"/>
      <c r="AA515" s="263"/>
      <c r="AB515" s="263"/>
      <c r="AC515" s="263"/>
      <c r="AD515" s="263"/>
      <c r="AE515" s="263"/>
      <c r="AF515" s="263"/>
      <c r="AG515" s="263"/>
      <c r="AH515" s="263"/>
      <c r="AI515" s="268">
        <v>42537</v>
      </c>
      <c r="AJ515" s="263"/>
      <c r="AK515" s="263"/>
      <c r="AL515" t="s">
        <v>3616</v>
      </c>
    </row>
    <row r="516" spans="1:38">
      <c r="A516" s="267"/>
      <c r="B516" s="275" t="s">
        <v>3018</v>
      </c>
      <c r="C516" s="267" t="s">
        <v>199</v>
      </c>
      <c r="D516" s="267" t="s">
        <v>521</v>
      </c>
      <c r="E516" s="261" t="s">
        <v>546</v>
      </c>
      <c r="F516" s="261" t="s">
        <v>552</v>
      </c>
      <c r="G516" s="261" t="s">
        <v>1049</v>
      </c>
      <c r="H516" s="261" t="s">
        <v>559</v>
      </c>
      <c r="I516" s="261" t="s">
        <v>1019</v>
      </c>
      <c r="J516" s="263" t="s">
        <v>1047</v>
      </c>
      <c r="K516" s="263" t="s">
        <v>2637</v>
      </c>
      <c r="L516" s="263" t="s">
        <v>2637</v>
      </c>
      <c r="M516" s="264" t="s">
        <v>1058</v>
      </c>
      <c r="N516" s="264" t="s">
        <v>1735</v>
      </c>
      <c r="O516" s="263" t="s">
        <v>552</v>
      </c>
      <c r="P516" s="263" t="s">
        <v>1141</v>
      </c>
      <c r="Q516" s="263">
        <v>60</v>
      </c>
      <c r="R516" s="278">
        <v>0.9</v>
      </c>
      <c r="S516" s="263" t="s">
        <v>1736</v>
      </c>
      <c r="T516" s="266" t="s">
        <v>1737</v>
      </c>
      <c r="U516" s="264" t="s">
        <v>1062</v>
      </c>
      <c r="V516" s="263"/>
      <c r="W516" s="263"/>
      <c r="X516" s="263"/>
      <c r="Y516" s="263"/>
      <c r="Z516" s="263"/>
      <c r="AA516" s="263"/>
      <c r="AB516" s="263"/>
      <c r="AC516" s="263"/>
      <c r="AD516" s="263"/>
      <c r="AE516" s="263"/>
      <c r="AF516" s="263"/>
      <c r="AG516" s="263"/>
      <c r="AH516" s="263"/>
      <c r="AI516" s="268">
        <v>42537</v>
      </c>
      <c r="AJ516" s="263"/>
      <c r="AK516" s="263"/>
      <c r="AL516" t="s">
        <v>3616</v>
      </c>
    </row>
    <row r="517" spans="1:38">
      <c r="A517" s="261">
        <v>333</v>
      </c>
      <c r="B517" s="275">
        <v>201602260313</v>
      </c>
      <c r="C517" s="261" t="s">
        <v>199</v>
      </c>
      <c r="D517" s="261" t="s">
        <v>522</v>
      </c>
      <c r="E517" s="261" t="s">
        <v>546</v>
      </c>
      <c r="F517" s="261" t="s">
        <v>552</v>
      </c>
      <c r="G517" s="261" t="s">
        <v>1049</v>
      </c>
      <c r="H517" s="261" t="s">
        <v>562</v>
      </c>
      <c r="I517" s="261" t="s">
        <v>1020</v>
      </c>
      <c r="J517" s="263" t="s">
        <v>1047</v>
      </c>
      <c r="K517" s="263" t="s">
        <v>1057</v>
      </c>
      <c r="L517" s="263">
        <v>30</v>
      </c>
      <c r="M517" s="264" t="s">
        <v>1058</v>
      </c>
      <c r="N517" s="264" t="s">
        <v>1660</v>
      </c>
      <c r="O517" s="263" t="s">
        <v>552</v>
      </c>
      <c r="P517" s="263" t="s">
        <v>1069</v>
      </c>
      <c r="Q517" s="263">
        <v>4</v>
      </c>
      <c r="R517" s="278">
        <v>0.48</v>
      </c>
      <c r="S517" s="263" t="s">
        <v>1738</v>
      </c>
      <c r="T517" s="266" t="s">
        <v>1739</v>
      </c>
      <c r="U517" s="264" t="s">
        <v>1062</v>
      </c>
      <c r="V517" s="263"/>
      <c r="W517" s="263"/>
      <c r="X517" s="263"/>
      <c r="Y517" s="263"/>
      <c r="Z517" s="263"/>
      <c r="AA517" s="263"/>
      <c r="AB517" s="263"/>
      <c r="AC517" s="263"/>
      <c r="AD517" s="263"/>
      <c r="AE517" s="263"/>
      <c r="AF517" s="263"/>
      <c r="AG517" s="263"/>
      <c r="AH517" s="263"/>
      <c r="AI517" s="268">
        <v>42532</v>
      </c>
      <c r="AJ517" s="263"/>
      <c r="AK517" s="263"/>
      <c r="AL517" t="s">
        <v>3613</v>
      </c>
    </row>
    <row r="518" spans="1:38">
      <c r="A518" s="261">
        <v>334</v>
      </c>
      <c r="B518" s="275">
        <v>201602260314</v>
      </c>
      <c r="C518" s="261" t="s">
        <v>199</v>
      </c>
      <c r="D518" s="261" t="s">
        <v>523</v>
      </c>
      <c r="E518" s="261" t="s">
        <v>546</v>
      </c>
      <c r="F518" s="261" t="s">
        <v>552</v>
      </c>
      <c r="G518" s="261" t="s">
        <v>1049</v>
      </c>
      <c r="H518" s="261" t="s">
        <v>562</v>
      </c>
      <c r="I518" s="261" t="s">
        <v>1021</v>
      </c>
      <c r="J518" s="263" t="s">
        <v>1047</v>
      </c>
      <c r="K518" s="263" t="s">
        <v>1057</v>
      </c>
      <c r="L518" s="263">
        <v>30</v>
      </c>
      <c r="M518" s="264" t="s">
        <v>1058</v>
      </c>
      <c r="N518" s="264" t="s">
        <v>1660</v>
      </c>
      <c r="O518" s="263" t="s">
        <v>552</v>
      </c>
      <c r="P518" s="263" t="s">
        <v>1069</v>
      </c>
      <c r="Q518" s="263">
        <v>4</v>
      </c>
      <c r="R518" s="278">
        <v>0.48</v>
      </c>
      <c r="S518" s="263" t="s">
        <v>1740</v>
      </c>
      <c r="T518" s="266" t="s">
        <v>1741</v>
      </c>
      <c r="U518" s="264" t="s">
        <v>1062</v>
      </c>
      <c r="V518" s="263"/>
      <c r="W518" s="263"/>
      <c r="X518" s="263"/>
      <c r="Y518" s="263"/>
      <c r="Z518" s="263"/>
      <c r="AA518" s="263"/>
      <c r="AB518" s="263"/>
      <c r="AC518" s="263"/>
      <c r="AD518" s="263"/>
      <c r="AE518" s="263"/>
      <c r="AF518" s="263"/>
      <c r="AG518" s="263"/>
      <c r="AH518" s="263"/>
      <c r="AI518" s="268">
        <v>42532</v>
      </c>
      <c r="AJ518" s="263"/>
      <c r="AK518" s="263"/>
      <c r="AL518" t="s">
        <v>3613</v>
      </c>
    </row>
    <row r="519" spans="1:38">
      <c r="A519" s="261">
        <v>335</v>
      </c>
      <c r="B519" s="262">
        <v>201602260315</v>
      </c>
      <c r="C519" s="261" t="s">
        <v>199</v>
      </c>
      <c r="D519" s="261" t="s">
        <v>524</v>
      </c>
      <c r="E519" s="261" t="s">
        <v>546</v>
      </c>
      <c r="F519" s="261" t="s">
        <v>552</v>
      </c>
      <c r="G519" s="261" t="s">
        <v>1049</v>
      </c>
      <c r="H519" s="261" t="s">
        <v>555</v>
      </c>
      <c r="I519" s="261" t="s">
        <v>1022</v>
      </c>
      <c r="J519" s="263" t="s">
        <v>1046</v>
      </c>
      <c r="K519" s="269" t="s">
        <v>1057</v>
      </c>
      <c r="L519" s="269">
        <v>30</v>
      </c>
      <c r="M519" s="272" t="s">
        <v>1058</v>
      </c>
      <c r="N519" s="272" t="s">
        <v>2369</v>
      </c>
      <c r="O519" s="269" t="s">
        <v>552</v>
      </c>
      <c r="P519" s="269" t="s">
        <v>2370</v>
      </c>
      <c r="Q519" s="269" t="s">
        <v>2371</v>
      </c>
      <c r="R519" s="279">
        <v>0.86</v>
      </c>
      <c r="S519" s="269" t="s">
        <v>2372</v>
      </c>
      <c r="T519" s="270" t="s">
        <v>2373</v>
      </c>
      <c r="U519" s="264" t="s">
        <v>1062</v>
      </c>
      <c r="V519" s="263"/>
      <c r="W519" s="267"/>
      <c r="X519" s="267"/>
      <c r="Y519" s="267"/>
      <c r="Z519" s="267"/>
      <c r="AA519" s="267"/>
      <c r="AB519" s="263"/>
      <c r="AC519" s="263"/>
      <c r="AD519" s="267"/>
      <c r="AE519" s="267"/>
      <c r="AF519" s="267"/>
      <c r="AG519" s="267"/>
      <c r="AH519" s="267"/>
      <c r="AI519" s="271">
        <v>42537</v>
      </c>
      <c r="AJ519" s="263" t="s">
        <v>1072</v>
      </c>
      <c r="AK519" s="263"/>
      <c r="AL519" t="s">
        <v>3613</v>
      </c>
    </row>
    <row r="520" spans="1:38">
      <c r="A520" s="261">
        <v>336</v>
      </c>
      <c r="B520" s="275" t="s">
        <v>3019</v>
      </c>
      <c r="C520" s="261" t="s">
        <v>199</v>
      </c>
      <c r="D520" s="261" t="s">
        <v>525</v>
      </c>
      <c r="E520" s="261" t="s">
        <v>546</v>
      </c>
      <c r="F520" s="261" t="s">
        <v>552</v>
      </c>
      <c r="G520" s="261" t="s">
        <v>1049</v>
      </c>
      <c r="H520" s="261" t="s">
        <v>556</v>
      </c>
      <c r="I520" s="261" t="s">
        <v>1023</v>
      </c>
      <c r="J520" s="263" t="s">
        <v>1047</v>
      </c>
      <c r="K520" s="263" t="s">
        <v>1057</v>
      </c>
      <c r="L520" s="263">
        <v>30</v>
      </c>
      <c r="M520" s="264" t="s">
        <v>1058</v>
      </c>
      <c r="N520" s="264" t="s">
        <v>1643</v>
      </c>
      <c r="O520" s="263" t="s">
        <v>552</v>
      </c>
      <c r="P520" s="263" t="s">
        <v>1088</v>
      </c>
      <c r="Q520" s="263">
        <v>10</v>
      </c>
      <c r="R520" s="278">
        <v>1.5</v>
      </c>
      <c r="S520" s="263" t="s">
        <v>1744</v>
      </c>
      <c r="T520" s="266" t="s">
        <v>1745</v>
      </c>
      <c r="U520" s="264" t="s">
        <v>1062</v>
      </c>
      <c r="V520" s="263"/>
      <c r="W520" s="263"/>
      <c r="X520" s="263"/>
      <c r="Y520" s="263"/>
      <c r="Z520" s="263"/>
      <c r="AA520" s="263"/>
      <c r="AB520" s="263"/>
      <c r="AC520" s="263"/>
      <c r="AD520" s="263"/>
      <c r="AE520" s="263"/>
      <c r="AF520" s="263"/>
      <c r="AG520" s="263"/>
      <c r="AH520" s="263"/>
      <c r="AI520" s="268">
        <v>42537</v>
      </c>
      <c r="AJ520" s="263"/>
      <c r="AK520" s="263"/>
      <c r="AL520" t="s">
        <v>3612</v>
      </c>
    </row>
    <row r="521" spans="1:38">
      <c r="A521" s="267"/>
      <c r="B521" s="275" t="s">
        <v>3020</v>
      </c>
      <c r="C521" s="267" t="s">
        <v>199</v>
      </c>
      <c r="D521" s="267" t="s">
        <v>525</v>
      </c>
      <c r="E521" s="261" t="s">
        <v>546</v>
      </c>
      <c r="F521" s="261" t="s">
        <v>552</v>
      </c>
      <c r="G521" s="261" t="s">
        <v>1049</v>
      </c>
      <c r="H521" s="261" t="s">
        <v>556</v>
      </c>
      <c r="I521" s="261" t="s">
        <v>1023</v>
      </c>
      <c r="J521" s="263" t="s">
        <v>1047</v>
      </c>
      <c r="K521" s="263" t="s">
        <v>2637</v>
      </c>
      <c r="L521" s="263" t="s">
        <v>2637</v>
      </c>
      <c r="M521" s="264" t="s">
        <v>1058</v>
      </c>
      <c r="N521" s="264" t="s">
        <v>1643</v>
      </c>
      <c r="O521" s="263" t="s">
        <v>552</v>
      </c>
      <c r="P521" s="263" t="s">
        <v>1088</v>
      </c>
      <c r="Q521" s="263">
        <v>10</v>
      </c>
      <c r="R521" s="278">
        <v>1.5</v>
      </c>
      <c r="S521" s="263" t="s">
        <v>1746</v>
      </c>
      <c r="T521" s="266" t="s">
        <v>1747</v>
      </c>
      <c r="U521" s="264" t="s">
        <v>1062</v>
      </c>
      <c r="V521" s="263"/>
      <c r="W521" s="263"/>
      <c r="X521" s="263"/>
      <c r="Y521" s="263"/>
      <c r="Z521" s="263"/>
      <c r="AA521" s="263"/>
      <c r="AB521" s="263"/>
      <c r="AC521" s="263"/>
      <c r="AD521" s="263"/>
      <c r="AE521" s="263"/>
      <c r="AF521" s="263"/>
      <c r="AG521" s="263"/>
      <c r="AH521" s="263"/>
      <c r="AI521" s="268">
        <v>42537</v>
      </c>
      <c r="AJ521" s="263"/>
      <c r="AK521" s="263"/>
      <c r="AL521" t="s">
        <v>3612</v>
      </c>
    </row>
    <row r="522" spans="1:38">
      <c r="A522" s="261">
        <v>337</v>
      </c>
      <c r="B522" s="275">
        <v>201602260317</v>
      </c>
      <c r="C522" s="261" t="s">
        <v>199</v>
      </c>
      <c r="D522" s="261" t="s">
        <v>211</v>
      </c>
      <c r="E522" s="261" t="s">
        <v>546</v>
      </c>
      <c r="F522" s="261" t="s">
        <v>552</v>
      </c>
      <c r="G522" s="261" t="s">
        <v>1049</v>
      </c>
      <c r="H522" s="261" t="s">
        <v>563</v>
      </c>
      <c r="I522" s="261" t="s">
        <v>1024</v>
      </c>
      <c r="J522" s="263" t="s">
        <v>1047</v>
      </c>
      <c r="K522" s="263" t="s">
        <v>1057</v>
      </c>
      <c r="L522" s="263">
        <v>30</v>
      </c>
      <c r="M522" s="264" t="s">
        <v>1058</v>
      </c>
      <c r="N522" s="264" t="s">
        <v>1492</v>
      </c>
      <c r="O522" s="263" t="s">
        <v>552</v>
      </c>
      <c r="P522" s="263" t="s">
        <v>1069</v>
      </c>
      <c r="Q522" s="263">
        <v>6</v>
      </c>
      <c r="R522" s="278">
        <v>0.72</v>
      </c>
      <c r="S522" s="263" t="s">
        <v>1748</v>
      </c>
      <c r="T522" s="266" t="s">
        <v>1749</v>
      </c>
      <c r="U522" s="264" t="s">
        <v>1062</v>
      </c>
      <c r="V522" s="263"/>
      <c r="W522" s="263"/>
      <c r="X522" s="263"/>
      <c r="Y522" s="263"/>
      <c r="Z522" s="263"/>
      <c r="AA522" s="263"/>
      <c r="AB522" s="263"/>
      <c r="AC522" s="263"/>
      <c r="AD522" s="263"/>
      <c r="AE522" s="263"/>
      <c r="AF522" s="263"/>
      <c r="AG522" s="263"/>
      <c r="AH522" s="263"/>
      <c r="AI522" s="268">
        <v>42522</v>
      </c>
      <c r="AJ522" s="263"/>
      <c r="AK522" s="263"/>
      <c r="AL522" t="s">
        <v>3613</v>
      </c>
    </row>
    <row r="523" spans="1:38">
      <c r="A523" s="261">
        <v>338</v>
      </c>
      <c r="B523" s="262">
        <v>201602260320</v>
      </c>
      <c r="C523" s="261" t="s">
        <v>199</v>
      </c>
      <c r="D523" s="261" t="s">
        <v>528</v>
      </c>
      <c r="E523" s="261" t="s">
        <v>549</v>
      </c>
      <c r="F523" s="261" t="s">
        <v>552</v>
      </c>
      <c r="G523" s="261" t="s">
        <v>1049</v>
      </c>
      <c r="H523" s="261" t="s">
        <v>560</v>
      </c>
      <c r="I523" s="261" t="s">
        <v>1027</v>
      </c>
      <c r="J523" s="263" t="s">
        <v>1046</v>
      </c>
      <c r="K523" s="269" t="s">
        <v>1057</v>
      </c>
      <c r="L523" s="269">
        <v>30</v>
      </c>
      <c r="M523" s="272" t="s">
        <v>549</v>
      </c>
      <c r="N523" s="272" t="s">
        <v>2125</v>
      </c>
      <c r="O523" s="269" t="s">
        <v>552</v>
      </c>
      <c r="P523" s="269" t="s">
        <v>1263</v>
      </c>
      <c r="Q523" s="269">
        <v>71</v>
      </c>
      <c r="R523" s="279">
        <v>1.0437000000000001</v>
      </c>
      <c r="S523" s="269" t="s">
        <v>2374</v>
      </c>
      <c r="T523" s="270" t="s">
        <v>2375</v>
      </c>
      <c r="U523" s="264" t="s">
        <v>1062</v>
      </c>
      <c r="V523" s="263"/>
      <c r="W523" s="267"/>
      <c r="X523" s="267"/>
      <c r="Y523" s="267"/>
      <c r="Z523" s="267"/>
      <c r="AA523" s="267"/>
      <c r="AB523" s="263"/>
      <c r="AC523" s="263"/>
      <c r="AD523" s="267"/>
      <c r="AE523" s="267"/>
      <c r="AF523" s="267"/>
      <c r="AG523" s="267"/>
      <c r="AH523" s="267"/>
      <c r="AI523" s="271">
        <v>42507</v>
      </c>
      <c r="AJ523" s="263" t="s">
        <v>1072</v>
      </c>
      <c r="AK523" s="263"/>
    </row>
    <row r="524" spans="1:38">
      <c r="A524" s="261">
        <v>339</v>
      </c>
      <c r="B524" s="262">
        <v>201602260321</v>
      </c>
      <c r="C524" s="261" t="s">
        <v>199</v>
      </c>
      <c r="D524" s="261" t="s">
        <v>529</v>
      </c>
      <c r="E524" s="261" t="s">
        <v>549</v>
      </c>
      <c r="F524" s="261" t="s">
        <v>552</v>
      </c>
      <c r="G524" s="261" t="s">
        <v>1049</v>
      </c>
      <c r="H524" s="261" t="s">
        <v>560</v>
      </c>
      <c r="I524" s="261" t="s">
        <v>1028</v>
      </c>
      <c r="J524" s="263" t="s">
        <v>1046</v>
      </c>
      <c r="K524" s="269" t="s">
        <v>1057</v>
      </c>
      <c r="L524" s="269">
        <v>30</v>
      </c>
      <c r="M524" s="272" t="s">
        <v>549</v>
      </c>
      <c r="N524" s="272" t="s">
        <v>2125</v>
      </c>
      <c r="O524" s="269" t="s">
        <v>552</v>
      </c>
      <c r="P524" s="269" t="s">
        <v>1294</v>
      </c>
      <c r="Q524" s="269">
        <v>44</v>
      </c>
      <c r="R524" s="279">
        <v>0.6512</v>
      </c>
      <c r="S524" s="270" t="s">
        <v>2376</v>
      </c>
      <c r="T524" s="270" t="s">
        <v>2377</v>
      </c>
      <c r="U524" s="264" t="s">
        <v>1062</v>
      </c>
      <c r="V524" s="273"/>
      <c r="W524" s="273"/>
      <c r="X524" s="273"/>
      <c r="Y524" s="273"/>
      <c r="Z524" s="273"/>
      <c r="AA524" s="273"/>
      <c r="AB524" s="273"/>
      <c r="AC524" s="273"/>
      <c r="AD524" s="273"/>
      <c r="AE524" s="273"/>
      <c r="AF524" s="273"/>
      <c r="AG524" s="273"/>
      <c r="AH524" s="273"/>
      <c r="AI524" s="271">
        <v>42510</v>
      </c>
      <c r="AJ524" s="263" t="s">
        <v>1072</v>
      </c>
      <c r="AK524" s="263"/>
    </row>
    <row r="525" spans="1:38">
      <c r="A525" s="261">
        <v>340</v>
      </c>
      <c r="B525" s="262">
        <v>201602260322</v>
      </c>
      <c r="C525" s="261" t="s">
        <v>199</v>
      </c>
      <c r="D525" s="261" t="s">
        <v>530</v>
      </c>
      <c r="E525" s="261" t="s">
        <v>549</v>
      </c>
      <c r="F525" s="261" t="s">
        <v>552</v>
      </c>
      <c r="G525" s="261" t="s">
        <v>1049</v>
      </c>
      <c r="H525" s="261" t="s">
        <v>554</v>
      </c>
      <c r="I525" s="261" t="s">
        <v>1029</v>
      </c>
      <c r="J525" s="263" t="s">
        <v>1045</v>
      </c>
      <c r="K525" s="269" t="s">
        <v>1057</v>
      </c>
      <c r="L525" s="269">
        <v>30</v>
      </c>
      <c r="M525" s="272" t="s">
        <v>549</v>
      </c>
      <c r="N525" s="272" t="s">
        <v>1877</v>
      </c>
      <c r="O525" s="269" t="s">
        <v>552</v>
      </c>
      <c r="P525" s="269" t="s">
        <v>1084</v>
      </c>
      <c r="Q525" s="269">
        <v>57</v>
      </c>
      <c r="R525" s="269">
        <v>1.026</v>
      </c>
      <c r="S525" s="269" t="s">
        <v>1878</v>
      </c>
      <c r="T525" s="270" t="s">
        <v>1879</v>
      </c>
      <c r="U525" s="280" t="s">
        <v>1062</v>
      </c>
      <c r="V525" s="263"/>
      <c r="W525" s="267"/>
      <c r="X525" s="267"/>
      <c r="Y525" s="267"/>
      <c r="Z525" s="267"/>
      <c r="AA525" s="267"/>
      <c r="AB525" s="267"/>
      <c r="AC525" s="267"/>
      <c r="AD525" s="267"/>
      <c r="AE525" s="267"/>
      <c r="AF525" s="267"/>
      <c r="AG525" s="267"/>
      <c r="AH525" s="267"/>
      <c r="AI525" s="263"/>
      <c r="AJ525" s="263"/>
      <c r="AK525" s="263"/>
    </row>
    <row r="526" spans="1:38">
      <c r="A526" s="261">
        <v>341</v>
      </c>
      <c r="B526" s="262">
        <v>201602260323</v>
      </c>
      <c r="C526" s="261" t="s">
        <v>199</v>
      </c>
      <c r="D526" s="261" t="s">
        <v>531</v>
      </c>
      <c r="E526" s="261" t="s">
        <v>549</v>
      </c>
      <c r="F526" s="261" t="s">
        <v>552</v>
      </c>
      <c r="G526" s="261" t="s">
        <v>1049</v>
      </c>
      <c r="H526" s="261" t="s">
        <v>554</v>
      </c>
      <c r="I526" s="261" t="s">
        <v>1030</v>
      </c>
      <c r="J526" s="263" t="s">
        <v>1045</v>
      </c>
      <c r="K526" s="263" t="s">
        <v>1057</v>
      </c>
      <c r="L526" s="263">
        <v>30</v>
      </c>
      <c r="M526" s="264" t="s">
        <v>549</v>
      </c>
      <c r="N526" s="264" t="s">
        <v>1358</v>
      </c>
      <c r="O526" s="263" t="s">
        <v>552</v>
      </c>
      <c r="P526" s="263" t="s">
        <v>1084</v>
      </c>
      <c r="Q526" s="263">
        <v>31</v>
      </c>
      <c r="R526" s="263">
        <v>0.55800000000000005</v>
      </c>
      <c r="S526" s="263" t="s">
        <v>1359</v>
      </c>
      <c r="T526" s="266" t="s">
        <v>1360</v>
      </c>
      <c r="U526" s="264" t="s">
        <v>1062</v>
      </c>
      <c r="V526" s="263"/>
      <c r="W526" s="267"/>
      <c r="X526" s="267"/>
      <c r="Y526" s="267"/>
      <c r="Z526" s="267"/>
      <c r="AA526" s="267"/>
      <c r="AB526" s="267"/>
      <c r="AC526" s="267"/>
      <c r="AD526" s="267"/>
      <c r="AE526" s="267"/>
      <c r="AF526" s="267"/>
      <c r="AG526" s="267"/>
      <c r="AH526" s="267"/>
      <c r="AI526" s="263"/>
      <c r="AJ526" s="263"/>
      <c r="AK526" s="263"/>
    </row>
    <row r="527" spans="1:38">
      <c r="A527" s="261">
        <v>342</v>
      </c>
      <c r="B527" s="262">
        <v>201602260324</v>
      </c>
      <c r="C527" s="261" t="s">
        <v>199</v>
      </c>
      <c r="D527" s="261" t="s">
        <v>532</v>
      </c>
      <c r="E527" s="261" t="s">
        <v>549</v>
      </c>
      <c r="F527" s="261" t="s">
        <v>552</v>
      </c>
      <c r="G527" s="261" t="s">
        <v>1049</v>
      </c>
      <c r="H527" s="261" t="s">
        <v>554</v>
      </c>
      <c r="I527" s="261" t="s">
        <v>1031</v>
      </c>
      <c r="J527" s="263" t="s">
        <v>1045</v>
      </c>
      <c r="K527" s="263" t="s">
        <v>1057</v>
      </c>
      <c r="L527" s="263">
        <v>30</v>
      </c>
      <c r="M527" s="264" t="s">
        <v>549</v>
      </c>
      <c r="N527" s="264" t="s">
        <v>1361</v>
      </c>
      <c r="O527" s="263" t="s">
        <v>552</v>
      </c>
      <c r="P527" s="263" t="s">
        <v>1362</v>
      </c>
      <c r="Q527" s="263">
        <v>33</v>
      </c>
      <c r="R527" s="263">
        <v>0.79</v>
      </c>
      <c r="S527" s="263" t="s">
        <v>1363</v>
      </c>
      <c r="T527" s="266" t="s">
        <v>1364</v>
      </c>
      <c r="U527" s="264" t="s">
        <v>1062</v>
      </c>
      <c r="V527" s="263"/>
      <c r="W527" s="267"/>
      <c r="X527" s="267"/>
      <c r="Y527" s="267"/>
      <c r="Z527" s="267"/>
      <c r="AA527" s="267"/>
      <c r="AB527" s="267"/>
      <c r="AC527" s="267"/>
      <c r="AD527" s="267"/>
      <c r="AE527" s="267"/>
      <c r="AF527" s="267"/>
      <c r="AG527" s="267"/>
      <c r="AH527" s="267"/>
      <c r="AI527" s="268">
        <v>42472</v>
      </c>
      <c r="AJ527" s="263" t="s">
        <v>1072</v>
      </c>
      <c r="AK527" s="263" t="s">
        <v>1072</v>
      </c>
    </row>
    <row r="528" spans="1:38">
      <c r="A528" s="261">
        <v>343</v>
      </c>
      <c r="B528" s="262">
        <v>201602260325</v>
      </c>
      <c r="C528" s="261" t="s">
        <v>199</v>
      </c>
      <c r="D528" s="261" t="s">
        <v>3601</v>
      </c>
      <c r="E528" s="261" t="s">
        <v>549</v>
      </c>
      <c r="F528" s="261" t="s">
        <v>552</v>
      </c>
      <c r="G528" s="261" t="s">
        <v>1049</v>
      </c>
      <c r="H528" s="261" t="s">
        <v>560</v>
      </c>
      <c r="I528" s="261" t="s">
        <v>1032</v>
      </c>
      <c r="J528" s="263" t="s">
        <v>1046</v>
      </c>
      <c r="K528" s="269" t="s">
        <v>1057</v>
      </c>
      <c r="L528" s="269">
        <v>30</v>
      </c>
      <c r="M528" s="272" t="s">
        <v>549</v>
      </c>
      <c r="N528" s="272" t="s">
        <v>2353</v>
      </c>
      <c r="O528" s="269" t="s">
        <v>552</v>
      </c>
      <c r="P528" s="269" t="s">
        <v>1110</v>
      </c>
      <c r="Q528" s="269">
        <v>32</v>
      </c>
      <c r="R528" s="279">
        <v>0.496</v>
      </c>
      <c r="S528" s="269" t="s">
        <v>2378</v>
      </c>
      <c r="T528" s="270" t="s">
        <v>2379</v>
      </c>
      <c r="U528" s="264" t="s">
        <v>1062</v>
      </c>
      <c r="V528" s="263"/>
      <c r="W528" s="267"/>
      <c r="X528" s="267"/>
      <c r="Y528" s="267"/>
      <c r="Z528" s="267"/>
      <c r="AA528" s="267"/>
      <c r="AB528" s="263"/>
      <c r="AC528" s="263"/>
      <c r="AD528" s="267"/>
      <c r="AE528" s="267"/>
      <c r="AF528" s="267"/>
      <c r="AG528" s="267"/>
      <c r="AH528" s="267"/>
      <c r="AI528" s="271">
        <v>42508</v>
      </c>
      <c r="AJ528" s="263" t="s">
        <v>1072</v>
      </c>
      <c r="AK528" s="263"/>
    </row>
    <row r="529" spans="1:38">
      <c r="A529" s="261">
        <v>344</v>
      </c>
      <c r="B529" s="262">
        <v>201602260329</v>
      </c>
      <c r="C529" s="261" t="s">
        <v>199</v>
      </c>
      <c r="D529" s="261" t="s">
        <v>537</v>
      </c>
      <c r="E529" s="261" t="s">
        <v>549</v>
      </c>
      <c r="F529" s="261" t="s">
        <v>552</v>
      </c>
      <c r="G529" s="261" t="s">
        <v>1049</v>
      </c>
      <c r="H529" s="261" t="s">
        <v>554</v>
      </c>
      <c r="I529" s="261" t="s">
        <v>1036</v>
      </c>
      <c r="J529" s="263" t="s">
        <v>1045</v>
      </c>
      <c r="K529" s="263" t="s">
        <v>1057</v>
      </c>
      <c r="L529" s="263">
        <v>30</v>
      </c>
      <c r="M529" s="264" t="s">
        <v>549</v>
      </c>
      <c r="N529" s="264" t="s">
        <v>1365</v>
      </c>
      <c r="O529" s="263" t="s">
        <v>552</v>
      </c>
      <c r="P529" s="263" t="s">
        <v>1366</v>
      </c>
      <c r="Q529" s="263">
        <v>28</v>
      </c>
      <c r="R529" s="263">
        <v>0.44240000000000002</v>
      </c>
      <c r="S529" s="263" t="s">
        <v>1367</v>
      </c>
      <c r="T529" s="266" t="s">
        <v>1368</v>
      </c>
      <c r="U529" s="264" t="s">
        <v>1062</v>
      </c>
      <c r="V529" s="263"/>
      <c r="W529" s="267"/>
      <c r="X529" s="267"/>
      <c r="Y529" s="267"/>
      <c r="Z529" s="267"/>
      <c r="AA529" s="267"/>
      <c r="AB529" s="267"/>
      <c r="AC529" s="267"/>
      <c r="AD529" s="267"/>
      <c r="AE529" s="267"/>
      <c r="AF529" s="267"/>
      <c r="AG529" s="267"/>
      <c r="AH529" s="267"/>
      <c r="AI529" s="263"/>
      <c r="AJ529" s="263"/>
      <c r="AK529" s="263"/>
    </row>
    <row r="530" spans="1:38">
      <c r="A530" s="261">
        <v>345</v>
      </c>
      <c r="B530" s="262">
        <v>201602260330</v>
      </c>
      <c r="C530" s="261" t="s">
        <v>199</v>
      </c>
      <c r="D530" s="261" t="s">
        <v>538</v>
      </c>
      <c r="E530" s="261" t="s">
        <v>549</v>
      </c>
      <c r="F530" s="261" t="s">
        <v>552</v>
      </c>
      <c r="G530" s="261" t="s">
        <v>1049</v>
      </c>
      <c r="H530" s="261" t="s">
        <v>554</v>
      </c>
      <c r="I530" s="261" t="s">
        <v>1037</v>
      </c>
      <c r="J530" s="263" t="s">
        <v>1045</v>
      </c>
      <c r="K530" s="263" t="s">
        <v>1057</v>
      </c>
      <c r="L530" s="263">
        <v>30</v>
      </c>
      <c r="M530" s="264" t="s">
        <v>549</v>
      </c>
      <c r="N530" s="264" t="s">
        <v>1369</v>
      </c>
      <c r="O530" s="263" t="s">
        <v>552</v>
      </c>
      <c r="P530" s="263" t="s">
        <v>1084</v>
      </c>
      <c r="Q530" s="263">
        <v>48</v>
      </c>
      <c r="R530" s="263">
        <v>0.86399999999999999</v>
      </c>
      <c r="S530" s="263" t="s">
        <v>1370</v>
      </c>
      <c r="T530" s="266" t="s">
        <v>1371</v>
      </c>
      <c r="U530" s="264" t="s">
        <v>1062</v>
      </c>
      <c r="V530" s="263"/>
      <c r="W530" s="267"/>
      <c r="X530" s="267"/>
      <c r="Y530" s="267"/>
      <c r="Z530" s="267"/>
      <c r="AA530" s="267"/>
      <c r="AB530" s="267"/>
      <c r="AC530" s="267"/>
      <c r="AD530" s="267"/>
      <c r="AE530" s="267"/>
      <c r="AF530" s="267"/>
      <c r="AG530" s="267"/>
      <c r="AH530" s="267"/>
      <c r="AI530" s="263"/>
      <c r="AJ530" s="263"/>
      <c r="AK530" s="263"/>
    </row>
    <row r="531" spans="1:38">
      <c r="A531" s="261">
        <v>346</v>
      </c>
      <c r="B531" s="275" t="s">
        <v>3021</v>
      </c>
      <c r="C531" s="261" t="s">
        <v>199</v>
      </c>
      <c r="D531" s="261" t="s">
        <v>539</v>
      </c>
      <c r="E531" s="261" t="s">
        <v>546</v>
      </c>
      <c r="F531" s="261" t="s">
        <v>552</v>
      </c>
      <c r="G531" s="261" t="s">
        <v>1049</v>
      </c>
      <c r="H531" s="261" t="s">
        <v>562</v>
      </c>
      <c r="I531" s="261" t="s">
        <v>1038</v>
      </c>
      <c r="J531" s="263" t="s">
        <v>1047</v>
      </c>
      <c r="K531" s="263" t="s">
        <v>1057</v>
      </c>
      <c r="L531" s="263">
        <v>30</v>
      </c>
      <c r="M531" s="264" t="s">
        <v>1058</v>
      </c>
      <c r="N531" s="264" t="s">
        <v>1442</v>
      </c>
      <c r="O531" s="263" t="s">
        <v>552</v>
      </c>
      <c r="P531" s="263" t="s">
        <v>1060</v>
      </c>
      <c r="Q531" s="263">
        <v>4</v>
      </c>
      <c r="R531" s="278">
        <v>0.4</v>
      </c>
      <c r="S531" s="263" t="s">
        <v>1752</v>
      </c>
      <c r="T531" s="266" t="s">
        <v>1753</v>
      </c>
      <c r="U531" s="264" t="s">
        <v>1062</v>
      </c>
      <c r="V531" s="263"/>
      <c r="W531" s="263"/>
      <c r="X531" s="263"/>
      <c r="Y531" s="263"/>
      <c r="Z531" s="263"/>
      <c r="AA531" s="263"/>
      <c r="AB531" s="263"/>
      <c r="AC531" s="263"/>
      <c r="AD531" s="263"/>
      <c r="AE531" s="263"/>
      <c r="AF531" s="263"/>
      <c r="AG531" s="263"/>
      <c r="AH531" s="263"/>
      <c r="AI531" s="268">
        <v>42521</v>
      </c>
      <c r="AJ531" s="263"/>
      <c r="AK531" s="263"/>
      <c r="AL531" t="s">
        <v>3613</v>
      </c>
    </row>
    <row r="532" spans="1:38">
      <c r="A532" s="267"/>
      <c r="B532" s="275" t="s">
        <v>3022</v>
      </c>
      <c r="C532" s="267" t="s">
        <v>199</v>
      </c>
      <c r="D532" s="267" t="s">
        <v>539</v>
      </c>
      <c r="E532" s="261" t="s">
        <v>546</v>
      </c>
      <c r="F532" s="261" t="s">
        <v>552</v>
      </c>
      <c r="G532" s="261" t="s">
        <v>1049</v>
      </c>
      <c r="H532" s="261" t="s">
        <v>562</v>
      </c>
      <c r="I532" s="261" t="s">
        <v>1038</v>
      </c>
      <c r="J532" s="263" t="s">
        <v>1047</v>
      </c>
      <c r="K532" s="263" t="s">
        <v>2637</v>
      </c>
      <c r="L532" s="263" t="s">
        <v>2637</v>
      </c>
      <c r="M532" s="264" t="s">
        <v>1058</v>
      </c>
      <c r="N532" s="264" t="s">
        <v>1442</v>
      </c>
      <c r="O532" s="263" t="s">
        <v>552</v>
      </c>
      <c r="P532" s="263" t="s">
        <v>1060</v>
      </c>
      <c r="Q532" s="263">
        <v>4</v>
      </c>
      <c r="R532" s="278">
        <v>0.4</v>
      </c>
      <c r="S532" s="263" t="s">
        <v>1754</v>
      </c>
      <c r="T532" s="266" t="s">
        <v>1755</v>
      </c>
      <c r="U532" s="264" t="s">
        <v>1062</v>
      </c>
      <c r="V532" s="263"/>
      <c r="W532" s="263"/>
      <c r="X532" s="263"/>
      <c r="Y532" s="263"/>
      <c r="Z532" s="263"/>
      <c r="AA532" s="263"/>
      <c r="AB532" s="263"/>
      <c r="AC532" s="263"/>
      <c r="AD532" s="263"/>
      <c r="AE532" s="263"/>
      <c r="AF532" s="263"/>
      <c r="AG532" s="263"/>
      <c r="AH532" s="263"/>
      <c r="AI532" s="268">
        <v>42521</v>
      </c>
      <c r="AJ532" s="263"/>
      <c r="AK532" s="263"/>
      <c r="AL532" t="s">
        <v>3613</v>
      </c>
    </row>
    <row r="533" spans="1:38">
      <c r="A533" s="261">
        <v>347</v>
      </c>
      <c r="B533" s="275">
        <v>201602260332</v>
      </c>
      <c r="C533" s="261" t="s">
        <v>199</v>
      </c>
      <c r="D533" s="261" t="s">
        <v>540</v>
      </c>
      <c r="E533" s="261" t="s">
        <v>546</v>
      </c>
      <c r="F533" s="261" t="s">
        <v>552</v>
      </c>
      <c r="G533" s="261" t="s">
        <v>1049</v>
      </c>
      <c r="H533" s="261" t="s">
        <v>563</v>
      </c>
      <c r="I533" s="261" t="s">
        <v>1039</v>
      </c>
      <c r="J533" s="263" t="s">
        <v>1047</v>
      </c>
      <c r="K533" s="263" t="s">
        <v>1057</v>
      </c>
      <c r="L533" s="263">
        <v>30</v>
      </c>
      <c r="M533" s="264" t="s">
        <v>1058</v>
      </c>
      <c r="N533" s="264" t="s">
        <v>1756</v>
      </c>
      <c r="O533" s="263" t="s">
        <v>552</v>
      </c>
      <c r="P533" s="263" t="s">
        <v>1088</v>
      </c>
      <c r="Q533" s="263">
        <v>5</v>
      </c>
      <c r="R533" s="278">
        <v>0.75</v>
      </c>
      <c r="S533" s="263" t="s">
        <v>1757</v>
      </c>
      <c r="T533" s="266" t="s">
        <v>1758</v>
      </c>
      <c r="U533" s="264" t="s">
        <v>1062</v>
      </c>
      <c r="V533" s="263"/>
      <c r="W533" s="263"/>
      <c r="X533" s="263"/>
      <c r="Y533" s="263"/>
      <c r="Z533" s="263"/>
      <c r="AA533" s="263"/>
      <c r="AB533" s="263"/>
      <c r="AC533" s="263"/>
      <c r="AD533" s="263"/>
      <c r="AE533" s="263"/>
      <c r="AF533" s="263"/>
      <c r="AG533" s="263"/>
      <c r="AH533" s="263"/>
      <c r="AI533" s="268">
        <v>42534</v>
      </c>
      <c r="AJ533" s="263"/>
      <c r="AK533" s="263"/>
      <c r="AL533" t="s">
        <v>3613</v>
      </c>
    </row>
    <row r="534" spans="1:38">
      <c r="A534" s="261">
        <v>348</v>
      </c>
      <c r="B534" s="275">
        <v>201602260333</v>
      </c>
      <c r="C534" s="261" t="s">
        <v>199</v>
      </c>
      <c r="D534" s="261" t="s">
        <v>541</v>
      </c>
      <c r="E534" s="261" t="s">
        <v>546</v>
      </c>
      <c r="F534" s="261" t="s">
        <v>552</v>
      </c>
      <c r="G534" s="261" t="s">
        <v>1049</v>
      </c>
      <c r="H534" s="261" t="s">
        <v>563</v>
      </c>
      <c r="I534" s="261" t="s">
        <v>1040</v>
      </c>
      <c r="J534" s="263" t="s">
        <v>1047</v>
      </c>
      <c r="K534" s="263" t="s">
        <v>1057</v>
      </c>
      <c r="L534" s="263">
        <v>30</v>
      </c>
      <c r="M534" s="264" t="s">
        <v>1058</v>
      </c>
      <c r="N534" s="264" t="s">
        <v>1759</v>
      </c>
      <c r="O534" s="263" t="s">
        <v>552</v>
      </c>
      <c r="P534" s="263" t="s">
        <v>1134</v>
      </c>
      <c r="Q534" s="263">
        <v>30</v>
      </c>
      <c r="R534" s="278">
        <v>1.2</v>
      </c>
      <c r="S534" s="263" t="s">
        <v>1760</v>
      </c>
      <c r="T534" s="266" t="s">
        <v>1761</v>
      </c>
      <c r="U534" s="264" t="s">
        <v>1062</v>
      </c>
      <c r="V534" s="263"/>
      <c r="W534" s="263"/>
      <c r="X534" s="263"/>
      <c r="Y534" s="263"/>
      <c r="Z534" s="263"/>
      <c r="AA534" s="263"/>
      <c r="AB534" s="263"/>
      <c r="AC534" s="263"/>
      <c r="AD534" s="263"/>
      <c r="AE534" s="263"/>
      <c r="AF534" s="263"/>
      <c r="AG534" s="263"/>
      <c r="AH534" s="263"/>
      <c r="AI534" s="268">
        <v>42523</v>
      </c>
      <c r="AJ534" s="263"/>
      <c r="AK534" s="263"/>
      <c r="AL534" t="s">
        <v>3613</v>
      </c>
    </row>
    <row r="535" spans="1:38">
      <c r="A535" s="261">
        <v>349</v>
      </c>
      <c r="B535" s="275" t="s">
        <v>1968</v>
      </c>
      <c r="C535" s="261" t="s">
        <v>199</v>
      </c>
      <c r="D535" s="261" t="s">
        <v>542</v>
      </c>
      <c r="E535" s="261" t="s">
        <v>546</v>
      </c>
      <c r="F535" s="261" t="s">
        <v>552</v>
      </c>
      <c r="G535" s="261" t="s">
        <v>1049</v>
      </c>
      <c r="H535" s="261" t="s">
        <v>563</v>
      </c>
      <c r="I535" s="261" t="s">
        <v>1041</v>
      </c>
      <c r="J535" s="263" t="s">
        <v>1047</v>
      </c>
      <c r="K535" s="263" t="s">
        <v>1057</v>
      </c>
      <c r="L535" s="263">
        <v>30</v>
      </c>
      <c r="M535" s="264" t="s">
        <v>1058</v>
      </c>
      <c r="N535" s="264" t="s">
        <v>1969</v>
      </c>
      <c r="O535" s="263" t="s">
        <v>552</v>
      </c>
      <c r="P535" s="263" t="s">
        <v>1134</v>
      </c>
      <c r="Q535" s="263">
        <v>20</v>
      </c>
      <c r="R535" s="263">
        <v>0.8</v>
      </c>
      <c r="S535" s="263" t="s">
        <v>1970</v>
      </c>
      <c r="T535" s="263" t="s">
        <v>1971</v>
      </c>
      <c r="U535" s="264" t="s">
        <v>1062</v>
      </c>
      <c r="V535" s="263"/>
      <c r="W535" s="267"/>
      <c r="X535" s="267"/>
      <c r="Y535" s="267"/>
      <c r="Z535" s="267"/>
      <c r="AA535" s="267"/>
      <c r="AB535" s="267"/>
      <c r="AC535" s="267"/>
      <c r="AD535" s="267"/>
      <c r="AE535" s="267"/>
      <c r="AF535" s="267"/>
      <c r="AG535" s="267"/>
      <c r="AH535" s="267"/>
      <c r="AI535" s="268">
        <v>42550</v>
      </c>
      <c r="AJ535" s="263"/>
      <c r="AK535" s="263"/>
      <c r="AL535" t="s">
        <v>3613</v>
      </c>
    </row>
    <row r="536" spans="1:38">
      <c r="A536" s="261"/>
      <c r="B536" s="275" t="s">
        <v>1972</v>
      </c>
      <c r="C536" s="261" t="s">
        <v>199</v>
      </c>
      <c r="D536" s="261" t="s">
        <v>542</v>
      </c>
      <c r="E536" s="261" t="s">
        <v>546</v>
      </c>
      <c r="F536" s="261" t="s">
        <v>552</v>
      </c>
      <c r="G536" s="261" t="s">
        <v>1049</v>
      </c>
      <c r="H536" s="261" t="s">
        <v>563</v>
      </c>
      <c r="I536" s="261" t="s">
        <v>1041</v>
      </c>
      <c r="J536" s="263" t="s">
        <v>1047</v>
      </c>
      <c r="K536" s="263" t="s">
        <v>2637</v>
      </c>
      <c r="L536" s="263" t="s">
        <v>2637</v>
      </c>
      <c r="M536" s="264" t="s">
        <v>1058</v>
      </c>
      <c r="N536" s="264" t="s">
        <v>1969</v>
      </c>
      <c r="O536" s="263" t="s">
        <v>552</v>
      </c>
      <c r="P536" s="263" t="s">
        <v>1134</v>
      </c>
      <c r="Q536" s="263">
        <v>16</v>
      </c>
      <c r="R536" s="263">
        <v>0.64</v>
      </c>
      <c r="S536" s="263" t="s">
        <v>1973</v>
      </c>
      <c r="T536" s="263" t="s">
        <v>1974</v>
      </c>
      <c r="U536" s="264" t="s">
        <v>1062</v>
      </c>
      <c r="V536" s="263"/>
      <c r="W536" s="267"/>
      <c r="X536" s="267"/>
      <c r="Y536" s="267"/>
      <c r="Z536" s="267"/>
      <c r="AA536" s="267"/>
      <c r="AB536" s="267"/>
      <c r="AC536" s="267"/>
      <c r="AD536" s="267"/>
      <c r="AE536" s="267"/>
      <c r="AF536" s="267"/>
      <c r="AG536" s="267"/>
      <c r="AH536" s="267"/>
      <c r="AI536" s="268">
        <v>42550</v>
      </c>
      <c r="AJ536" s="263"/>
      <c r="AK536" s="263"/>
      <c r="AL536" t="s">
        <v>3613</v>
      </c>
    </row>
    <row r="537" spans="1:38">
      <c r="A537" s="267">
        <v>350</v>
      </c>
      <c r="B537" s="275" t="s">
        <v>3023</v>
      </c>
      <c r="C537" s="267" t="s">
        <v>199</v>
      </c>
      <c r="D537" s="267" t="s">
        <v>543</v>
      </c>
      <c r="E537" s="261" t="s">
        <v>546</v>
      </c>
      <c r="F537" s="261" t="s">
        <v>552</v>
      </c>
      <c r="G537" s="261" t="s">
        <v>1049</v>
      </c>
      <c r="H537" s="261" t="s">
        <v>563</v>
      </c>
      <c r="I537" s="261" t="s">
        <v>1042</v>
      </c>
      <c r="J537" s="263" t="s">
        <v>1047</v>
      </c>
      <c r="K537" s="263" t="s">
        <v>1057</v>
      </c>
      <c r="L537" s="263">
        <v>30</v>
      </c>
      <c r="M537" s="264" t="s">
        <v>1058</v>
      </c>
      <c r="N537" s="264" t="s">
        <v>1492</v>
      </c>
      <c r="O537" s="263" t="s">
        <v>552</v>
      </c>
      <c r="P537" s="263" t="s">
        <v>1764</v>
      </c>
      <c r="Q537" s="263">
        <v>14</v>
      </c>
      <c r="R537" s="278">
        <v>0.42699999999999999</v>
      </c>
      <c r="S537" s="263" t="s">
        <v>1765</v>
      </c>
      <c r="T537" s="266" t="s">
        <v>1766</v>
      </c>
      <c r="U537" s="264" t="s">
        <v>1062</v>
      </c>
      <c r="V537" s="263"/>
      <c r="W537" s="263"/>
      <c r="X537" s="263"/>
      <c r="Y537" s="263"/>
      <c r="Z537" s="263"/>
      <c r="AA537" s="263"/>
      <c r="AB537" s="263"/>
      <c r="AC537" s="263"/>
      <c r="AD537" s="263"/>
      <c r="AE537" s="263"/>
      <c r="AF537" s="263"/>
      <c r="AG537" s="263"/>
      <c r="AH537" s="263"/>
      <c r="AI537" s="268">
        <v>42532</v>
      </c>
      <c r="AJ537" s="263"/>
      <c r="AK537" s="263"/>
      <c r="AL537" t="s">
        <v>3616</v>
      </c>
    </row>
    <row r="538" spans="1:38">
      <c r="A538" s="261"/>
      <c r="B538" s="275" t="s">
        <v>3024</v>
      </c>
      <c r="C538" s="261" t="s">
        <v>199</v>
      </c>
      <c r="D538" s="261" t="s">
        <v>543</v>
      </c>
      <c r="E538" s="261" t="s">
        <v>546</v>
      </c>
      <c r="F538" s="261" t="s">
        <v>552</v>
      </c>
      <c r="G538" s="261" t="s">
        <v>1049</v>
      </c>
      <c r="H538" s="261" t="s">
        <v>563</v>
      </c>
      <c r="I538" s="261" t="s">
        <v>1042</v>
      </c>
      <c r="J538" s="263" t="s">
        <v>1047</v>
      </c>
      <c r="K538" s="263" t="s">
        <v>2637</v>
      </c>
      <c r="L538" s="263" t="s">
        <v>2637</v>
      </c>
      <c r="M538" s="264" t="s">
        <v>1058</v>
      </c>
      <c r="N538" s="264" t="s">
        <v>1492</v>
      </c>
      <c r="O538" s="263" t="s">
        <v>552</v>
      </c>
      <c r="P538" s="263" t="s">
        <v>1764</v>
      </c>
      <c r="Q538" s="263">
        <v>11</v>
      </c>
      <c r="R538" s="278">
        <v>0.33550000000000002</v>
      </c>
      <c r="S538" s="263" t="s">
        <v>1767</v>
      </c>
      <c r="T538" s="266" t="s">
        <v>1768</v>
      </c>
      <c r="U538" s="264" t="s">
        <v>1062</v>
      </c>
      <c r="V538" s="263"/>
      <c r="W538" s="263"/>
      <c r="X538" s="263"/>
      <c r="Y538" s="263"/>
      <c r="Z538" s="263"/>
      <c r="AA538" s="263"/>
      <c r="AB538" s="263"/>
      <c r="AC538" s="263"/>
      <c r="AD538" s="263"/>
      <c r="AE538" s="263"/>
      <c r="AF538" s="263"/>
      <c r="AG538" s="263"/>
      <c r="AH538" s="263"/>
      <c r="AI538" s="268">
        <v>42532</v>
      </c>
      <c r="AJ538" s="263"/>
      <c r="AK538" s="263"/>
      <c r="AL538" t="s">
        <v>3616</v>
      </c>
    </row>
    <row r="539" spans="1:38">
      <c r="A539" s="261">
        <v>351</v>
      </c>
      <c r="B539" s="262">
        <v>201602260336</v>
      </c>
      <c r="C539" s="261" t="s">
        <v>199</v>
      </c>
      <c r="D539" s="261" t="s">
        <v>544</v>
      </c>
      <c r="E539" s="261" t="s">
        <v>546</v>
      </c>
      <c r="F539" s="261" t="s">
        <v>552</v>
      </c>
      <c r="G539" s="261" t="s">
        <v>1049</v>
      </c>
      <c r="H539" s="261" t="s">
        <v>554</v>
      </c>
      <c r="I539" s="261" t="s">
        <v>1043</v>
      </c>
      <c r="J539" s="263" t="s">
        <v>1045</v>
      </c>
      <c r="K539" s="263" t="s">
        <v>1057</v>
      </c>
      <c r="L539" s="263">
        <v>30</v>
      </c>
      <c r="M539" s="264" t="s">
        <v>1058</v>
      </c>
      <c r="N539" s="264" t="s">
        <v>1372</v>
      </c>
      <c r="O539" s="263" t="s">
        <v>552</v>
      </c>
      <c r="P539" s="263" t="s">
        <v>1188</v>
      </c>
      <c r="Q539" s="263">
        <v>48</v>
      </c>
      <c r="R539" s="263">
        <v>3.84</v>
      </c>
      <c r="S539" s="263" t="s">
        <v>1373</v>
      </c>
      <c r="T539" s="266" t="s">
        <v>1374</v>
      </c>
      <c r="U539" s="264" t="s">
        <v>1062</v>
      </c>
      <c r="V539" s="263"/>
      <c r="W539" s="267"/>
      <c r="X539" s="267"/>
      <c r="Y539" s="267"/>
      <c r="Z539" s="267"/>
      <c r="AA539" s="267"/>
      <c r="AB539" s="267"/>
      <c r="AC539" s="267"/>
      <c r="AD539" s="267"/>
      <c r="AE539" s="267"/>
      <c r="AF539" s="267"/>
      <c r="AG539" s="267"/>
      <c r="AH539" s="267"/>
      <c r="AI539" s="268">
        <v>42467</v>
      </c>
      <c r="AJ539" s="263" t="s">
        <v>1072</v>
      </c>
      <c r="AK539" s="263" t="s">
        <v>1072</v>
      </c>
      <c r="AL539" t="s">
        <v>3612</v>
      </c>
    </row>
    <row r="540" spans="1:38">
      <c r="T540" s="260">
        <f>COUNTA(T2:T539)</f>
        <v>402</v>
      </c>
    </row>
    <row r="541" spans="1:38">
      <c r="A541" s="231" t="s">
        <v>3460</v>
      </c>
      <c r="B541" s="231"/>
      <c r="C541" s="231"/>
      <c r="D541" s="231"/>
      <c r="E541" s="231"/>
    </row>
    <row r="544" spans="1:38">
      <c r="E544" t="s">
        <v>3624</v>
      </c>
    </row>
    <row r="545" spans="5:5">
      <c r="E545" t="s">
        <v>3625</v>
      </c>
    </row>
    <row r="546" spans="5:5">
      <c r="E546" t="s">
        <v>3629</v>
      </c>
    </row>
    <row r="549" spans="5:5">
      <c r="E549" t="s">
        <v>3626</v>
      </c>
    </row>
    <row r="550" spans="5:5">
      <c r="E550" t="s">
        <v>3627</v>
      </c>
    </row>
    <row r="551" spans="5:5">
      <c r="E551" t="s">
        <v>3628</v>
      </c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356" t="s">
        <v>3027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8" t="s">
        <v>3028</v>
      </c>
      <c r="P1" s="358"/>
      <c r="Q1" s="358"/>
      <c r="R1" s="358"/>
      <c r="S1" s="358"/>
      <c r="T1" s="358"/>
      <c r="U1" s="358"/>
      <c r="V1" s="358"/>
      <c r="W1" s="358"/>
      <c r="X1" s="358"/>
      <c r="Y1" s="188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</row>
    <row r="2" spans="1:37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189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</row>
    <row r="3" spans="1:37">
      <c r="A3" s="91" t="s">
        <v>3029</v>
      </c>
      <c r="B3" s="91" t="s">
        <v>3030</v>
      </c>
      <c r="C3" s="91" t="s">
        <v>3031</v>
      </c>
      <c r="D3" s="91" t="s">
        <v>3032</v>
      </c>
      <c r="E3" s="91" t="s">
        <v>3033</v>
      </c>
      <c r="F3" s="91" t="s">
        <v>3034</v>
      </c>
      <c r="G3" s="91" t="s">
        <v>3035</v>
      </c>
      <c r="H3" s="91" t="s">
        <v>3036</v>
      </c>
      <c r="I3" s="91" t="s">
        <v>3037</v>
      </c>
      <c r="J3" s="91" t="s">
        <v>3038</v>
      </c>
      <c r="K3" s="79" t="s">
        <v>3039</v>
      </c>
      <c r="L3" s="79" t="s">
        <v>3040</v>
      </c>
      <c r="M3" s="79" t="s">
        <v>3041</v>
      </c>
      <c r="N3" s="79" t="s">
        <v>3042</v>
      </c>
      <c r="O3" s="79" t="s">
        <v>3043</v>
      </c>
      <c r="P3" s="79" t="s">
        <v>3044</v>
      </c>
      <c r="Q3" s="79" t="s">
        <v>3045</v>
      </c>
      <c r="R3" s="79" t="s">
        <v>3046</v>
      </c>
      <c r="S3" s="79" t="s">
        <v>3047</v>
      </c>
      <c r="T3" s="79" t="s">
        <v>3048</v>
      </c>
      <c r="U3" s="79" t="s">
        <v>3049</v>
      </c>
      <c r="V3" s="79" t="s">
        <v>3050</v>
      </c>
      <c r="W3" s="79" t="s">
        <v>3051</v>
      </c>
      <c r="X3" s="79" t="s">
        <v>3052</v>
      </c>
      <c r="Y3" s="79" t="s">
        <v>3053</v>
      </c>
      <c r="Z3" s="34" t="s">
        <v>3054</v>
      </c>
      <c r="AA3" s="34" t="s">
        <v>3055</v>
      </c>
      <c r="AB3" s="34" t="s">
        <v>3045</v>
      </c>
      <c r="AC3" s="34" t="s">
        <v>3056</v>
      </c>
      <c r="AD3" s="34" t="s">
        <v>3057</v>
      </c>
      <c r="AE3" s="34" t="s">
        <v>3047</v>
      </c>
      <c r="AF3" s="34" t="s">
        <v>3048</v>
      </c>
      <c r="AG3" s="34" t="s">
        <v>3049</v>
      </c>
      <c r="AH3" s="34" t="s">
        <v>3058</v>
      </c>
      <c r="AI3" s="34" t="s">
        <v>3059</v>
      </c>
      <c r="AJ3" s="34" t="s">
        <v>3060</v>
      </c>
      <c r="AK3" s="34" t="s">
        <v>3061</v>
      </c>
    </row>
    <row r="4" spans="1:37">
      <c r="A4" s="186"/>
      <c r="B4" s="186" t="s">
        <v>3062</v>
      </c>
      <c r="C4" s="190">
        <v>201602220003</v>
      </c>
      <c r="D4" s="191" t="s">
        <v>3063</v>
      </c>
      <c r="E4" s="191" t="s">
        <v>3063</v>
      </c>
      <c r="F4" s="186" t="s">
        <v>548</v>
      </c>
      <c r="G4" s="186" t="s">
        <v>552</v>
      </c>
      <c r="H4" s="186" t="s">
        <v>560</v>
      </c>
      <c r="I4" s="191" t="s">
        <v>3064</v>
      </c>
      <c r="J4" s="186" t="s">
        <v>1046</v>
      </c>
      <c r="K4" s="186" t="s">
        <v>3065</v>
      </c>
      <c r="L4" s="186">
        <v>30</v>
      </c>
      <c r="M4" s="186"/>
      <c r="N4" s="192" t="s">
        <v>3066</v>
      </c>
      <c r="O4" s="186" t="s">
        <v>3028</v>
      </c>
      <c r="P4" s="192">
        <v>32</v>
      </c>
      <c r="Q4" s="192">
        <v>219</v>
      </c>
      <c r="R4" s="193">
        <v>7.008</v>
      </c>
      <c r="S4" s="194" t="s">
        <v>3067</v>
      </c>
      <c r="T4" s="194" t="s">
        <v>3068</v>
      </c>
      <c r="U4" s="186" t="s">
        <v>3069</v>
      </c>
      <c r="V4" s="186"/>
      <c r="W4" s="186"/>
      <c r="X4" s="186" t="s">
        <v>3070</v>
      </c>
      <c r="Y4" s="186"/>
      <c r="Z4" s="139"/>
      <c r="AA4" s="139"/>
      <c r="AB4" s="199"/>
      <c r="AC4" s="199"/>
      <c r="AD4" s="199"/>
      <c r="AE4" s="199"/>
      <c r="AF4" s="199"/>
      <c r="AG4" s="199"/>
      <c r="AH4" s="199"/>
      <c r="AI4" s="199"/>
      <c r="AJ4" s="199"/>
      <c r="AK4" s="199"/>
    </row>
    <row r="5" spans="1:37">
      <c r="A5" s="186"/>
      <c r="B5" s="186" t="s">
        <v>3062</v>
      </c>
      <c r="C5" s="190">
        <v>201602220012</v>
      </c>
      <c r="D5" s="186" t="s">
        <v>100</v>
      </c>
      <c r="E5" s="186" t="s">
        <v>3071</v>
      </c>
      <c r="F5" s="186" t="s">
        <v>548</v>
      </c>
      <c r="G5" s="186" t="s">
        <v>552</v>
      </c>
      <c r="H5" s="186" t="s">
        <v>566</v>
      </c>
      <c r="I5" s="195" t="s">
        <v>3072</v>
      </c>
      <c r="J5" s="186" t="s">
        <v>1046</v>
      </c>
      <c r="K5" s="186" t="s">
        <v>3073</v>
      </c>
      <c r="L5" s="186">
        <v>20</v>
      </c>
      <c r="M5" s="186" t="s">
        <v>3074</v>
      </c>
      <c r="N5" s="196" t="s">
        <v>3075</v>
      </c>
      <c r="O5" s="186" t="s">
        <v>552</v>
      </c>
      <c r="P5" s="197">
        <v>165</v>
      </c>
      <c r="Q5" s="186">
        <v>165</v>
      </c>
      <c r="R5" s="193">
        <v>27.225000000000001</v>
      </c>
      <c r="S5" s="196" t="s">
        <v>3076</v>
      </c>
      <c r="T5" s="196" t="s">
        <v>3077</v>
      </c>
      <c r="U5" s="186" t="s">
        <v>3078</v>
      </c>
      <c r="V5" s="186"/>
      <c r="W5" s="186"/>
      <c r="X5" s="186" t="s">
        <v>3079</v>
      </c>
      <c r="Y5" s="186"/>
      <c r="Z5" s="139"/>
      <c r="AA5" s="139"/>
      <c r="AB5" s="199"/>
      <c r="AC5" s="199"/>
      <c r="AD5" s="199"/>
      <c r="AE5" s="199"/>
      <c r="AF5" s="199"/>
      <c r="AG5" s="199"/>
      <c r="AH5" s="199"/>
      <c r="AI5" s="199"/>
      <c r="AJ5" s="199"/>
      <c r="AK5" s="199"/>
    </row>
    <row r="6" spans="1:37">
      <c r="A6" s="198">
        <v>1</v>
      </c>
      <c r="B6" s="199" t="s">
        <v>3062</v>
      </c>
      <c r="C6" s="200">
        <v>201602230017</v>
      </c>
      <c r="D6" s="198" t="s">
        <v>3080</v>
      </c>
      <c r="E6" s="198" t="s">
        <v>3080</v>
      </c>
      <c r="F6" s="198" t="s">
        <v>548</v>
      </c>
      <c r="G6" s="198" t="s">
        <v>552</v>
      </c>
      <c r="H6" s="198" t="s">
        <v>555</v>
      </c>
      <c r="I6" s="198" t="s">
        <v>3081</v>
      </c>
      <c r="J6" s="198" t="s">
        <v>1046</v>
      </c>
      <c r="K6" s="198" t="s">
        <v>3065</v>
      </c>
      <c r="L6" s="198">
        <v>30</v>
      </c>
      <c r="M6" s="198" t="s">
        <v>3082</v>
      </c>
      <c r="N6" s="198" t="s">
        <v>3083</v>
      </c>
      <c r="O6" s="198" t="s">
        <v>2213</v>
      </c>
      <c r="P6" s="198">
        <v>150</v>
      </c>
      <c r="Q6" s="198">
        <v>41</v>
      </c>
      <c r="R6" s="201">
        <v>6.15</v>
      </c>
      <c r="S6" s="202" t="s">
        <v>3084</v>
      </c>
      <c r="T6" s="202" t="s">
        <v>3085</v>
      </c>
      <c r="U6" s="198" t="s">
        <v>3069</v>
      </c>
      <c r="V6" s="203" t="s">
        <v>3086</v>
      </c>
      <c r="W6" s="203"/>
      <c r="X6" s="203" t="s">
        <v>3087</v>
      </c>
      <c r="Y6" s="203"/>
      <c r="Z6" s="139"/>
      <c r="AA6" s="139"/>
      <c r="AB6" s="199"/>
      <c r="AC6" s="199"/>
      <c r="AD6" s="199"/>
      <c r="AE6" s="199"/>
      <c r="AF6" s="199"/>
      <c r="AG6" s="199"/>
      <c r="AH6" s="199"/>
      <c r="AI6" s="199"/>
      <c r="AJ6" s="199"/>
      <c r="AK6" s="199"/>
    </row>
    <row r="7" spans="1:37">
      <c r="A7" s="198">
        <v>2</v>
      </c>
      <c r="B7" s="199" t="s">
        <v>3062</v>
      </c>
      <c r="C7" s="204">
        <v>201602230021</v>
      </c>
      <c r="D7" s="199" t="s">
        <v>3088</v>
      </c>
      <c r="E7" s="199" t="s">
        <v>3088</v>
      </c>
      <c r="F7" s="198" t="s">
        <v>548</v>
      </c>
      <c r="G7" s="198" t="s">
        <v>552</v>
      </c>
      <c r="H7" s="199" t="s">
        <v>3089</v>
      </c>
      <c r="I7" s="199" t="s">
        <v>3090</v>
      </c>
      <c r="J7" s="198" t="s">
        <v>1045</v>
      </c>
      <c r="K7" s="199" t="s">
        <v>1057</v>
      </c>
      <c r="L7" s="199">
        <v>30</v>
      </c>
      <c r="M7" s="199" t="s">
        <v>1058</v>
      </c>
      <c r="N7" s="199" t="s">
        <v>3091</v>
      </c>
      <c r="O7" s="198" t="s">
        <v>552</v>
      </c>
      <c r="P7" s="199" t="s">
        <v>1134</v>
      </c>
      <c r="Q7" s="199">
        <v>89</v>
      </c>
      <c r="R7" s="199">
        <v>3.56</v>
      </c>
      <c r="S7" s="199" t="s">
        <v>3092</v>
      </c>
      <c r="T7" s="205" t="s">
        <v>3093</v>
      </c>
      <c r="U7" s="199" t="s">
        <v>1062</v>
      </c>
      <c r="V7" s="206">
        <v>42401</v>
      </c>
      <c r="W7" s="203">
        <v>3.4</v>
      </c>
      <c r="X7" s="203" t="s">
        <v>3094</v>
      </c>
      <c r="Y7" s="203"/>
      <c r="Z7" s="139"/>
      <c r="AA7" s="139"/>
      <c r="AB7" s="199"/>
      <c r="AC7" s="199"/>
      <c r="AD7" s="199"/>
      <c r="AE7" s="199"/>
      <c r="AF7" s="199"/>
      <c r="AG7" s="199"/>
      <c r="AH7" s="199"/>
      <c r="AI7" s="199"/>
      <c r="AJ7" s="199"/>
      <c r="AK7" s="199"/>
    </row>
    <row r="8" spans="1:37">
      <c r="A8" s="198">
        <v>3</v>
      </c>
      <c r="B8" s="199" t="s">
        <v>3062</v>
      </c>
      <c r="C8" s="200">
        <v>201602230034</v>
      </c>
      <c r="D8" s="198" t="s">
        <v>3095</v>
      </c>
      <c r="E8" s="198" t="s">
        <v>3096</v>
      </c>
      <c r="F8" s="198" t="s">
        <v>548</v>
      </c>
      <c r="G8" s="198" t="s">
        <v>552</v>
      </c>
      <c r="H8" s="198" t="s">
        <v>555</v>
      </c>
      <c r="I8" s="198" t="s">
        <v>3097</v>
      </c>
      <c r="J8" s="198" t="s">
        <v>1046</v>
      </c>
      <c r="K8" s="198" t="s">
        <v>3065</v>
      </c>
      <c r="L8" s="198">
        <v>30</v>
      </c>
      <c r="M8" s="198" t="s">
        <v>3098</v>
      </c>
      <c r="N8" s="198" t="s">
        <v>3099</v>
      </c>
      <c r="O8" s="198" t="s">
        <v>552</v>
      </c>
      <c r="P8" s="198">
        <v>250</v>
      </c>
      <c r="Q8" s="198">
        <v>86</v>
      </c>
      <c r="R8" s="201">
        <v>21.5</v>
      </c>
      <c r="S8" s="202" t="s">
        <v>3100</v>
      </c>
      <c r="T8" s="202" t="s">
        <v>3101</v>
      </c>
      <c r="U8" s="198" t="s">
        <v>3078</v>
      </c>
      <c r="V8" s="203" t="s">
        <v>3102</v>
      </c>
      <c r="W8" s="203" t="s">
        <v>3103</v>
      </c>
      <c r="X8" s="203"/>
      <c r="Y8" s="203"/>
      <c r="Z8" s="139"/>
      <c r="AA8" s="139"/>
      <c r="AB8" s="199"/>
      <c r="AC8" s="199"/>
      <c r="AD8" s="199"/>
      <c r="AE8" s="199"/>
      <c r="AF8" s="199"/>
      <c r="AG8" s="199"/>
      <c r="AH8" s="199"/>
      <c r="AI8" s="199"/>
      <c r="AJ8" s="199"/>
      <c r="AK8" s="199"/>
    </row>
    <row r="9" spans="1:37">
      <c r="A9" s="198">
        <v>4</v>
      </c>
      <c r="B9" s="199" t="s">
        <v>3062</v>
      </c>
      <c r="C9" s="207">
        <v>201602230035</v>
      </c>
      <c r="D9" s="198" t="s">
        <v>3104</v>
      </c>
      <c r="E9" s="199" t="s">
        <v>3105</v>
      </c>
      <c r="F9" s="199" t="s">
        <v>548</v>
      </c>
      <c r="G9" s="199" t="s">
        <v>552</v>
      </c>
      <c r="H9" s="199" t="s">
        <v>555</v>
      </c>
      <c r="I9" s="198" t="s">
        <v>3106</v>
      </c>
      <c r="J9" s="199" t="s">
        <v>1046</v>
      </c>
      <c r="K9" s="198" t="s">
        <v>3065</v>
      </c>
      <c r="L9" s="198">
        <v>30</v>
      </c>
      <c r="M9" s="198" t="s">
        <v>3107</v>
      </c>
      <c r="N9" s="208" t="s">
        <v>3108</v>
      </c>
      <c r="O9" s="198" t="s">
        <v>552</v>
      </c>
      <c r="P9" s="208">
        <v>250</v>
      </c>
      <c r="Q9" s="208">
        <v>9</v>
      </c>
      <c r="R9" s="201">
        <v>2.25</v>
      </c>
      <c r="S9" s="209" t="s">
        <v>3109</v>
      </c>
      <c r="T9" s="205" t="s">
        <v>3110</v>
      </c>
      <c r="U9" s="198" t="s">
        <v>3069</v>
      </c>
      <c r="V9" s="206">
        <v>42446</v>
      </c>
      <c r="W9" s="203" t="s">
        <v>3111</v>
      </c>
      <c r="X9" s="203"/>
      <c r="Y9" s="203"/>
      <c r="Z9" s="139"/>
      <c r="AA9" s="139"/>
      <c r="AB9" s="199"/>
      <c r="AC9" s="199"/>
      <c r="AD9" s="199"/>
      <c r="AE9" s="199"/>
      <c r="AF9" s="199"/>
      <c r="AG9" s="199"/>
      <c r="AH9" s="199"/>
      <c r="AI9" s="199"/>
      <c r="AJ9" s="199"/>
      <c r="AK9" s="199"/>
    </row>
    <row r="10" spans="1:37" ht="27">
      <c r="A10" s="198">
        <v>5</v>
      </c>
      <c r="B10" s="199" t="s">
        <v>3062</v>
      </c>
      <c r="C10" s="207">
        <v>201602230037</v>
      </c>
      <c r="D10" s="199" t="s">
        <v>3112</v>
      </c>
      <c r="E10" s="199" t="s">
        <v>3112</v>
      </c>
      <c r="F10" s="199" t="s">
        <v>548</v>
      </c>
      <c r="G10" s="199" t="s">
        <v>552</v>
      </c>
      <c r="H10" s="199" t="s">
        <v>558</v>
      </c>
      <c r="I10" s="199" t="s">
        <v>3113</v>
      </c>
      <c r="J10" s="199" t="s">
        <v>1046</v>
      </c>
      <c r="K10" s="199" t="s">
        <v>3073</v>
      </c>
      <c r="L10" s="199">
        <v>20</v>
      </c>
      <c r="M10" s="199" t="s">
        <v>3107</v>
      </c>
      <c r="N10" s="199" t="s">
        <v>3114</v>
      </c>
      <c r="O10" s="198" t="s">
        <v>3115</v>
      </c>
      <c r="P10" s="208" t="s">
        <v>3116</v>
      </c>
      <c r="Q10" s="208" t="s">
        <v>3117</v>
      </c>
      <c r="R10" s="210">
        <v>20.149999999999999</v>
      </c>
      <c r="S10" s="205" t="s">
        <v>3118</v>
      </c>
      <c r="T10" s="205" t="s">
        <v>3119</v>
      </c>
      <c r="U10" s="199" t="s">
        <v>3078</v>
      </c>
      <c r="V10" s="206">
        <v>42542</v>
      </c>
      <c r="W10" s="203"/>
      <c r="X10" s="203" t="s">
        <v>3120</v>
      </c>
      <c r="Y10" s="203"/>
      <c r="Z10" s="139"/>
      <c r="AA10" s="13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</row>
    <row r="11" spans="1:37">
      <c r="A11" s="139">
        <v>6</v>
      </c>
      <c r="B11" s="199" t="s">
        <v>3062</v>
      </c>
      <c r="C11" s="204">
        <v>201602240020</v>
      </c>
      <c r="D11" s="139" t="s">
        <v>3121</v>
      </c>
      <c r="E11" s="139" t="s">
        <v>3121</v>
      </c>
      <c r="F11" s="139" t="s">
        <v>548</v>
      </c>
      <c r="G11" s="139" t="s">
        <v>552</v>
      </c>
      <c r="H11" s="139" t="s">
        <v>556</v>
      </c>
      <c r="I11" s="211" t="s">
        <v>3122</v>
      </c>
      <c r="J11" s="139" t="s">
        <v>1047</v>
      </c>
      <c r="K11" s="139" t="s">
        <v>3065</v>
      </c>
      <c r="L11" s="139">
        <v>35</v>
      </c>
      <c r="M11" s="139" t="s">
        <v>1058</v>
      </c>
      <c r="N11" s="139" t="s">
        <v>3123</v>
      </c>
      <c r="O11" s="139" t="s">
        <v>552</v>
      </c>
      <c r="P11" s="139" t="s">
        <v>1069</v>
      </c>
      <c r="Q11" s="139" t="s">
        <v>3124</v>
      </c>
      <c r="R11" s="212">
        <v>9.6</v>
      </c>
      <c r="S11" s="139" t="s">
        <v>3125</v>
      </c>
      <c r="T11" s="213" t="s">
        <v>3126</v>
      </c>
      <c r="U11" s="139" t="s">
        <v>3127</v>
      </c>
      <c r="V11" s="203" t="s">
        <v>3128</v>
      </c>
      <c r="W11" s="203">
        <v>5.5</v>
      </c>
      <c r="X11" s="203" t="s">
        <v>3129</v>
      </c>
      <c r="Y11" s="203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199"/>
      <c r="AK11" s="199"/>
    </row>
    <row r="12" spans="1:37">
      <c r="A12" s="198">
        <v>7</v>
      </c>
      <c r="B12" s="199" t="s">
        <v>3062</v>
      </c>
      <c r="C12" s="207">
        <v>201602240027</v>
      </c>
      <c r="D12" s="214" t="s">
        <v>3130</v>
      </c>
      <c r="E12" s="215" t="s">
        <v>3131</v>
      </c>
      <c r="F12" s="215" t="s">
        <v>548</v>
      </c>
      <c r="G12" s="199" t="s">
        <v>552</v>
      </c>
      <c r="H12" s="215" t="s">
        <v>555</v>
      </c>
      <c r="I12" s="215" t="s">
        <v>3132</v>
      </c>
      <c r="J12" s="199" t="s">
        <v>1046</v>
      </c>
      <c r="K12" s="199" t="s">
        <v>3073</v>
      </c>
      <c r="L12" s="199">
        <v>20</v>
      </c>
      <c r="M12" s="198" t="s">
        <v>3107</v>
      </c>
      <c r="N12" s="208" t="s">
        <v>2277</v>
      </c>
      <c r="O12" s="198" t="s">
        <v>3133</v>
      </c>
      <c r="P12" s="208">
        <v>32</v>
      </c>
      <c r="Q12" s="208">
        <v>168</v>
      </c>
      <c r="R12" s="210">
        <v>5.3760000000000003</v>
      </c>
      <c r="S12" s="209" t="s">
        <v>3134</v>
      </c>
      <c r="T12" s="209" t="s">
        <v>3135</v>
      </c>
      <c r="U12" s="199" t="s">
        <v>3069</v>
      </c>
      <c r="V12" s="206">
        <v>42505</v>
      </c>
      <c r="W12" s="203" t="s">
        <v>3136</v>
      </c>
      <c r="X12" s="203" t="s">
        <v>3137</v>
      </c>
      <c r="Y12" s="203"/>
      <c r="Z12" s="139"/>
      <c r="AA12" s="13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</row>
    <row r="13" spans="1:37">
      <c r="A13" s="198">
        <v>8</v>
      </c>
      <c r="B13" s="199" t="s">
        <v>3062</v>
      </c>
      <c r="C13" s="200">
        <v>201602240039</v>
      </c>
      <c r="D13" s="198" t="s">
        <v>100</v>
      </c>
      <c r="E13" s="198" t="s">
        <v>3138</v>
      </c>
      <c r="F13" s="198" t="s">
        <v>548</v>
      </c>
      <c r="G13" s="198" t="s">
        <v>552</v>
      </c>
      <c r="H13" s="198" t="s">
        <v>560</v>
      </c>
      <c r="I13" s="216" t="s">
        <v>3139</v>
      </c>
      <c r="J13" s="198" t="s">
        <v>1046</v>
      </c>
      <c r="K13" s="198" t="s">
        <v>3073</v>
      </c>
      <c r="L13" s="198">
        <v>20</v>
      </c>
      <c r="M13" s="198" t="s">
        <v>3140</v>
      </c>
      <c r="N13" s="217" t="s">
        <v>3141</v>
      </c>
      <c r="O13" s="198" t="s">
        <v>2213</v>
      </c>
      <c r="P13" s="218">
        <v>60</v>
      </c>
      <c r="Q13" s="198">
        <v>120</v>
      </c>
      <c r="R13" s="201">
        <v>7.2</v>
      </c>
      <c r="S13" s="217" t="s">
        <v>3142</v>
      </c>
      <c r="T13" s="217" t="s">
        <v>3143</v>
      </c>
      <c r="U13" s="198" t="s">
        <v>3078</v>
      </c>
      <c r="V13" s="203"/>
      <c r="W13" s="203"/>
      <c r="X13" s="203"/>
      <c r="Y13" s="203"/>
      <c r="Z13" s="139"/>
      <c r="AA13" s="13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</row>
    <row r="14" spans="1:37">
      <c r="A14" s="198">
        <v>9</v>
      </c>
      <c r="B14" s="199" t="s">
        <v>3062</v>
      </c>
      <c r="C14" s="200">
        <v>201602240040</v>
      </c>
      <c r="D14" s="198" t="s">
        <v>100</v>
      </c>
      <c r="E14" s="198" t="s">
        <v>3144</v>
      </c>
      <c r="F14" s="198" t="s">
        <v>548</v>
      </c>
      <c r="G14" s="198" t="s">
        <v>552</v>
      </c>
      <c r="H14" s="198" t="s">
        <v>560</v>
      </c>
      <c r="I14" s="216" t="s">
        <v>3145</v>
      </c>
      <c r="J14" s="198" t="s">
        <v>1046</v>
      </c>
      <c r="K14" s="198" t="s">
        <v>3073</v>
      </c>
      <c r="L14" s="198">
        <v>20</v>
      </c>
      <c r="M14" s="198" t="s">
        <v>3140</v>
      </c>
      <c r="N14" s="217" t="s">
        <v>3075</v>
      </c>
      <c r="O14" s="198" t="s">
        <v>552</v>
      </c>
      <c r="P14" s="219">
        <v>165</v>
      </c>
      <c r="Q14" s="219">
        <v>133</v>
      </c>
      <c r="R14" s="201">
        <v>21.945</v>
      </c>
      <c r="S14" s="217" t="s">
        <v>3146</v>
      </c>
      <c r="T14" s="217" t="s">
        <v>3147</v>
      </c>
      <c r="U14" s="198" t="s">
        <v>3078</v>
      </c>
      <c r="V14" s="203" t="s">
        <v>3128</v>
      </c>
      <c r="W14" s="203">
        <v>8.4</v>
      </c>
      <c r="X14" s="203" t="s">
        <v>3148</v>
      </c>
      <c r="Y14" s="203"/>
      <c r="Z14" s="139"/>
      <c r="AA14" s="13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</row>
    <row r="15" spans="1:37">
      <c r="A15" s="198">
        <v>10</v>
      </c>
      <c r="B15" s="199" t="s">
        <v>3062</v>
      </c>
      <c r="C15" s="200">
        <v>201602240041</v>
      </c>
      <c r="D15" s="198" t="s">
        <v>3149</v>
      </c>
      <c r="E15" s="198" t="s">
        <v>3150</v>
      </c>
      <c r="F15" s="198" t="s">
        <v>548</v>
      </c>
      <c r="G15" s="198" t="s">
        <v>552</v>
      </c>
      <c r="H15" s="198" t="s">
        <v>3151</v>
      </c>
      <c r="I15" s="198" t="s">
        <v>3152</v>
      </c>
      <c r="J15" s="198" t="s">
        <v>1045</v>
      </c>
      <c r="K15" s="198" t="s">
        <v>1091</v>
      </c>
      <c r="L15" s="198">
        <v>20</v>
      </c>
      <c r="M15" s="198" t="s">
        <v>1993</v>
      </c>
      <c r="N15" s="198" t="s">
        <v>3153</v>
      </c>
      <c r="O15" s="198" t="s">
        <v>552</v>
      </c>
      <c r="P15" s="198" t="s">
        <v>3154</v>
      </c>
      <c r="Q15" s="198">
        <v>121</v>
      </c>
      <c r="R15" s="220">
        <v>6.66</v>
      </c>
      <c r="S15" s="202" t="s">
        <v>3155</v>
      </c>
      <c r="T15" s="202" t="s">
        <v>3156</v>
      </c>
      <c r="U15" s="198" t="s">
        <v>3157</v>
      </c>
      <c r="V15" s="203"/>
      <c r="W15" s="203"/>
      <c r="X15" s="203"/>
      <c r="Y15" s="203"/>
      <c r="Z15" s="139"/>
      <c r="AA15" s="139"/>
      <c r="AB15" s="199"/>
      <c r="AC15" s="199"/>
      <c r="AD15" s="199"/>
      <c r="AE15" s="199"/>
      <c r="AF15" s="199"/>
      <c r="AG15" s="199"/>
      <c r="AH15" s="199"/>
      <c r="AI15" s="199"/>
      <c r="AJ15" s="199"/>
      <c r="AK15" s="199"/>
    </row>
    <row r="16" spans="1:37">
      <c r="A16" s="198">
        <v>11</v>
      </c>
      <c r="B16" s="199" t="s">
        <v>3062</v>
      </c>
      <c r="C16" s="200">
        <v>201602240042</v>
      </c>
      <c r="D16" s="198" t="s">
        <v>100</v>
      </c>
      <c r="E16" s="198" t="s">
        <v>3158</v>
      </c>
      <c r="F16" s="198" t="s">
        <v>548</v>
      </c>
      <c r="G16" s="198" t="s">
        <v>552</v>
      </c>
      <c r="H16" s="198" t="s">
        <v>560</v>
      </c>
      <c r="I16" s="216" t="s">
        <v>3159</v>
      </c>
      <c r="J16" s="198" t="s">
        <v>1046</v>
      </c>
      <c r="K16" s="198" t="s">
        <v>3073</v>
      </c>
      <c r="L16" s="198">
        <v>20</v>
      </c>
      <c r="M16" s="198" t="s">
        <v>3160</v>
      </c>
      <c r="N16" s="217" t="s">
        <v>3075</v>
      </c>
      <c r="O16" s="198" t="s">
        <v>2213</v>
      </c>
      <c r="P16" s="218">
        <v>165</v>
      </c>
      <c r="Q16" s="198">
        <v>133</v>
      </c>
      <c r="R16" s="201">
        <v>21.945</v>
      </c>
      <c r="S16" s="217" t="s">
        <v>3161</v>
      </c>
      <c r="T16" s="217" t="s">
        <v>3162</v>
      </c>
      <c r="U16" s="198" t="s">
        <v>3078</v>
      </c>
      <c r="V16" s="203"/>
      <c r="W16" s="203"/>
      <c r="X16" s="203"/>
      <c r="Y16" s="203"/>
      <c r="Z16" s="139"/>
      <c r="AA16" s="13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</row>
    <row r="17" spans="1:37">
      <c r="A17" s="198">
        <v>12</v>
      </c>
      <c r="B17" s="199" t="s">
        <v>3062</v>
      </c>
      <c r="C17" s="204">
        <v>201602240043</v>
      </c>
      <c r="D17" s="139" t="s">
        <v>100</v>
      </c>
      <c r="E17" s="139" t="s">
        <v>3163</v>
      </c>
      <c r="F17" s="139" t="s">
        <v>548</v>
      </c>
      <c r="G17" s="139" t="s">
        <v>552</v>
      </c>
      <c r="H17" s="139" t="s">
        <v>557</v>
      </c>
      <c r="I17" s="221" t="s">
        <v>3164</v>
      </c>
      <c r="J17" s="139" t="s">
        <v>1047</v>
      </c>
      <c r="K17" s="139" t="s">
        <v>3073</v>
      </c>
      <c r="L17" s="139">
        <v>20</v>
      </c>
      <c r="M17" s="139" t="s">
        <v>1993</v>
      </c>
      <c r="N17" s="139" t="s">
        <v>3165</v>
      </c>
      <c r="O17" s="139" t="s">
        <v>2213</v>
      </c>
      <c r="P17" s="139" t="s">
        <v>3166</v>
      </c>
      <c r="Q17" s="139" t="s">
        <v>3167</v>
      </c>
      <c r="R17" s="212">
        <v>22.934999999999999</v>
      </c>
      <c r="S17" s="139" t="s">
        <v>3168</v>
      </c>
      <c r="T17" s="213" t="s">
        <v>3169</v>
      </c>
      <c r="U17" s="139" t="s">
        <v>3157</v>
      </c>
      <c r="V17" s="203" t="s">
        <v>3170</v>
      </c>
      <c r="W17" s="203">
        <v>9.1329999999999991</v>
      </c>
      <c r="X17" s="203" t="s">
        <v>3171</v>
      </c>
      <c r="Y17" s="203"/>
      <c r="Z17" s="139"/>
      <c r="AA17" s="139"/>
      <c r="AB17" s="139"/>
      <c r="AC17" s="139"/>
      <c r="AD17" s="139"/>
      <c r="AE17" s="213"/>
      <c r="AF17" s="213"/>
      <c r="AG17" s="139"/>
      <c r="AH17" s="139"/>
      <c r="AI17" s="139"/>
      <c r="AJ17" s="199"/>
      <c r="AK17" s="199"/>
    </row>
    <row r="18" spans="1:37">
      <c r="A18" s="198">
        <v>13</v>
      </c>
      <c r="B18" s="199" t="s">
        <v>3062</v>
      </c>
      <c r="C18" s="200">
        <v>201602240044</v>
      </c>
      <c r="D18" s="198" t="s">
        <v>100</v>
      </c>
      <c r="E18" s="198" t="s">
        <v>3172</v>
      </c>
      <c r="F18" s="198" t="s">
        <v>548</v>
      </c>
      <c r="G18" s="198" t="s">
        <v>552</v>
      </c>
      <c r="H18" s="198" t="s">
        <v>3089</v>
      </c>
      <c r="I18" s="198" t="s">
        <v>3173</v>
      </c>
      <c r="J18" s="198" t="s">
        <v>1045</v>
      </c>
      <c r="K18" s="198" t="s">
        <v>1091</v>
      </c>
      <c r="L18" s="198">
        <v>20</v>
      </c>
      <c r="M18" s="198" t="s">
        <v>1993</v>
      </c>
      <c r="N18" s="198" t="s">
        <v>3174</v>
      </c>
      <c r="O18" s="198" t="s">
        <v>552</v>
      </c>
      <c r="P18" s="198" t="s">
        <v>3166</v>
      </c>
      <c r="Q18" s="198">
        <v>158</v>
      </c>
      <c r="R18" s="220">
        <v>26.07</v>
      </c>
      <c r="S18" s="202" t="s">
        <v>3175</v>
      </c>
      <c r="T18" s="202" t="s">
        <v>3176</v>
      </c>
      <c r="U18" s="198" t="s">
        <v>3157</v>
      </c>
      <c r="V18" s="203"/>
      <c r="W18" s="203"/>
      <c r="X18" s="203"/>
      <c r="Y18" s="203"/>
      <c r="Z18" s="139"/>
      <c r="AA18" s="13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</row>
    <row r="19" spans="1:37">
      <c r="A19" s="139">
        <v>14</v>
      </c>
      <c r="B19" s="199" t="s">
        <v>3062</v>
      </c>
      <c r="C19" s="204">
        <v>201602240045</v>
      </c>
      <c r="D19" s="139" t="s">
        <v>100</v>
      </c>
      <c r="E19" s="139" t="s">
        <v>3177</v>
      </c>
      <c r="F19" s="139" t="s">
        <v>548</v>
      </c>
      <c r="G19" s="139" t="s">
        <v>552</v>
      </c>
      <c r="H19" s="139" t="s">
        <v>568</v>
      </c>
      <c r="I19" s="221" t="s">
        <v>3178</v>
      </c>
      <c r="J19" s="139" t="s">
        <v>1047</v>
      </c>
      <c r="K19" s="139" t="s">
        <v>3073</v>
      </c>
      <c r="L19" s="139">
        <v>20</v>
      </c>
      <c r="M19" s="139" t="s">
        <v>1993</v>
      </c>
      <c r="N19" s="139" t="s">
        <v>3179</v>
      </c>
      <c r="O19" s="139" t="s">
        <v>2213</v>
      </c>
      <c r="P19" s="139" t="s">
        <v>3166</v>
      </c>
      <c r="Q19" s="139" t="s">
        <v>3180</v>
      </c>
      <c r="R19" s="212">
        <v>7.26</v>
      </c>
      <c r="S19" s="139" t="s">
        <v>3181</v>
      </c>
      <c r="T19" s="213" t="s">
        <v>3182</v>
      </c>
      <c r="U19" s="139" t="s">
        <v>3157</v>
      </c>
      <c r="V19" s="206">
        <v>42450</v>
      </c>
      <c r="W19" s="203" t="s">
        <v>3183</v>
      </c>
      <c r="X19" s="203"/>
      <c r="Y19" s="203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99"/>
      <c r="AK19" s="199"/>
    </row>
    <row r="20" spans="1:37">
      <c r="A20" s="198">
        <v>15</v>
      </c>
      <c r="B20" s="199" t="s">
        <v>3062</v>
      </c>
      <c r="C20" s="200">
        <v>201602240046</v>
      </c>
      <c r="D20" s="198" t="s">
        <v>100</v>
      </c>
      <c r="E20" s="198" t="s">
        <v>3184</v>
      </c>
      <c r="F20" s="198" t="s">
        <v>548</v>
      </c>
      <c r="G20" s="198" t="s">
        <v>552</v>
      </c>
      <c r="H20" s="198" t="s">
        <v>560</v>
      </c>
      <c r="I20" s="216" t="s">
        <v>3185</v>
      </c>
      <c r="J20" s="198" t="s">
        <v>1046</v>
      </c>
      <c r="K20" s="198" t="s">
        <v>3073</v>
      </c>
      <c r="L20" s="198">
        <v>20</v>
      </c>
      <c r="M20" s="198" t="s">
        <v>3074</v>
      </c>
      <c r="N20" s="217" t="s">
        <v>3075</v>
      </c>
      <c r="O20" s="198" t="s">
        <v>2213</v>
      </c>
      <c r="P20" s="218">
        <v>165</v>
      </c>
      <c r="Q20" s="198">
        <v>140</v>
      </c>
      <c r="R20" s="201">
        <v>23.1</v>
      </c>
      <c r="S20" s="217" t="s">
        <v>3186</v>
      </c>
      <c r="T20" s="217" t="s">
        <v>3187</v>
      </c>
      <c r="U20" s="198" t="s">
        <v>3078</v>
      </c>
      <c r="V20" s="203"/>
      <c r="W20" s="203" t="s">
        <v>3188</v>
      </c>
      <c r="X20" s="203"/>
      <c r="Y20" s="203"/>
      <c r="Z20" s="139"/>
      <c r="AA20" s="139"/>
      <c r="AB20" s="199"/>
      <c r="AC20" s="199"/>
      <c r="AD20" s="199"/>
      <c r="AE20" s="199"/>
      <c r="AF20" s="199"/>
      <c r="AG20" s="199"/>
      <c r="AH20" s="199"/>
      <c r="AI20" s="199"/>
      <c r="AJ20" s="199"/>
      <c r="AK20" s="199"/>
    </row>
    <row r="21" spans="1:37">
      <c r="A21" s="198">
        <v>16</v>
      </c>
      <c r="B21" s="199" t="s">
        <v>3062</v>
      </c>
      <c r="C21" s="200">
        <v>201602240047</v>
      </c>
      <c r="D21" s="198" t="s">
        <v>100</v>
      </c>
      <c r="E21" s="198" t="s">
        <v>3189</v>
      </c>
      <c r="F21" s="198" t="s">
        <v>548</v>
      </c>
      <c r="G21" s="198" t="s">
        <v>552</v>
      </c>
      <c r="H21" s="198" t="s">
        <v>3089</v>
      </c>
      <c r="I21" s="198" t="s">
        <v>3190</v>
      </c>
      <c r="J21" s="198" t="s">
        <v>1045</v>
      </c>
      <c r="K21" s="198" t="s">
        <v>1091</v>
      </c>
      <c r="L21" s="198">
        <v>20</v>
      </c>
      <c r="M21" s="198" t="s">
        <v>1993</v>
      </c>
      <c r="N21" s="198" t="s">
        <v>3191</v>
      </c>
      <c r="O21" s="198" t="s">
        <v>552</v>
      </c>
      <c r="P21" s="198" t="s">
        <v>3154</v>
      </c>
      <c r="Q21" s="198">
        <v>364</v>
      </c>
      <c r="R21" s="220">
        <v>20.02</v>
      </c>
      <c r="S21" s="202" t="s">
        <v>3192</v>
      </c>
      <c r="T21" s="202" t="s">
        <v>3193</v>
      </c>
      <c r="U21" s="198" t="s">
        <v>3157</v>
      </c>
      <c r="V21" s="203"/>
      <c r="W21" s="203"/>
      <c r="X21" s="203"/>
      <c r="Y21" s="203"/>
      <c r="Z21" s="139"/>
      <c r="AA21" s="13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</row>
    <row r="22" spans="1:37">
      <c r="A22" s="198">
        <v>17</v>
      </c>
      <c r="B22" s="199" t="s">
        <v>3062</v>
      </c>
      <c r="C22" s="200">
        <v>201602240048</v>
      </c>
      <c r="D22" s="198" t="s">
        <v>100</v>
      </c>
      <c r="E22" s="198" t="s">
        <v>3194</v>
      </c>
      <c r="F22" s="198" t="s">
        <v>548</v>
      </c>
      <c r="G22" s="198" t="s">
        <v>552</v>
      </c>
      <c r="H22" s="198" t="s">
        <v>3089</v>
      </c>
      <c r="I22" s="198" t="s">
        <v>3195</v>
      </c>
      <c r="J22" s="198" t="s">
        <v>1045</v>
      </c>
      <c r="K22" s="198" t="s">
        <v>1091</v>
      </c>
      <c r="L22" s="198">
        <v>20</v>
      </c>
      <c r="M22" s="198" t="s">
        <v>1993</v>
      </c>
      <c r="N22" s="198" t="s">
        <v>1563</v>
      </c>
      <c r="O22" s="198" t="s">
        <v>552</v>
      </c>
      <c r="P22" s="198" t="s">
        <v>3166</v>
      </c>
      <c r="Q22" s="198">
        <v>95</v>
      </c>
      <c r="R22" s="220">
        <v>15.68</v>
      </c>
      <c r="S22" s="202" t="s">
        <v>3196</v>
      </c>
      <c r="T22" s="202" t="s">
        <v>3197</v>
      </c>
      <c r="U22" s="198" t="s">
        <v>3157</v>
      </c>
      <c r="V22" s="203"/>
      <c r="W22" s="203"/>
      <c r="X22" s="203"/>
      <c r="Y22" s="203"/>
      <c r="Z22" s="139"/>
      <c r="AA22" s="13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</row>
    <row r="23" spans="1:37">
      <c r="A23" s="198">
        <v>18</v>
      </c>
      <c r="B23" s="199" t="s">
        <v>3062</v>
      </c>
      <c r="C23" s="200">
        <v>201602240049</v>
      </c>
      <c r="D23" s="198" t="s">
        <v>100</v>
      </c>
      <c r="E23" s="198" t="s">
        <v>3198</v>
      </c>
      <c r="F23" s="198" t="s">
        <v>548</v>
      </c>
      <c r="G23" s="198" t="s">
        <v>552</v>
      </c>
      <c r="H23" s="198" t="s">
        <v>560</v>
      </c>
      <c r="I23" s="216" t="s">
        <v>3199</v>
      </c>
      <c r="J23" s="198" t="s">
        <v>1046</v>
      </c>
      <c r="K23" s="198" t="s">
        <v>3073</v>
      </c>
      <c r="L23" s="198">
        <v>20</v>
      </c>
      <c r="M23" s="198" t="s">
        <v>3074</v>
      </c>
      <c r="N23" s="217" t="s">
        <v>3200</v>
      </c>
      <c r="O23" s="198" t="s">
        <v>2213</v>
      </c>
      <c r="P23" s="218">
        <v>165</v>
      </c>
      <c r="Q23" s="198">
        <v>117</v>
      </c>
      <c r="R23" s="201">
        <v>19.305</v>
      </c>
      <c r="S23" s="217" t="s">
        <v>3201</v>
      </c>
      <c r="T23" s="217" t="s">
        <v>3202</v>
      </c>
      <c r="U23" s="198" t="s">
        <v>3078</v>
      </c>
      <c r="V23" s="203"/>
      <c r="W23" s="203"/>
      <c r="X23" s="203"/>
      <c r="Y23" s="203"/>
      <c r="Z23" s="139"/>
      <c r="AA23" s="13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</row>
    <row r="24" spans="1:37" ht="40.5">
      <c r="A24" s="198">
        <v>19</v>
      </c>
      <c r="B24" s="199" t="s">
        <v>3062</v>
      </c>
      <c r="C24" s="200">
        <v>201602240050</v>
      </c>
      <c r="D24" s="198" t="s">
        <v>100</v>
      </c>
      <c r="E24" s="198" t="s">
        <v>3203</v>
      </c>
      <c r="F24" s="198" t="s">
        <v>548</v>
      </c>
      <c r="G24" s="198" t="s">
        <v>552</v>
      </c>
      <c r="H24" s="198" t="s">
        <v>560</v>
      </c>
      <c r="I24" s="216" t="s">
        <v>3204</v>
      </c>
      <c r="J24" s="198" t="s">
        <v>1046</v>
      </c>
      <c r="K24" s="198" t="s">
        <v>3073</v>
      </c>
      <c r="L24" s="198">
        <v>20</v>
      </c>
      <c r="M24" s="198" t="s">
        <v>3074</v>
      </c>
      <c r="N24" s="222" t="s">
        <v>3075</v>
      </c>
      <c r="O24" s="198" t="s">
        <v>2213</v>
      </c>
      <c r="P24" s="219" t="s">
        <v>3205</v>
      </c>
      <c r="Q24" s="223" t="s">
        <v>3206</v>
      </c>
      <c r="R24" s="202">
        <v>13.057</v>
      </c>
      <c r="S24" s="222" t="s">
        <v>3207</v>
      </c>
      <c r="T24" s="222" t="s">
        <v>3208</v>
      </c>
      <c r="U24" s="198" t="s">
        <v>3078</v>
      </c>
      <c r="V24" s="203"/>
      <c r="W24" s="203"/>
      <c r="X24" s="203"/>
      <c r="Y24" s="203"/>
      <c r="Z24" s="139"/>
      <c r="AA24" s="13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</row>
    <row r="25" spans="1:37">
      <c r="A25" s="198">
        <v>20</v>
      </c>
      <c r="B25" s="199" t="s">
        <v>3062</v>
      </c>
      <c r="C25" s="200">
        <v>201602240051</v>
      </c>
      <c r="D25" s="198" t="s">
        <v>100</v>
      </c>
      <c r="E25" s="198" t="s">
        <v>3209</v>
      </c>
      <c r="F25" s="198" t="s">
        <v>548</v>
      </c>
      <c r="G25" s="198" t="s">
        <v>552</v>
      </c>
      <c r="H25" s="198" t="s">
        <v>560</v>
      </c>
      <c r="I25" s="216" t="s">
        <v>3210</v>
      </c>
      <c r="J25" s="198" t="s">
        <v>1046</v>
      </c>
      <c r="K25" s="198" t="s">
        <v>3073</v>
      </c>
      <c r="L25" s="198">
        <v>20</v>
      </c>
      <c r="M25" s="198" t="s">
        <v>3074</v>
      </c>
      <c r="N25" s="222" t="s">
        <v>3211</v>
      </c>
      <c r="O25" s="198" t="s">
        <v>2213</v>
      </c>
      <c r="P25" s="219">
        <v>165</v>
      </c>
      <c r="Q25" s="198">
        <v>105</v>
      </c>
      <c r="R25" s="201">
        <v>17.324999999999999</v>
      </c>
      <c r="S25" s="222" t="s">
        <v>3212</v>
      </c>
      <c r="T25" s="222" t="s">
        <v>3213</v>
      </c>
      <c r="U25" s="198" t="s">
        <v>3078</v>
      </c>
      <c r="V25" s="203"/>
      <c r="W25" s="203"/>
      <c r="X25" s="203"/>
      <c r="Y25" s="203"/>
      <c r="Z25" s="139"/>
      <c r="AA25" s="13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</row>
    <row r="26" spans="1:37">
      <c r="A26" s="198">
        <v>21</v>
      </c>
      <c r="B26" s="199" t="s">
        <v>3062</v>
      </c>
      <c r="C26" s="200">
        <v>201602240052</v>
      </c>
      <c r="D26" s="198" t="s">
        <v>100</v>
      </c>
      <c r="E26" s="198" t="s">
        <v>3214</v>
      </c>
      <c r="F26" s="198" t="s">
        <v>548</v>
      </c>
      <c r="G26" s="198" t="s">
        <v>552</v>
      </c>
      <c r="H26" s="198" t="s">
        <v>3089</v>
      </c>
      <c r="I26" s="198" t="s">
        <v>3215</v>
      </c>
      <c r="J26" s="198" t="s">
        <v>1045</v>
      </c>
      <c r="K26" s="198" t="s">
        <v>1091</v>
      </c>
      <c r="L26" s="198">
        <v>20</v>
      </c>
      <c r="M26" s="198" t="s">
        <v>1993</v>
      </c>
      <c r="N26" s="198" t="s">
        <v>1563</v>
      </c>
      <c r="O26" s="198" t="s">
        <v>552</v>
      </c>
      <c r="P26" s="198" t="s">
        <v>3166</v>
      </c>
      <c r="Q26" s="198">
        <v>144</v>
      </c>
      <c r="R26" s="220">
        <v>23.76</v>
      </c>
      <c r="S26" s="202" t="s">
        <v>3216</v>
      </c>
      <c r="T26" s="202" t="s">
        <v>3217</v>
      </c>
      <c r="U26" s="198" t="s">
        <v>3157</v>
      </c>
      <c r="V26" s="203"/>
      <c r="W26" s="203"/>
      <c r="X26" s="203"/>
      <c r="Y26" s="203"/>
      <c r="Z26" s="139"/>
      <c r="AA26" s="13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</row>
    <row r="27" spans="1:37">
      <c r="A27" s="139">
        <v>22</v>
      </c>
      <c r="B27" s="199" t="s">
        <v>3062</v>
      </c>
      <c r="C27" s="200">
        <v>201602240053</v>
      </c>
      <c r="D27" s="198" t="s">
        <v>100</v>
      </c>
      <c r="E27" s="198" t="s">
        <v>3218</v>
      </c>
      <c r="F27" s="198" t="s">
        <v>548</v>
      </c>
      <c r="G27" s="198" t="s">
        <v>552</v>
      </c>
      <c r="H27" s="198" t="s">
        <v>3089</v>
      </c>
      <c r="I27" s="198" t="s">
        <v>3219</v>
      </c>
      <c r="J27" s="198" t="s">
        <v>1045</v>
      </c>
      <c r="K27" s="198" t="s">
        <v>1091</v>
      </c>
      <c r="L27" s="198">
        <v>20</v>
      </c>
      <c r="M27" s="198" t="s">
        <v>1993</v>
      </c>
      <c r="N27" s="198" t="s">
        <v>3220</v>
      </c>
      <c r="O27" s="198" t="s">
        <v>552</v>
      </c>
      <c r="P27" s="198" t="s">
        <v>3221</v>
      </c>
      <c r="Q27" s="198" t="s">
        <v>3222</v>
      </c>
      <c r="R27" s="220">
        <v>8.9600000000000009</v>
      </c>
      <c r="S27" s="202" t="s">
        <v>3223</v>
      </c>
      <c r="T27" s="202" t="s">
        <v>3224</v>
      </c>
      <c r="U27" s="198" t="s">
        <v>3157</v>
      </c>
      <c r="V27" s="203"/>
      <c r="W27" s="203" t="s">
        <v>3225</v>
      </c>
      <c r="X27" s="203"/>
      <c r="Y27" s="203"/>
      <c r="Z27" s="139"/>
      <c r="AA27" s="13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</row>
    <row r="28" spans="1:37">
      <c r="A28" s="198">
        <v>23</v>
      </c>
      <c r="B28" s="199" t="s">
        <v>3062</v>
      </c>
      <c r="C28" s="200">
        <v>201602240054</v>
      </c>
      <c r="D28" s="198" t="s">
        <v>100</v>
      </c>
      <c r="E28" s="198" t="s">
        <v>3226</v>
      </c>
      <c r="F28" s="198" t="s">
        <v>548</v>
      </c>
      <c r="G28" s="198" t="s">
        <v>552</v>
      </c>
      <c r="H28" s="198" t="s">
        <v>3089</v>
      </c>
      <c r="I28" s="198" t="s">
        <v>3227</v>
      </c>
      <c r="J28" s="198" t="s">
        <v>1045</v>
      </c>
      <c r="K28" s="198" t="s">
        <v>1091</v>
      </c>
      <c r="L28" s="198">
        <v>20</v>
      </c>
      <c r="M28" s="198" t="s">
        <v>1993</v>
      </c>
      <c r="N28" s="198" t="s">
        <v>3228</v>
      </c>
      <c r="O28" s="198" t="s">
        <v>552</v>
      </c>
      <c r="P28" s="198" t="s">
        <v>3229</v>
      </c>
      <c r="Q28" s="198" t="s">
        <v>3230</v>
      </c>
      <c r="R28" s="220">
        <v>21.9</v>
      </c>
      <c r="S28" s="202" t="s">
        <v>3231</v>
      </c>
      <c r="T28" s="202" t="s">
        <v>3232</v>
      </c>
      <c r="U28" s="198" t="s">
        <v>3157</v>
      </c>
      <c r="V28" s="203"/>
      <c r="W28" s="203"/>
      <c r="X28" s="203"/>
      <c r="Y28" s="203"/>
      <c r="Z28" s="139"/>
      <c r="AA28" s="13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</row>
    <row r="29" spans="1:37">
      <c r="A29" s="198">
        <v>24</v>
      </c>
      <c r="B29" s="199" t="s">
        <v>3062</v>
      </c>
      <c r="C29" s="200">
        <v>201602240055</v>
      </c>
      <c r="D29" s="198" t="s">
        <v>100</v>
      </c>
      <c r="E29" s="198" t="s">
        <v>3233</v>
      </c>
      <c r="F29" s="198" t="s">
        <v>548</v>
      </c>
      <c r="G29" s="198" t="s">
        <v>552</v>
      </c>
      <c r="H29" s="198" t="s">
        <v>555</v>
      </c>
      <c r="I29" s="216" t="s">
        <v>3234</v>
      </c>
      <c r="J29" s="198" t="s">
        <v>1046</v>
      </c>
      <c r="K29" s="198" t="s">
        <v>3073</v>
      </c>
      <c r="L29" s="198">
        <v>20</v>
      </c>
      <c r="M29" s="198" t="s">
        <v>3074</v>
      </c>
      <c r="N29" s="217" t="s">
        <v>3075</v>
      </c>
      <c r="O29" s="198" t="s">
        <v>2213</v>
      </c>
      <c r="P29" s="218">
        <v>155</v>
      </c>
      <c r="Q29" s="198">
        <v>167</v>
      </c>
      <c r="R29" s="201">
        <v>25.885000000000002</v>
      </c>
      <c r="S29" s="217" t="s">
        <v>3235</v>
      </c>
      <c r="T29" s="217" t="s">
        <v>3236</v>
      </c>
      <c r="U29" s="198" t="s">
        <v>3078</v>
      </c>
      <c r="V29" s="203"/>
      <c r="W29" s="203"/>
      <c r="X29" s="203"/>
      <c r="Y29" s="203"/>
      <c r="Z29" s="139"/>
      <c r="AA29" s="13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</row>
    <row r="30" spans="1:37">
      <c r="A30" s="198">
        <v>25</v>
      </c>
      <c r="B30" s="199" t="s">
        <v>3062</v>
      </c>
      <c r="C30" s="200">
        <v>201602240063</v>
      </c>
      <c r="D30" s="198" t="s">
        <v>100</v>
      </c>
      <c r="E30" s="198" t="s">
        <v>3237</v>
      </c>
      <c r="F30" s="198" t="s">
        <v>548</v>
      </c>
      <c r="G30" s="198" t="s">
        <v>552</v>
      </c>
      <c r="H30" s="198" t="s">
        <v>569</v>
      </c>
      <c r="I30" s="216" t="s">
        <v>3238</v>
      </c>
      <c r="J30" s="198" t="s">
        <v>1046</v>
      </c>
      <c r="K30" s="198" t="s">
        <v>3073</v>
      </c>
      <c r="L30" s="198">
        <v>20</v>
      </c>
      <c r="M30" s="198" t="s">
        <v>3074</v>
      </c>
      <c r="N30" s="222" t="s">
        <v>3200</v>
      </c>
      <c r="O30" s="198" t="s">
        <v>2213</v>
      </c>
      <c r="P30" s="219">
        <v>165</v>
      </c>
      <c r="Q30" s="198">
        <v>164</v>
      </c>
      <c r="R30" s="201">
        <v>27.06</v>
      </c>
      <c r="S30" s="222" t="s">
        <v>3239</v>
      </c>
      <c r="T30" s="222" t="s">
        <v>3240</v>
      </c>
      <c r="U30" s="198" t="s">
        <v>3078</v>
      </c>
      <c r="V30" s="203"/>
      <c r="W30" s="203"/>
      <c r="X30" s="203"/>
      <c r="Y30" s="203"/>
      <c r="Z30" s="139"/>
      <c r="AA30" s="13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</row>
    <row r="31" spans="1:37">
      <c r="A31" s="198">
        <v>26</v>
      </c>
      <c r="B31" s="199" t="s">
        <v>3062</v>
      </c>
      <c r="C31" s="200">
        <v>201602240066</v>
      </c>
      <c r="D31" s="198" t="s">
        <v>100</v>
      </c>
      <c r="E31" s="198" t="s">
        <v>3241</v>
      </c>
      <c r="F31" s="198" t="s">
        <v>548</v>
      </c>
      <c r="G31" s="198" t="s">
        <v>552</v>
      </c>
      <c r="H31" s="198" t="s">
        <v>3089</v>
      </c>
      <c r="I31" s="198" t="s">
        <v>3242</v>
      </c>
      <c r="J31" s="198" t="s">
        <v>1045</v>
      </c>
      <c r="K31" s="198" t="s">
        <v>1091</v>
      </c>
      <c r="L31" s="198">
        <v>20</v>
      </c>
      <c r="M31" s="198" t="s">
        <v>1993</v>
      </c>
      <c r="N31" s="198" t="s">
        <v>3243</v>
      </c>
      <c r="O31" s="198" t="s">
        <v>552</v>
      </c>
      <c r="P31" s="198" t="s">
        <v>3166</v>
      </c>
      <c r="Q31" s="198">
        <v>153</v>
      </c>
      <c r="R31" s="220">
        <v>25.26</v>
      </c>
      <c r="S31" s="202" t="s">
        <v>3244</v>
      </c>
      <c r="T31" s="202" t="s">
        <v>3245</v>
      </c>
      <c r="U31" s="198" t="s">
        <v>3157</v>
      </c>
      <c r="V31" s="203" t="s">
        <v>3246</v>
      </c>
      <c r="W31" s="203"/>
      <c r="X31" s="203" t="s">
        <v>3247</v>
      </c>
      <c r="Y31" s="203"/>
      <c r="Z31" s="139"/>
      <c r="AA31" s="13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</row>
    <row r="32" spans="1:37">
      <c r="A32" s="198">
        <v>27</v>
      </c>
      <c r="B32" s="199" t="s">
        <v>3062</v>
      </c>
      <c r="C32" s="207">
        <v>201602240067</v>
      </c>
      <c r="D32" s="199" t="s">
        <v>100</v>
      </c>
      <c r="E32" s="199" t="s">
        <v>3248</v>
      </c>
      <c r="F32" s="199" t="s">
        <v>548</v>
      </c>
      <c r="G32" s="199" t="s">
        <v>552</v>
      </c>
      <c r="H32" s="199" t="s">
        <v>568</v>
      </c>
      <c r="I32" s="221" t="s">
        <v>3249</v>
      </c>
      <c r="J32" s="199" t="s">
        <v>1047</v>
      </c>
      <c r="K32" s="199" t="s">
        <v>3073</v>
      </c>
      <c r="L32" s="199">
        <v>20</v>
      </c>
      <c r="M32" s="199" t="s">
        <v>1993</v>
      </c>
      <c r="N32" s="199" t="s">
        <v>3250</v>
      </c>
      <c r="O32" s="199" t="s">
        <v>2213</v>
      </c>
      <c r="P32" s="199" t="s">
        <v>3166</v>
      </c>
      <c r="Q32" s="199" t="s">
        <v>3251</v>
      </c>
      <c r="R32" s="224">
        <v>20.95</v>
      </c>
      <c r="S32" s="199" t="s">
        <v>3252</v>
      </c>
      <c r="T32" s="205" t="s">
        <v>3253</v>
      </c>
      <c r="U32" s="199" t="s">
        <v>3157</v>
      </c>
      <c r="V32" s="203" t="s">
        <v>3246</v>
      </c>
      <c r="W32" s="203">
        <v>8.734</v>
      </c>
      <c r="X32" s="203" t="s">
        <v>3254</v>
      </c>
      <c r="Y32" s="203"/>
      <c r="Z32" s="199"/>
      <c r="AA32" s="199"/>
      <c r="AB32" s="199"/>
      <c r="AC32" s="199"/>
      <c r="AD32" s="199"/>
      <c r="AE32" s="205"/>
      <c r="AF32" s="205"/>
      <c r="AG32" s="199"/>
      <c r="AH32" s="199"/>
      <c r="AI32" s="199"/>
      <c r="AJ32" s="199"/>
      <c r="AK32" s="199"/>
    </row>
    <row r="33" spans="1:37">
      <c r="A33" s="198">
        <v>28</v>
      </c>
      <c r="B33" s="199" t="s">
        <v>3062</v>
      </c>
      <c r="C33" s="207">
        <v>201602240068</v>
      </c>
      <c r="D33" s="199" t="s">
        <v>100</v>
      </c>
      <c r="E33" s="199" t="s">
        <v>3255</v>
      </c>
      <c r="F33" s="199" t="s">
        <v>548</v>
      </c>
      <c r="G33" s="199" t="s">
        <v>552</v>
      </c>
      <c r="H33" s="199" t="s">
        <v>559</v>
      </c>
      <c r="I33" s="221" t="s">
        <v>3256</v>
      </c>
      <c r="J33" s="199" t="s">
        <v>1047</v>
      </c>
      <c r="K33" s="199" t="s">
        <v>3073</v>
      </c>
      <c r="L33" s="199">
        <v>20</v>
      </c>
      <c r="M33" s="199" t="s">
        <v>1993</v>
      </c>
      <c r="N33" s="199" t="s">
        <v>3257</v>
      </c>
      <c r="O33" s="199" t="s">
        <v>2213</v>
      </c>
      <c r="P33" s="199" t="s">
        <v>3166</v>
      </c>
      <c r="Q33" s="199" t="s">
        <v>3258</v>
      </c>
      <c r="R33" s="224">
        <v>21.945</v>
      </c>
      <c r="S33" s="205" t="s">
        <v>3259</v>
      </c>
      <c r="T33" s="205" t="s">
        <v>3260</v>
      </c>
      <c r="U33" s="199" t="s">
        <v>3157</v>
      </c>
      <c r="V33" s="206" t="s">
        <v>3261</v>
      </c>
      <c r="W33" s="203">
        <v>8.6999999999999993</v>
      </c>
      <c r="X33" s="203"/>
      <c r="Y33" s="203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</row>
    <row r="34" spans="1:37">
      <c r="A34" s="198">
        <v>29</v>
      </c>
      <c r="B34" s="199" t="s">
        <v>3062</v>
      </c>
      <c r="C34" s="204">
        <v>201602240071</v>
      </c>
      <c r="D34" s="139" t="s">
        <v>100</v>
      </c>
      <c r="E34" s="139" t="s">
        <v>3262</v>
      </c>
      <c r="F34" s="139" t="s">
        <v>548</v>
      </c>
      <c r="G34" s="139" t="s">
        <v>552</v>
      </c>
      <c r="H34" s="139" t="s">
        <v>557</v>
      </c>
      <c r="I34" s="221" t="s">
        <v>3263</v>
      </c>
      <c r="J34" s="139" t="s">
        <v>1047</v>
      </c>
      <c r="K34" s="139" t="s">
        <v>3073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3264</v>
      </c>
      <c r="Q34" s="139" t="s">
        <v>3265</v>
      </c>
      <c r="R34" s="212">
        <v>10.861000000000001</v>
      </c>
      <c r="S34" s="139" t="s">
        <v>3266</v>
      </c>
      <c r="T34" s="213" t="s">
        <v>3267</v>
      </c>
      <c r="U34" s="139" t="s">
        <v>3157</v>
      </c>
      <c r="V34" s="203" t="s">
        <v>3268</v>
      </c>
      <c r="W34" s="203">
        <v>4.9889999999999999</v>
      </c>
      <c r="X34" s="203"/>
      <c r="Y34" s="203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99"/>
      <c r="AK34" s="199"/>
    </row>
    <row r="35" spans="1:37">
      <c r="A35" s="139">
        <v>30</v>
      </c>
      <c r="B35" s="199" t="s">
        <v>3062</v>
      </c>
      <c r="C35" s="200">
        <v>201602240072</v>
      </c>
      <c r="D35" s="198" t="s">
        <v>100</v>
      </c>
      <c r="E35" s="198" t="s">
        <v>3269</v>
      </c>
      <c r="F35" s="198" t="s">
        <v>548</v>
      </c>
      <c r="G35" s="198" t="s">
        <v>552</v>
      </c>
      <c r="H35" s="198" t="s">
        <v>555</v>
      </c>
      <c r="I35" s="216" t="s">
        <v>3270</v>
      </c>
      <c r="J35" s="198" t="s">
        <v>1046</v>
      </c>
      <c r="K35" s="198" t="s">
        <v>3073</v>
      </c>
      <c r="L35" s="198">
        <v>20</v>
      </c>
      <c r="M35" s="198" t="s">
        <v>3074</v>
      </c>
      <c r="N35" s="217" t="s">
        <v>3271</v>
      </c>
      <c r="O35" s="198" t="s">
        <v>2213</v>
      </c>
      <c r="P35" s="218">
        <v>165</v>
      </c>
      <c r="Q35" s="198">
        <v>167</v>
      </c>
      <c r="R35" s="201">
        <v>27.555</v>
      </c>
      <c r="S35" s="217" t="s">
        <v>3272</v>
      </c>
      <c r="T35" s="217" t="s">
        <v>3273</v>
      </c>
      <c r="U35" s="198" t="s">
        <v>3078</v>
      </c>
      <c r="V35" s="203"/>
      <c r="W35" s="203"/>
      <c r="X35" s="203"/>
      <c r="Y35" s="203"/>
      <c r="Z35" s="139"/>
      <c r="AA35" s="139"/>
      <c r="AB35" s="199"/>
      <c r="AC35" s="199"/>
      <c r="AD35" s="199"/>
      <c r="AE35" s="199"/>
      <c r="AF35" s="199"/>
      <c r="AG35" s="199"/>
      <c r="AH35" s="199"/>
      <c r="AI35" s="199"/>
      <c r="AJ35" s="199"/>
      <c r="AK35" s="199"/>
    </row>
    <row r="36" spans="1:37">
      <c r="A36" s="186"/>
      <c r="B36" s="186" t="s">
        <v>3062</v>
      </c>
      <c r="C36" s="190">
        <v>201602240073</v>
      </c>
      <c r="D36" s="186" t="s">
        <v>100</v>
      </c>
      <c r="E36" s="186" t="s">
        <v>3274</v>
      </c>
      <c r="F36" s="186" t="s">
        <v>548</v>
      </c>
      <c r="G36" s="186" t="s">
        <v>552</v>
      </c>
      <c r="H36" s="186" t="s">
        <v>3275</v>
      </c>
      <c r="I36" s="225" t="s">
        <v>3276</v>
      </c>
      <c r="J36" s="186" t="s">
        <v>1047</v>
      </c>
      <c r="K36" s="186" t="s">
        <v>3073</v>
      </c>
      <c r="L36" s="186">
        <v>20</v>
      </c>
      <c r="M36" s="186" t="s">
        <v>1993</v>
      </c>
      <c r="N36" s="186" t="s">
        <v>3277</v>
      </c>
      <c r="O36" s="186" t="s">
        <v>2213</v>
      </c>
      <c r="P36" s="186" t="s">
        <v>3166</v>
      </c>
      <c r="Q36" s="186" t="s">
        <v>3278</v>
      </c>
      <c r="R36" s="226">
        <v>17.324999999999999</v>
      </c>
      <c r="S36" s="227" t="s">
        <v>3279</v>
      </c>
      <c r="T36" s="227" t="s">
        <v>3280</v>
      </c>
      <c r="U36" s="186" t="s">
        <v>3157</v>
      </c>
      <c r="V36" s="186" t="s">
        <v>3281</v>
      </c>
      <c r="W36" s="186">
        <v>6.1559999999999997</v>
      </c>
      <c r="X36" s="186" t="s">
        <v>3282</v>
      </c>
      <c r="Y36" s="186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</row>
    <row r="37" spans="1:37">
      <c r="A37" s="199">
        <v>31</v>
      </c>
      <c r="B37" s="199" t="s">
        <v>3283</v>
      </c>
      <c r="C37" s="207">
        <v>201602240074</v>
      </c>
      <c r="D37" s="199" t="s">
        <v>100</v>
      </c>
      <c r="E37" s="199" t="s">
        <v>3284</v>
      </c>
      <c r="F37" s="199" t="s">
        <v>548</v>
      </c>
      <c r="G37" s="199" t="s">
        <v>552</v>
      </c>
      <c r="H37" s="199" t="s">
        <v>562</v>
      </c>
      <c r="I37" s="221" t="s">
        <v>3285</v>
      </c>
      <c r="J37" s="199" t="s">
        <v>1047</v>
      </c>
      <c r="K37" s="199" t="s">
        <v>3073</v>
      </c>
      <c r="L37" s="199">
        <v>20</v>
      </c>
      <c r="M37" s="199" t="s">
        <v>1993</v>
      </c>
      <c r="N37" s="199" t="s">
        <v>1563</v>
      </c>
      <c r="O37" s="199" t="s">
        <v>2213</v>
      </c>
      <c r="P37" s="199" t="s">
        <v>3166</v>
      </c>
      <c r="Q37" s="199" t="s">
        <v>3286</v>
      </c>
      <c r="R37" s="224">
        <v>25.245000000000001</v>
      </c>
      <c r="S37" s="205" t="s">
        <v>3287</v>
      </c>
      <c r="T37" s="205" t="s">
        <v>3288</v>
      </c>
      <c r="U37" s="199" t="s">
        <v>3157</v>
      </c>
      <c r="V37" s="203"/>
      <c r="W37" s="203"/>
      <c r="X37" s="203"/>
      <c r="Y37" s="203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</row>
    <row r="38" spans="1:37">
      <c r="A38" s="198">
        <v>32</v>
      </c>
      <c r="B38" s="199" t="s">
        <v>3062</v>
      </c>
      <c r="C38" s="200">
        <v>201602240075</v>
      </c>
      <c r="D38" s="198" t="s">
        <v>100</v>
      </c>
      <c r="E38" s="198" t="s">
        <v>3289</v>
      </c>
      <c r="F38" s="198" t="s">
        <v>548</v>
      </c>
      <c r="G38" s="198" t="s">
        <v>552</v>
      </c>
      <c r="H38" s="198" t="s">
        <v>560</v>
      </c>
      <c r="I38" s="216" t="s">
        <v>3290</v>
      </c>
      <c r="J38" s="198" t="s">
        <v>1046</v>
      </c>
      <c r="K38" s="198" t="s">
        <v>3073</v>
      </c>
      <c r="L38" s="198">
        <v>20</v>
      </c>
      <c r="M38" s="198" t="s">
        <v>3074</v>
      </c>
      <c r="N38" s="222" t="s">
        <v>3291</v>
      </c>
      <c r="O38" s="198" t="s">
        <v>2213</v>
      </c>
      <c r="P38" s="219">
        <v>165</v>
      </c>
      <c r="Q38" s="198">
        <v>122</v>
      </c>
      <c r="R38" s="201">
        <v>20.13</v>
      </c>
      <c r="S38" s="222" t="s">
        <v>3292</v>
      </c>
      <c r="T38" s="222" t="s">
        <v>3293</v>
      </c>
      <c r="U38" s="198" t="s">
        <v>3078</v>
      </c>
      <c r="V38" s="203"/>
      <c r="W38" s="203"/>
      <c r="X38" s="203"/>
      <c r="Y38" s="203"/>
      <c r="Z38" s="139"/>
      <c r="AA38" s="13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</row>
    <row r="39" spans="1:37">
      <c r="A39" s="199">
        <v>33</v>
      </c>
      <c r="B39" s="199" t="s">
        <v>3283</v>
      </c>
      <c r="C39" s="207">
        <v>201602240076</v>
      </c>
      <c r="D39" s="199" t="s">
        <v>3294</v>
      </c>
      <c r="E39" s="199" t="s">
        <v>3295</v>
      </c>
      <c r="F39" s="199" t="s">
        <v>548</v>
      </c>
      <c r="G39" s="199" t="s">
        <v>552</v>
      </c>
      <c r="H39" s="199" t="s">
        <v>556</v>
      </c>
      <c r="I39" s="221" t="s">
        <v>3296</v>
      </c>
      <c r="J39" s="199" t="s">
        <v>1047</v>
      </c>
      <c r="K39" s="199" t="s">
        <v>3073</v>
      </c>
      <c r="L39" s="199">
        <v>20</v>
      </c>
      <c r="M39" s="199" t="s">
        <v>1993</v>
      </c>
      <c r="N39" s="199" t="s">
        <v>3297</v>
      </c>
      <c r="O39" s="199" t="s">
        <v>2213</v>
      </c>
      <c r="P39" s="199" t="s">
        <v>3166</v>
      </c>
      <c r="Q39" s="199" t="s">
        <v>3298</v>
      </c>
      <c r="R39" s="224">
        <v>19.635000000000002</v>
      </c>
      <c r="S39" s="205" t="s">
        <v>3299</v>
      </c>
      <c r="T39" s="205" t="s">
        <v>3300</v>
      </c>
      <c r="U39" s="199" t="s">
        <v>3157</v>
      </c>
      <c r="V39" s="203"/>
      <c r="W39" s="203"/>
      <c r="X39" s="203"/>
      <c r="Y39" s="203"/>
      <c r="Z39" s="199"/>
      <c r="AA39" s="199"/>
      <c r="AB39" s="199"/>
      <c r="AC39" s="199"/>
      <c r="AD39" s="199"/>
      <c r="AE39" s="199"/>
      <c r="AF39" s="199"/>
      <c r="AG39" s="199"/>
      <c r="AH39" s="199"/>
      <c r="AI39" s="199"/>
      <c r="AJ39" s="199"/>
      <c r="AK39" s="199"/>
    </row>
    <row r="40" spans="1:37">
      <c r="A40" s="198">
        <v>34</v>
      </c>
      <c r="B40" s="199" t="s">
        <v>3062</v>
      </c>
      <c r="C40" s="207">
        <v>201602240077</v>
      </c>
      <c r="D40" s="199" t="s">
        <v>100</v>
      </c>
      <c r="E40" s="199" t="s">
        <v>3301</v>
      </c>
      <c r="F40" s="199" t="s">
        <v>548</v>
      </c>
      <c r="G40" s="199" t="s">
        <v>552</v>
      </c>
      <c r="H40" s="199" t="s">
        <v>562</v>
      </c>
      <c r="I40" s="221" t="s">
        <v>3302</v>
      </c>
      <c r="J40" s="199" t="s">
        <v>1047</v>
      </c>
      <c r="K40" s="199" t="s">
        <v>3073</v>
      </c>
      <c r="L40" s="199">
        <v>20</v>
      </c>
      <c r="M40" s="199" t="s">
        <v>1993</v>
      </c>
      <c r="N40" s="199" t="s">
        <v>3303</v>
      </c>
      <c r="O40" s="199" t="s">
        <v>2213</v>
      </c>
      <c r="P40" s="199" t="s">
        <v>3166</v>
      </c>
      <c r="Q40" s="199" t="s">
        <v>3304</v>
      </c>
      <c r="R40" s="224">
        <v>18.32</v>
      </c>
      <c r="S40" s="199" t="s">
        <v>3305</v>
      </c>
      <c r="T40" s="205" t="s">
        <v>3306</v>
      </c>
      <c r="U40" s="199" t="s">
        <v>3157</v>
      </c>
      <c r="V40" s="203" t="s">
        <v>3307</v>
      </c>
      <c r="W40" s="203">
        <v>6.5570000000000004</v>
      </c>
      <c r="X40" s="203"/>
      <c r="Y40" s="203"/>
      <c r="Z40" s="199"/>
      <c r="AA40" s="199"/>
      <c r="AB40" s="199"/>
      <c r="AC40" s="199"/>
      <c r="AD40" s="199"/>
      <c r="AE40" s="205"/>
      <c r="AF40" s="205"/>
      <c r="AG40" s="199"/>
      <c r="AH40" s="199"/>
      <c r="AI40" s="199"/>
      <c r="AJ40" s="199"/>
      <c r="AK40" s="199"/>
    </row>
    <row r="41" spans="1:37">
      <c r="A41" s="199">
        <v>35</v>
      </c>
      <c r="B41" s="199" t="s">
        <v>3062</v>
      </c>
      <c r="C41" s="207">
        <v>201602240079</v>
      </c>
      <c r="D41" s="199" t="s">
        <v>100</v>
      </c>
      <c r="E41" s="199" t="s">
        <v>3308</v>
      </c>
      <c r="F41" s="199" t="s">
        <v>548</v>
      </c>
      <c r="G41" s="199" t="s">
        <v>552</v>
      </c>
      <c r="H41" s="199" t="s">
        <v>562</v>
      </c>
      <c r="I41" s="221" t="s">
        <v>3309</v>
      </c>
      <c r="J41" s="199" t="s">
        <v>1047</v>
      </c>
      <c r="K41" s="199" t="s">
        <v>3073</v>
      </c>
      <c r="L41" s="199">
        <v>20</v>
      </c>
      <c r="M41" s="199" t="s">
        <v>1993</v>
      </c>
      <c r="N41" s="199" t="s">
        <v>3250</v>
      </c>
      <c r="O41" s="199" t="s">
        <v>2213</v>
      </c>
      <c r="P41" s="199" t="s">
        <v>3166</v>
      </c>
      <c r="Q41" s="199" t="s">
        <v>3310</v>
      </c>
      <c r="R41" s="224">
        <v>24.09</v>
      </c>
      <c r="S41" s="199" t="s">
        <v>3311</v>
      </c>
      <c r="T41" s="205" t="s">
        <v>3312</v>
      </c>
      <c r="U41" s="199" t="s">
        <v>3157</v>
      </c>
      <c r="V41" s="203" t="s">
        <v>3313</v>
      </c>
      <c r="W41" s="203">
        <v>8.6329999999999991</v>
      </c>
      <c r="X41" s="203" t="s">
        <v>3314</v>
      </c>
      <c r="Y41" s="203"/>
      <c r="Z41" s="199"/>
      <c r="AA41" s="199"/>
      <c r="AB41" s="199"/>
      <c r="AC41" s="199"/>
      <c r="AD41" s="199"/>
      <c r="AE41" s="205"/>
      <c r="AF41" s="205"/>
      <c r="AG41" s="199"/>
      <c r="AH41" s="199"/>
      <c r="AI41" s="199"/>
      <c r="AJ41" s="199"/>
      <c r="AK41" s="199"/>
    </row>
    <row r="42" spans="1:37">
      <c r="A42" s="198">
        <v>36</v>
      </c>
      <c r="B42" s="199" t="s">
        <v>3062</v>
      </c>
      <c r="C42" s="207">
        <v>201602240080</v>
      </c>
      <c r="D42" s="199" t="s">
        <v>100</v>
      </c>
      <c r="E42" s="199" t="s">
        <v>3315</v>
      </c>
      <c r="F42" s="199" t="s">
        <v>548</v>
      </c>
      <c r="G42" s="199" t="s">
        <v>552</v>
      </c>
      <c r="H42" s="199" t="s">
        <v>562</v>
      </c>
      <c r="I42" s="221" t="s">
        <v>3316</v>
      </c>
      <c r="J42" s="199" t="s">
        <v>1047</v>
      </c>
      <c r="K42" s="199" t="s">
        <v>3073</v>
      </c>
      <c r="L42" s="199">
        <v>20</v>
      </c>
      <c r="M42" s="199" t="s">
        <v>1993</v>
      </c>
      <c r="N42" s="199" t="s">
        <v>3317</v>
      </c>
      <c r="O42" s="199" t="s">
        <v>2213</v>
      </c>
      <c r="P42" s="199" t="s">
        <v>3166</v>
      </c>
      <c r="Q42" s="199" t="s">
        <v>3318</v>
      </c>
      <c r="R42" s="224">
        <v>23.76</v>
      </c>
      <c r="S42" s="199" t="s">
        <v>3319</v>
      </c>
      <c r="T42" s="205" t="s">
        <v>3320</v>
      </c>
      <c r="U42" s="199" t="s">
        <v>3157</v>
      </c>
      <c r="V42" s="203" t="s">
        <v>3321</v>
      </c>
      <c r="W42" s="203">
        <v>8.4</v>
      </c>
      <c r="X42" s="203"/>
      <c r="Y42" s="203"/>
      <c r="Z42" s="199"/>
      <c r="AA42" s="199"/>
      <c r="AB42" s="199"/>
      <c r="AC42" s="199"/>
      <c r="AD42" s="199"/>
      <c r="AE42" s="205"/>
      <c r="AF42" s="205"/>
      <c r="AG42" s="199"/>
      <c r="AH42" s="199"/>
      <c r="AI42" s="199"/>
      <c r="AJ42" s="199"/>
      <c r="AK42" s="199"/>
    </row>
    <row r="43" spans="1:37">
      <c r="A43" s="199">
        <v>37</v>
      </c>
      <c r="B43" s="199" t="s">
        <v>3062</v>
      </c>
      <c r="C43" s="207">
        <v>201602250012</v>
      </c>
      <c r="D43" s="199" t="s">
        <v>3322</v>
      </c>
      <c r="E43" s="215" t="s">
        <v>3323</v>
      </c>
      <c r="F43" s="228" t="s">
        <v>3324</v>
      </c>
      <c r="G43" s="198" t="s">
        <v>552</v>
      </c>
      <c r="H43" s="199" t="s">
        <v>3089</v>
      </c>
      <c r="I43" s="199" t="s">
        <v>3325</v>
      </c>
      <c r="J43" s="198" t="s">
        <v>1045</v>
      </c>
      <c r="K43" s="199" t="s">
        <v>1057</v>
      </c>
      <c r="L43" s="199">
        <v>30</v>
      </c>
      <c r="M43" s="199" t="s">
        <v>3326</v>
      </c>
      <c r="N43" s="215" t="s">
        <v>3327</v>
      </c>
      <c r="O43" s="198" t="s">
        <v>552</v>
      </c>
      <c r="P43" s="199" t="s">
        <v>1067</v>
      </c>
      <c r="Q43" s="199">
        <v>26</v>
      </c>
      <c r="R43" s="199">
        <v>0.83199999999999996</v>
      </c>
      <c r="S43" s="199" t="s">
        <v>3328</v>
      </c>
      <c r="T43" s="205" t="s">
        <v>3329</v>
      </c>
      <c r="U43" s="199" t="s">
        <v>1062</v>
      </c>
      <c r="V43" s="206">
        <v>42526</v>
      </c>
      <c r="W43" s="203" t="s">
        <v>3330</v>
      </c>
      <c r="X43" s="203" t="s">
        <v>3331</v>
      </c>
      <c r="Y43" s="203"/>
      <c r="Z43" s="139"/>
      <c r="AA43" s="13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</row>
    <row r="44" spans="1:37">
      <c r="A44" s="198">
        <v>38</v>
      </c>
      <c r="B44" s="199" t="s">
        <v>3062</v>
      </c>
      <c r="C44" s="204">
        <v>201602250016</v>
      </c>
      <c r="D44" s="139" t="s">
        <v>3332</v>
      </c>
      <c r="E44" s="139" t="s">
        <v>3333</v>
      </c>
      <c r="F44" s="139" t="s">
        <v>548</v>
      </c>
      <c r="G44" s="139" t="s">
        <v>552</v>
      </c>
      <c r="H44" s="139" t="s">
        <v>562</v>
      </c>
      <c r="I44" s="139" t="s">
        <v>3334</v>
      </c>
      <c r="J44" s="139" t="s">
        <v>1047</v>
      </c>
      <c r="K44" s="139" t="s">
        <v>3065</v>
      </c>
      <c r="L44" s="139">
        <v>30</v>
      </c>
      <c r="M44" s="139" t="s">
        <v>1058</v>
      </c>
      <c r="N44" s="139" t="s">
        <v>3335</v>
      </c>
      <c r="O44" s="139" t="s">
        <v>552</v>
      </c>
      <c r="P44" s="139" t="s">
        <v>1203</v>
      </c>
      <c r="Q44" s="139" t="s">
        <v>3124</v>
      </c>
      <c r="R44" s="212">
        <v>2.8</v>
      </c>
      <c r="S44" s="139" t="s">
        <v>3336</v>
      </c>
      <c r="T44" s="213" t="s">
        <v>3337</v>
      </c>
      <c r="U44" s="139" t="s">
        <v>3338</v>
      </c>
      <c r="V44" s="203" t="s">
        <v>3246</v>
      </c>
      <c r="W44" s="203">
        <v>1.8</v>
      </c>
      <c r="X44" s="203" t="s">
        <v>3339</v>
      </c>
      <c r="Y44" s="203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199"/>
      <c r="AK44" s="199"/>
    </row>
    <row r="45" spans="1:37">
      <c r="A45" s="199">
        <v>39</v>
      </c>
      <c r="B45" s="199" t="s">
        <v>3062</v>
      </c>
      <c r="C45" s="207">
        <v>201602250049</v>
      </c>
      <c r="D45" s="199" t="s">
        <v>3340</v>
      </c>
      <c r="E45" s="199" t="s">
        <v>3340</v>
      </c>
      <c r="F45" s="199" t="s">
        <v>548</v>
      </c>
      <c r="G45" s="199" t="s">
        <v>552</v>
      </c>
      <c r="H45" s="199" t="s">
        <v>560</v>
      </c>
      <c r="I45" s="199" t="s">
        <v>3341</v>
      </c>
      <c r="J45" s="199" t="s">
        <v>1046</v>
      </c>
      <c r="K45" s="199" t="s">
        <v>2176</v>
      </c>
      <c r="L45" s="199">
        <v>0</v>
      </c>
      <c r="M45" s="199" t="s">
        <v>3342</v>
      </c>
      <c r="N45" s="199" t="s">
        <v>3343</v>
      </c>
      <c r="O45" s="198" t="s">
        <v>3344</v>
      </c>
      <c r="P45" s="199">
        <v>32</v>
      </c>
      <c r="Q45" s="199">
        <v>744</v>
      </c>
      <c r="R45" s="210">
        <v>23.808</v>
      </c>
      <c r="S45" s="205" t="s">
        <v>3345</v>
      </c>
      <c r="T45" s="205" t="s">
        <v>3346</v>
      </c>
      <c r="U45" s="199" t="s">
        <v>3069</v>
      </c>
      <c r="V45" s="203" t="s">
        <v>3347</v>
      </c>
      <c r="W45" s="203" t="s">
        <v>3348</v>
      </c>
      <c r="X45" s="203"/>
      <c r="Y45" s="203"/>
      <c r="Z45" s="139"/>
      <c r="AA45" s="13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</row>
    <row r="46" spans="1:37">
      <c r="A46" s="198">
        <v>40</v>
      </c>
      <c r="B46" s="199" t="s">
        <v>3062</v>
      </c>
      <c r="C46" s="207">
        <v>201602260004</v>
      </c>
      <c r="D46" s="199" t="s">
        <v>154</v>
      </c>
      <c r="E46" s="199" t="s">
        <v>3349</v>
      </c>
      <c r="F46" s="199" t="s">
        <v>1096</v>
      </c>
      <c r="G46" s="199" t="s">
        <v>552</v>
      </c>
      <c r="H46" s="199" t="s">
        <v>566</v>
      </c>
      <c r="I46" s="199" t="s">
        <v>3350</v>
      </c>
      <c r="J46" s="199" t="s">
        <v>1046</v>
      </c>
      <c r="K46" s="199" t="s">
        <v>3065</v>
      </c>
      <c r="L46" s="199">
        <v>30</v>
      </c>
      <c r="M46" s="199" t="s">
        <v>3351</v>
      </c>
      <c r="N46" s="199" t="s">
        <v>3352</v>
      </c>
      <c r="O46" s="198" t="s">
        <v>3353</v>
      </c>
      <c r="P46" s="199">
        <v>18</v>
      </c>
      <c r="Q46" s="199">
        <v>87</v>
      </c>
      <c r="R46" s="210">
        <v>1.5660000000000001</v>
      </c>
      <c r="S46" s="205" t="s">
        <v>3354</v>
      </c>
      <c r="T46" s="229" t="s">
        <v>3355</v>
      </c>
      <c r="U46" s="199" t="s">
        <v>3069</v>
      </c>
      <c r="V46" s="206">
        <v>42578</v>
      </c>
      <c r="W46" s="203" t="s">
        <v>3356</v>
      </c>
      <c r="X46" s="203"/>
      <c r="Y46" s="203"/>
      <c r="Z46" s="139"/>
      <c r="AA46" s="13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</row>
    <row r="47" spans="1:37">
      <c r="A47" s="199">
        <v>41</v>
      </c>
      <c r="B47" s="199" t="s">
        <v>3062</v>
      </c>
      <c r="C47" s="207">
        <v>201602260021</v>
      </c>
      <c r="D47" s="199" t="s">
        <v>3357</v>
      </c>
      <c r="E47" s="199" t="s">
        <v>3358</v>
      </c>
      <c r="F47" s="198" t="s">
        <v>1096</v>
      </c>
      <c r="G47" s="198" t="s">
        <v>552</v>
      </c>
      <c r="H47" s="199" t="s">
        <v>3089</v>
      </c>
      <c r="I47" s="199" t="s">
        <v>3359</v>
      </c>
      <c r="J47" s="198" t="s">
        <v>1045</v>
      </c>
      <c r="K47" s="199" t="s">
        <v>1057</v>
      </c>
      <c r="L47" s="199">
        <v>30</v>
      </c>
      <c r="M47" s="199" t="s">
        <v>1096</v>
      </c>
      <c r="N47" s="199" t="s">
        <v>3360</v>
      </c>
      <c r="O47" s="198" t="s">
        <v>552</v>
      </c>
      <c r="P47" s="199" t="s">
        <v>3361</v>
      </c>
      <c r="Q47" s="230" t="s">
        <v>3362</v>
      </c>
      <c r="R47" s="199">
        <v>1.4</v>
      </c>
      <c r="S47" s="199" t="s">
        <v>3363</v>
      </c>
      <c r="T47" s="205" t="s">
        <v>3364</v>
      </c>
      <c r="U47" s="199" t="s">
        <v>1062</v>
      </c>
      <c r="V47" s="203" t="s">
        <v>3246</v>
      </c>
      <c r="W47" s="203">
        <v>0.7</v>
      </c>
      <c r="X47" s="203" t="s">
        <v>3365</v>
      </c>
      <c r="Y47" s="203"/>
      <c r="Z47" s="139"/>
      <c r="AA47" s="13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</row>
    <row r="48" spans="1:37">
      <c r="A48" s="198">
        <v>42</v>
      </c>
      <c r="B48" s="199" t="s">
        <v>3062</v>
      </c>
      <c r="C48" s="204">
        <v>201602260025</v>
      </c>
      <c r="D48" s="139" t="s">
        <v>3366</v>
      </c>
      <c r="E48" s="139" t="s">
        <v>3367</v>
      </c>
      <c r="F48" s="139" t="s">
        <v>548</v>
      </c>
      <c r="G48" s="139" t="s">
        <v>552</v>
      </c>
      <c r="H48" s="139" t="s">
        <v>568</v>
      </c>
      <c r="I48" s="139" t="s">
        <v>3368</v>
      </c>
      <c r="J48" s="139" t="s">
        <v>1047</v>
      </c>
      <c r="K48" s="139" t="s">
        <v>3065</v>
      </c>
      <c r="L48" s="139">
        <v>30</v>
      </c>
      <c r="M48" s="139" t="s">
        <v>549</v>
      </c>
      <c r="N48" s="139" t="s">
        <v>3369</v>
      </c>
      <c r="O48" s="139" t="s">
        <v>552</v>
      </c>
      <c r="P48" s="139" t="s">
        <v>1084</v>
      </c>
      <c r="Q48" s="139" t="s">
        <v>3370</v>
      </c>
      <c r="R48" s="139">
        <v>0.36</v>
      </c>
      <c r="S48" s="139" t="s">
        <v>3371</v>
      </c>
      <c r="T48" s="213" t="s">
        <v>3372</v>
      </c>
      <c r="U48" s="139" t="s">
        <v>3338</v>
      </c>
      <c r="V48" s="203" t="s">
        <v>3246</v>
      </c>
      <c r="W48" s="203">
        <v>0.13200000000000001</v>
      </c>
      <c r="X48" s="203" t="s">
        <v>3373</v>
      </c>
      <c r="Y48" s="203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99"/>
      <c r="AK48" s="199"/>
    </row>
    <row r="49" spans="1:37">
      <c r="A49" s="199">
        <v>43</v>
      </c>
      <c r="B49" s="199" t="s">
        <v>3062</v>
      </c>
      <c r="C49" s="207">
        <v>201602260084</v>
      </c>
      <c r="D49" s="215" t="s">
        <v>3374</v>
      </c>
      <c r="E49" s="215" t="s">
        <v>3375</v>
      </c>
      <c r="F49" s="215" t="s">
        <v>548</v>
      </c>
      <c r="G49" s="199" t="s">
        <v>552</v>
      </c>
      <c r="H49" s="199" t="s">
        <v>560</v>
      </c>
      <c r="I49" s="215" t="s">
        <v>3376</v>
      </c>
      <c r="J49" s="199" t="s">
        <v>1046</v>
      </c>
      <c r="K49" s="199" t="s">
        <v>2176</v>
      </c>
      <c r="L49" s="199">
        <v>0</v>
      </c>
      <c r="M49" s="198" t="s">
        <v>3074</v>
      </c>
      <c r="N49" s="208" t="s">
        <v>3377</v>
      </c>
      <c r="O49" s="198" t="s">
        <v>3344</v>
      </c>
      <c r="P49" s="208">
        <v>28</v>
      </c>
      <c r="Q49" s="208">
        <v>337</v>
      </c>
      <c r="R49" s="210">
        <v>9.4</v>
      </c>
      <c r="S49" s="209" t="s">
        <v>3378</v>
      </c>
      <c r="T49" s="209" t="s">
        <v>3379</v>
      </c>
      <c r="U49" s="199" t="s">
        <v>3078</v>
      </c>
      <c r="V49" s="203" t="s">
        <v>3380</v>
      </c>
      <c r="W49" s="203" t="s">
        <v>3381</v>
      </c>
      <c r="X49" s="203"/>
      <c r="Y49" s="203"/>
      <c r="Z49" s="139"/>
      <c r="AA49" s="13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</row>
    <row r="50" spans="1:37">
      <c r="A50" s="198">
        <v>44</v>
      </c>
      <c r="B50" s="199" t="s">
        <v>3062</v>
      </c>
      <c r="C50" s="204">
        <v>201602260104</v>
      </c>
      <c r="D50" s="139" t="s">
        <v>3382</v>
      </c>
      <c r="E50" s="139" t="s">
        <v>3383</v>
      </c>
      <c r="F50" s="139" t="s">
        <v>548</v>
      </c>
      <c r="G50" s="139" t="s">
        <v>552</v>
      </c>
      <c r="H50" s="139" t="s">
        <v>563</v>
      </c>
      <c r="I50" s="211" t="s">
        <v>3384</v>
      </c>
      <c r="J50" s="139" t="s">
        <v>1047</v>
      </c>
      <c r="K50" s="139" t="s">
        <v>3065</v>
      </c>
      <c r="L50" s="139">
        <v>30</v>
      </c>
      <c r="M50" s="139" t="s">
        <v>1993</v>
      </c>
      <c r="N50" s="139" t="s">
        <v>3385</v>
      </c>
      <c r="O50" s="139" t="s">
        <v>2213</v>
      </c>
      <c r="P50" s="139" t="s">
        <v>2222</v>
      </c>
      <c r="Q50" s="139" t="s">
        <v>3386</v>
      </c>
      <c r="R50" s="212">
        <v>10.36</v>
      </c>
      <c r="S50" s="139" t="s">
        <v>3387</v>
      </c>
      <c r="T50" s="213" t="s">
        <v>3388</v>
      </c>
      <c r="U50" s="139" t="s">
        <v>3389</v>
      </c>
      <c r="V50" s="203"/>
      <c r="W50" s="203"/>
      <c r="X50" s="203"/>
      <c r="Y50" s="203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99"/>
      <c r="AK50" s="199"/>
    </row>
    <row r="51" spans="1:37">
      <c r="A51" s="199">
        <v>45</v>
      </c>
      <c r="B51" s="199" t="s">
        <v>3062</v>
      </c>
      <c r="C51" s="204">
        <v>201602260113</v>
      </c>
      <c r="D51" s="139" t="s">
        <v>3390</v>
      </c>
      <c r="E51" s="139" t="s">
        <v>3390</v>
      </c>
      <c r="F51" s="139" t="s">
        <v>548</v>
      </c>
      <c r="G51" s="139" t="s">
        <v>552</v>
      </c>
      <c r="H51" s="139" t="s">
        <v>3391</v>
      </c>
      <c r="I51" s="139" t="s">
        <v>3392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3393</v>
      </c>
      <c r="O51" s="139" t="s">
        <v>2213</v>
      </c>
      <c r="P51" s="139" t="s">
        <v>3394</v>
      </c>
      <c r="Q51" s="139" t="s">
        <v>3395</v>
      </c>
      <c r="R51" s="212">
        <v>13.7</v>
      </c>
      <c r="S51" s="139" t="s">
        <v>3396</v>
      </c>
      <c r="T51" s="213" t="s">
        <v>3397</v>
      </c>
      <c r="U51" s="139" t="s">
        <v>3398</v>
      </c>
      <c r="V51" s="203"/>
      <c r="W51" s="203">
        <v>17</v>
      </c>
      <c r="X51" s="203" t="s">
        <v>3399</v>
      </c>
      <c r="Y51" s="203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199"/>
      <c r="AK51" s="199"/>
    </row>
    <row r="52" spans="1:37">
      <c r="A52" s="198">
        <v>46</v>
      </c>
      <c r="B52" s="199" t="s">
        <v>3062</v>
      </c>
      <c r="C52" s="204">
        <v>201602260131</v>
      </c>
      <c r="D52" s="139" t="s">
        <v>3400</v>
      </c>
      <c r="E52" s="139" t="s">
        <v>3400</v>
      </c>
      <c r="F52" s="139" t="s">
        <v>548</v>
      </c>
      <c r="G52" s="139" t="s">
        <v>552</v>
      </c>
      <c r="H52" s="139" t="s">
        <v>3391</v>
      </c>
      <c r="I52" s="139" t="s">
        <v>3401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3402</v>
      </c>
      <c r="O52" s="139" t="s">
        <v>2213</v>
      </c>
      <c r="P52" s="139" t="s">
        <v>1259</v>
      </c>
      <c r="Q52" s="139" t="s">
        <v>3403</v>
      </c>
      <c r="R52" s="212">
        <v>1.6559999999999999</v>
      </c>
      <c r="S52" s="139" t="s">
        <v>3404</v>
      </c>
      <c r="T52" s="213" t="s">
        <v>3405</v>
      </c>
      <c r="U52" s="139" t="s">
        <v>3338</v>
      </c>
      <c r="V52" s="203"/>
      <c r="W52" s="203"/>
      <c r="X52" s="203" t="s">
        <v>3406</v>
      </c>
      <c r="Y52" s="203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199"/>
      <c r="AK52" s="199"/>
    </row>
    <row r="53" spans="1:37">
      <c r="A53" s="199">
        <v>47</v>
      </c>
      <c r="B53" s="199" t="s">
        <v>3062</v>
      </c>
      <c r="C53" s="207">
        <v>201602260132</v>
      </c>
      <c r="D53" s="199" t="s">
        <v>3407</v>
      </c>
      <c r="E53" s="199" t="s">
        <v>3407</v>
      </c>
      <c r="F53" s="199" t="s">
        <v>548</v>
      </c>
      <c r="G53" s="199" t="s">
        <v>552</v>
      </c>
      <c r="H53" s="199" t="s">
        <v>558</v>
      </c>
      <c r="I53" s="199" t="s">
        <v>3408</v>
      </c>
      <c r="J53" s="199" t="s">
        <v>1046</v>
      </c>
      <c r="K53" s="199" t="s">
        <v>3073</v>
      </c>
      <c r="L53" s="199">
        <v>20</v>
      </c>
      <c r="M53" s="198" t="s">
        <v>3342</v>
      </c>
      <c r="N53" s="199" t="s">
        <v>3409</v>
      </c>
      <c r="O53" s="198" t="s">
        <v>3353</v>
      </c>
      <c r="P53" s="199">
        <v>80</v>
      </c>
      <c r="Q53" s="199">
        <v>26</v>
      </c>
      <c r="R53" s="210">
        <v>2.08</v>
      </c>
      <c r="S53" s="205" t="s">
        <v>3410</v>
      </c>
      <c r="T53" s="205" t="s">
        <v>3411</v>
      </c>
      <c r="U53" s="199" t="s">
        <v>3069</v>
      </c>
      <c r="V53" s="203"/>
      <c r="W53" s="203"/>
      <c r="X53" s="203"/>
      <c r="Y53" s="203" t="s">
        <v>3412</v>
      </c>
      <c r="Z53" s="139"/>
      <c r="AA53" s="13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</row>
    <row r="54" spans="1:37">
      <c r="A54" s="198">
        <v>48</v>
      </c>
      <c r="B54" s="199" t="s">
        <v>3062</v>
      </c>
      <c r="C54" s="207">
        <v>201602260133</v>
      </c>
      <c r="D54" s="199" t="s">
        <v>3413</v>
      </c>
      <c r="E54" s="199" t="s">
        <v>3414</v>
      </c>
      <c r="F54" s="199" t="s">
        <v>548</v>
      </c>
      <c r="G54" s="199" t="s">
        <v>552</v>
      </c>
      <c r="H54" s="199" t="s">
        <v>558</v>
      </c>
      <c r="I54" s="199" t="s">
        <v>3415</v>
      </c>
      <c r="J54" s="199" t="s">
        <v>1046</v>
      </c>
      <c r="K54" s="199" t="s">
        <v>3073</v>
      </c>
      <c r="L54" s="199">
        <v>20</v>
      </c>
      <c r="M54" s="198" t="s">
        <v>3342</v>
      </c>
      <c r="N54" s="199" t="s">
        <v>3416</v>
      </c>
      <c r="O54" s="198" t="s">
        <v>3353</v>
      </c>
      <c r="P54" s="199">
        <v>80</v>
      </c>
      <c r="Q54" s="199">
        <v>12</v>
      </c>
      <c r="R54" s="210">
        <v>0.96</v>
      </c>
      <c r="S54" s="205" t="s">
        <v>3417</v>
      </c>
      <c r="T54" s="205" t="s">
        <v>3418</v>
      </c>
      <c r="U54" s="199" t="s">
        <v>3069</v>
      </c>
      <c r="V54" s="203"/>
      <c r="W54" s="203"/>
      <c r="X54" s="203"/>
      <c r="Y54" s="203" t="s">
        <v>3419</v>
      </c>
      <c r="Z54" s="139"/>
      <c r="AA54" s="13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</row>
    <row r="55" spans="1:37">
      <c r="A55" s="199">
        <v>49</v>
      </c>
      <c r="B55" s="199" t="s">
        <v>3062</v>
      </c>
      <c r="C55" s="207">
        <v>201602260135</v>
      </c>
      <c r="D55" s="199" t="s">
        <v>3420</v>
      </c>
      <c r="E55" s="199" t="s">
        <v>3420</v>
      </c>
      <c r="F55" s="199" t="s">
        <v>548</v>
      </c>
      <c r="G55" s="199" t="s">
        <v>552</v>
      </c>
      <c r="H55" s="199" t="s">
        <v>558</v>
      </c>
      <c r="I55" s="199" t="s">
        <v>3421</v>
      </c>
      <c r="J55" s="199" t="s">
        <v>1046</v>
      </c>
      <c r="K55" s="199" t="s">
        <v>3073</v>
      </c>
      <c r="L55" s="199">
        <v>20</v>
      </c>
      <c r="M55" s="198" t="s">
        <v>3422</v>
      </c>
      <c r="N55" s="199" t="s">
        <v>3423</v>
      </c>
      <c r="O55" s="198" t="s">
        <v>3424</v>
      </c>
      <c r="P55" s="199">
        <v>17.5</v>
      </c>
      <c r="Q55" s="199">
        <v>108</v>
      </c>
      <c r="R55" s="210">
        <v>1.89</v>
      </c>
      <c r="S55" s="205" t="s">
        <v>3425</v>
      </c>
      <c r="T55" s="205" t="s">
        <v>3426</v>
      </c>
      <c r="U55" s="199" t="s">
        <v>3069</v>
      </c>
      <c r="V55" s="203"/>
      <c r="W55" s="203"/>
      <c r="X55" s="203"/>
      <c r="Y55" s="203" t="s">
        <v>3419</v>
      </c>
      <c r="Z55" s="139"/>
      <c r="AA55" s="13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</row>
    <row r="56" spans="1:37">
      <c r="A56" s="198">
        <v>50</v>
      </c>
      <c r="B56" s="199" t="s">
        <v>3062</v>
      </c>
      <c r="C56" s="204">
        <v>201602260147</v>
      </c>
      <c r="D56" s="139" t="s">
        <v>3427</v>
      </c>
      <c r="E56" s="139" t="s">
        <v>3427</v>
      </c>
      <c r="F56" s="139" t="s">
        <v>548</v>
      </c>
      <c r="G56" s="139" t="s">
        <v>552</v>
      </c>
      <c r="H56" s="139" t="s">
        <v>3391</v>
      </c>
      <c r="I56" s="139" t="s">
        <v>3428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3402</v>
      </c>
      <c r="O56" s="139" t="s">
        <v>2213</v>
      </c>
      <c r="P56" s="139" t="s">
        <v>1134</v>
      </c>
      <c r="Q56" s="139" t="s">
        <v>3429</v>
      </c>
      <c r="R56" s="212">
        <v>2.16</v>
      </c>
      <c r="S56" s="139" t="s">
        <v>3430</v>
      </c>
      <c r="T56" s="213" t="s">
        <v>3431</v>
      </c>
      <c r="U56" s="139" t="s">
        <v>3398</v>
      </c>
      <c r="V56" s="203"/>
      <c r="W56" s="203"/>
      <c r="X56" s="203" t="s">
        <v>3432</v>
      </c>
      <c r="Y56" s="203"/>
      <c r="Z56" s="138"/>
      <c r="AA56" s="124"/>
      <c r="AB56" s="139"/>
      <c r="AC56" s="139"/>
      <c r="AD56" s="139"/>
      <c r="AE56" s="139"/>
      <c r="AF56" s="139"/>
      <c r="AG56" s="139"/>
      <c r="AH56" s="213"/>
      <c r="AI56" s="139"/>
      <c r="AJ56" s="199"/>
      <c r="AK56" s="199"/>
    </row>
    <row r="57" spans="1:37">
      <c r="A57" s="199">
        <v>51</v>
      </c>
      <c r="B57" s="199" t="s">
        <v>3062</v>
      </c>
      <c r="C57" s="204">
        <v>201602260148</v>
      </c>
      <c r="D57" s="139" t="s">
        <v>3433</v>
      </c>
      <c r="E57" s="139" t="s">
        <v>3433</v>
      </c>
      <c r="F57" s="139" t="s">
        <v>548</v>
      </c>
      <c r="G57" s="139" t="s">
        <v>552</v>
      </c>
      <c r="H57" s="139" t="s">
        <v>3391</v>
      </c>
      <c r="I57" s="139" t="s">
        <v>3434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3435</v>
      </c>
      <c r="O57" s="139" t="s">
        <v>2213</v>
      </c>
      <c r="P57" s="139" t="s">
        <v>1134</v>
      </c>
      <c r="Q57" s="139" t="s">
        <v>3436</v>
      </c>
      <c r="R57" s="212">
        <v>1.68</v>
      </c>
      <c r="S57" s="139" t="s">
        <v>3437</v>
      </c>
      <c r="T57" s="213" t="s">
        <v>3438</v>
      </c>
      <c r="U57" s="139" t="s">
        <v>3157</v>
      </c>
      <c r="V57" s="206">
        <v>42512</v>
      </c>
      <c r="W57" s="203">
        <v>1.516</v>
      </c>
      <c r="X57" s="203"/>
      <c r="Y57" s="203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199"/>
      <c r="AK57" s="199"/>
    </row>
    <row r="58" spans="1:37">
      <c r="A58" s="198">
        <v>52</v>
      </c>
      <c r="B58" s="199" t="s">
        <v>3062</v>
      </c>
      <c r="C58" s="204">
        <v>201602260150</v>
      </c>
      <c r="D58" s="139" t="s">
        <v>3439</v>
      </c>
      <c r="E58" s="139" t="s">
        <v>3440</v>
      </c>
      <c r="F58" s="139" t="s">
        <v>548</v>
      </c>
      <c r="G58" s="139" t="s">
        <v>552</v>
      </c>
      <c r="H58" s="139" t="s">
        <v>557</v>
      </c>
      <c r="I58" s="139" t="s">
        <v>3441</v>
      </c>
      <c r="J58" s="139" t="s">
        <v>1047</v>
      </c>
      <c r="K58" s="139" t="s">
        <v>3065</v>
      </c>
      <c r="L58" s="139">
        <v>0</v>
      </c>
      <c r="M58" s="139" t="s">
        <v>1058</v>
      </c>
      <c r="N58" s="139" t="s">
        <v>3442</v>
      </c>
      <c r="O58" s="139" t="s">
        <v>552</v>
      </c>
      <c r="P58" s="139" t="s">
        <v>1069</v>
      </c>
      <c r="Q58" s="139" t="s">
        <v>3370</v>
      </c>
      <c r="R58" s="212">
        <v>2.4</v>
      </c>
      <c r="S58" s="139" t="s">
        <v>3443</v>
      </c>
      <c r="T58" s="213" t="s">
        <v>3444</v>
      </c>
      <c r="U58" s="139" t="s">
        <v>3338</v>
      </c>
      <c r="V58" s="203"/>
      <c r="W58" s="203"/>
      <c r="X58" s="203"/>
      <c r="Y58" s="203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99"/>
      <c r="AK58" s="199"/>
    </row>
    <row r="59" spans="1:37">
      <c r="A59" s="199">
        <v>53</v>
      </c>
      <c r="B59" s="199" t="s">
        <v>3062</v>
      </c>
      <c r="C59" s="204">
        <v>201602260155</v>
      </c>
      <c r="D59" s="139" t="s">
        <v>3439</v>
      </c>
      <c r="E59" s="139" t="s">
        <v>3440</v>
      </c>
      <c r="F59" s="139" t="s">
        <v>548</v>
      </c>
      <c r="G59" s="139" t="s">
        <v>552</v>
      </c>
      <c r="H59" s="139" t="s">
        <v>557</v>
      </c>
      <c r="I59" s="139" t="s">
        <v>3445</v>
      </c>
      <c r="J59" s="139" t="s">
        <v>1047</v>
      </c>
      <c r="K59" s="139" t="s">
        <v>3065</v>
      </c>
      <c r="L59" s="139">
        <v>60</v>
      </c>
      <c r="M59" s="139" t="s">
        <v>1058</v>
      </c>
      <c r="N59" s="139" t="s">
        <v>3446</v>
      </c>
      <c r="O59" s="139" t="s">
        <v>552</v>
      </c>
      <c r="P59" s="139" t="s">
        <v>1069</v>
      </c>
      <c r="Q59" s="139" t="s">
        <v>3447</v>
      </c>
      <c r="R59" s="212">
        <v>1.92</v>
      </c>
      <c r="S59" s="139" t="s">
        <v>3448</v>
      </c>
      <c r="T59" s="213" t="s">
        <v>3449</v>
      </c>
      <c r="U59" s="139" t="s">
        <v>3338</v>
      </c>
      <c r="V59" s="203" t="s">
        <v>3450</v>
      </c>
      <c r="W59" s="203">
        <v>1.8</v>
      </c>
      <c r="X59" s="203" t="s">
        <v>3451</v>
      </c>
      <c r="Y59" s="203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99"/>
      <c r="AK59" s="199"/>
    </row>
    <row r="60" spans="1:37">
      <c r="A60" s="198">
        <v>54</v>
      </c>
      <c r="B60" s="199" t="s">
        <v>3062</v>
      </c>
      <c r="C60" s="204">
        <v>201602260159</v>
      </c>
      <c r="D60" s="139" t="s">
        <v>3452</v>
      </c>
      <c r="E60" s="139" t="s">
        <v>3452</v>
      </c>
      <c r="F60" s="139" t="s">
        <v>548</v>
      </c>
      <c r="G60" s="139" t="s">
        <v>552</v>
      </c>
      <c r="H60" s="139" t="s">
        <v>556</v>
      </c>
      <c r="I60" s="139" t="s">
        <v>3453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3454</v>
      </c>
      <c r="O60" s="139" t="s">
        <v>552</v>
      </c>
      <c r="P60" s="139" t="s">
        <v>3455</v>
      </c>
      <c r="Q60" s="139" t="s">
        <v>3456</v>
      </c>
      <c r="R60" s="212">
        <v>8</v>
      </c>
      <c r="S60" s="139" t="s">
        <v>3457</v>
      </c>
      <c r="T60" s="213" t="s">
        <v>3458</v>
      </c>
      <c r="U60" s="139" t="s">
        <v>3338</v>
      </c>
      <c r="V60" s="203" t="s">
        <v>3459</v>
      </c>
      <c r="W60" s="203"/>
      <c r="X60" s="203"/>
      <c r="Y60" s="203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199"/>
      <c r="AK60" s="199"/>
    </row>
    <row r="62" spans="1:37">
      <c r="A62" s="362" t="s">
        <v>3461</v>
      </c>
      <c r="B62" s="362"/>
      <c r="C62" s="362"/>
      <c r="D62" s="362"/>
      <c r="E62" s="362"/>
      <c r="F62" s="362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347" t="s">
        <v>0</v>
      </c>
      <c r="B1" s="348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9"/>
      <c r="N1" s="349"/>
      <c r="O1" s="363" t="s">
        <v>9</v>
      </c>
      <c r="P1" s="363"/>
      <c r="Q1" s="363"/>
      <c r="R1" s="363"/>
      <c r="S1" s="363"/>
      <c r="T1" s="363"/>
      <c r="U1" s="364"/>
      <c r="V1" s="363"/>
      <c r="W1" s="354" t="s">
        <v>1051</v>
      </c>
      <c r="X1" s="354"/>
      <c r="Y1" s="354"/>
      <c r="Z1" s="354"/>
      <c r="AA1" s="367"/>
      <c r="AB1" s="354"/>
      <c r="AC1" s="354"/>
      <c r="AD1" s="367"/>
      <c r="AE1" s="354"/>
      <c r="AF1" s="354"/>
      <c r="AG1" s="354"/>
      <c r="AH1" s="354"/>
    </row>
    <row r="2" spans="1:124" ht="16.5" customHeight="1">
      <c r="A2" s="350"/>
      <c r="B2" s="351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2"/>
      <c r="N2" s="352"/>
      <c r="O2" s="365"/>
      <c r="P2" s="365"/>
      <c r="Q2" s="365"/>
      <c r="R2" s="365"/>
      <c r="S2" s="365"/>
      <c r="T2" s="365"/>
      <c r="U2" s="366"/>
      <c r="V2" s="365"/>
      <c r="W2" s="368"/>
      <c r="X2" s="368"/>
      <c r="Y2" s="368"/>
      <c r="Z2" s="368"/>
      <c r="AA2" s="369"/>
      <c r="AB2" s="368"/>
      <c r="AC2" s="368"/>
      <c r="AD2" s="369"/>
      <c r="AE2" s="368"/>
      <c r="AF2" s="368"/>
      <c r="AG2" s="368"/>
      <c r="AH2" s="368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2017-11-17T08:37:45Z</dcterms:modified>
</cp:coreProperties>
</file>