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xu/Desktop/QRcode/"/>
    </mc:Choice>
  </mc:AlternateContent>
  <xr:revisionPtr revIDLastSave="0" documentId="13_ncr:1_{3499EE7D-7A8D-114D-B58F-6A11836B2CC7}" xr6:coauthVersionLast="47" xr6:coauthVersionMax="47" xr10:uidLastSave="{00000000-0000-0000-0000-000000000000}"/>
  <bookViews>
    <workbookView xWindow="0" yWindow="500" windowWidth="25360" windowHeight="15960" xr2:uid="{7C0AC061-B52A-8146-ABAA-1BE034D8AB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8" i="1"/>
  <c r="N2" i="1"/>
  <c r="N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</calcChain>
</file>

<file path=xl/sharedStrings.xml><?xml version="1.0" encoding="utf-8"?>
<sst xmlns="http://schemas.openxmlformats.org/spreadsheetml/2006/main" count="428" uniqueCount="258">
  <si>
    <t>File Name</t>
  </si>
  <si>
    <t>Website</t>
  </si>
  <si>
    <t>Cleveland</t>
  </si>
  <si>
    <t>OH</t>
  </si>
  <si>
    <t>Mon</t>
  </si>
  <si>
    <t>Columbus</t>
  </si>
  <si>
    <t>Tue</t>
  </si>
  <si>
    <t>Cincinnati</t>
  </si>
  <si>
    <t>Wed</t>
  </si>
  <si>
    <t>Indianapolis</t>
  </si>
  <si>
    <t>IN</t>
  </si>
  <si>
    <t>Thurs</t>
  </si>
  <si>
    <t>West Lafayette</t>
  </si>
  <si>
    <t>Fri</t>
  </si>
  <si>
    <t>Chicago</t>
  </si>
  <si>
    <t>IL</t>
  </si>
  <si>
    <t>Sat</t>
  </si>
  <si>
    <t>Buffalo Grove/Lincolnshire</t>
  </si>
  <si>
    <t>Milwaukee</t>
  </si>
  <si>
    <t>WI</t>
  </si>
  <si>
    <t>Champaign</t>
  </si>
  <si>
    <t>Sun</t>
  </si>
  <si>
    <t>St. Louis</t>
  </si>
  <si>
    <t>MO</t>
  </si>
  <si>
    <t>Columbia</t>
  </si>
  <si>
    <t>Kansas City</t>
  </si>
  <si>
    <t>Minneapolis</t>
  </si>
  <si>
    <t>MN</t>
  </si>
  <si>
    <t>Thu</t>
  </si>
  <si>
    <t>Tulsa</t>
  </si>
  <si>
    <t>OK</t>
  </si>
  <si>
    <t>Oklahoma City</t>
  </si>
  <si>
    <t>Dallas</t>
  </si>
  <si>
    <t>TX</t>
  </si>
  <si>
    <t>Houston</t>
  </si>
  <si>
    <t>San Diego</t>
  </si>
  <si>
    <t>CA</t>
  </si>
  <si>
    <t>Baton Rouge</t>
  </si>
  <si>
    <t>LA</t>
  </si>
  <si>
    <t>Jackson</t>
  </si>
  <si>
    <t>MS</t>
  </si>
  <si>
    <t>Memphis</t>
  </si>
  <si>
    <t>TN</t>
  </si>
  <si>
    <t>Nashville</t>
  </si>
  <si>
    <t>Hunstville</t>
  </si>
  <si>
    <t>AL</t>
  </si>
  <si>
    <t>Birmingham</t>
  </si>
  <si>
    <t>Atlanta</t>
  </si>
  <si>
    <t>GA</t>
  </si>
  <si>
    <t>Charlotte</t>
  </si>
  <si>
    <t>NC</t>
  </si>
  <si>
    <t>Raleigh </t>
  </si>
  <si>
    <t>Tues</t>
  </si>
  <si>
    <t>Richmond</t>
  </si>
  <si>
    <t>VA</t>
  </si>
  <si>
    <t>Fairfax</t>
  </si>
  <si>
    <t>Silver Spring</t>
  </si>
  <si>
    <t>MD</t>
  </si>
  <si>
    <t>Philadelphia</t>
  </si>
  <si>
    <t>PA</t>
  </si>
  <si>
    <t>Montgomery Township</t>
  </si>
  <si>
    <t>NJ</t>
  </si>
  <si>
    <t>Edison</t>
  </si>
  <si>
    <t>Upper West Side</t>
  </si>
  <si>
    <t>NY</t>
  </si>
  <si>
    <t>Manhasset</t>
  </si>
  <si>
    <t>Greenwich / Westchester</t>
  </si>
  <si>
    <t>Palisades Park</t>
  </si>
  <si>
    <t>State College</t>
  </si>
  <si>
    <t>SF-Dublin</t>
  </si>
  <si>
    <t>SF-Cupertino</t>
  </si>
  <si>
    <t>SF-Sunnyvale</t>
  </si>
  <si>
    <t>SF-Fremont</t>
  </si>
  <si>
    <t>SF-Palo Alto</t>
  </si>
  <si>
    <t>LA-Arcadia</t>
  </si>
  <si>
    <t>LA-Torrance</t>
  </si>
  <si>
    <t>Las Vegas</t>
  </si>
  <si>
    <t>NV</t>
  </si>
  <si>
    <t>Phoenix</t>
  </si>
  <si>
    <t>AZ</t>
  </si>
  <si>
    <t>Albuquerque</t>
  </si>
  <si>
    <t>NM</t>
  </si>
  <si>
    <t>Toronto</t>
  </si>
  <si>
    <t>Canada</t>
  </si>
  <si>
    <t>Miami</t>
  </si>
  <si>
    <t>FL</t>
  </si>
  <si>
    <t>Tampa</t>
  </si>
  <si>
    <t>Fort Myers</t>
  </si>
  <si>
    <t>0717</t>
  </si>
  <si>
    <t>0718</t>
  </si>
  <si>
    <t>0719</t>
  </si>
  <si>
    <t>0720</t>
  </si>
  <si>
    <t>0721</t>
  </si>
  <si>
    <t>0722</t>
  </si>
  <si>
    <t>0723</t>
  </si>
  <si>
    <t>0724</t>
  </si>
  <si>
    <t>0727</t>
  </si>
  <si>
    <t>0728</t>
  </si>
  <si>
    <t>0729</t>
  </si>
  <si>
    <t>0730</t>
  </si>
  <si>
    <t>0806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</si>
  <si>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</si>
  <si>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</si>
  <si>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</si>
  <si>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</si>
  <si>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</si>
  <si>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</si>
  <si>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</si>
  <si>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</si>
  <si>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</si>
  <si>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</si>
  <si>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</si>
  <si>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</si>
  <si>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</si>
  <si>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</si>
  <si>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</si>
  <si>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</si>
  <si>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0825</t>
  </si>
  <si>
    <t>0826</t>
  </si>
  <si>
    <t>0827</t>
  </si>
  <si>
    <t>0828</t>
  </si>
  <si>
    <t>0829</t>
  </si>
  <si>
    <t>0902</t>
  </si>
  <si>
    <t>0903</t>
  </si>
  <si>
    <t>0904</t>
  </si>
  <si>
    <t>0909</t>
  </si>
  <si>
    <t>0916</t>
  </si>
  <si>
    <t>0923</t>
  </si>
  <si>
    <t>0730PM</t>
  </si>
  <si>
    <t>1030AM</t>
  </si>
  <si>
    <t>0200PM</t>
  </si>
  <si>
    <t>0400PM</t>
  </si>
  <si>
    <t>0600PM</t>
  </si>
  <si>
    <t>0330PM</t>
  </si>
  <si>
    <t>0300PM</t>
  </si>
  <si>
    <t>0130PM</t>
  </si>
  <si>
    <t>0700PM</t>
  </si>
  <si>
    <t>0717_Cleveland_OH</t>
  </si>
  <si>
    <t>0718_Columbus_OH</t>
  </si>
  <si>
    <t>0719_Cincinnati_OH</t>
  </si>
  <si>
    <t>0720_Indianapolis_IN</t>
  </si>
  <si>
    <t>0722_Chicago_IL</t>
  </si>
  <si>
    <t>0722_Milwaukee_WI</t>
  </si>
  <si>
    <t>0723_Champaign_IL</t>
  </si>
  <si>
    <t>0724_Columbia_MO</t>
  </si>
  <si>
    <t>0727_Minneapolis_MN</t>
  </si>
  <si>
    <t>0728_Tulsa_OK</t>
  </si>
  <si>
    <t>0729_Dallas_TX</t>
  </si>
  <si>
    <t>0729_Dallas_TX_0200PM</t>
  </si>
  <si>
    <t>0730_Houston_TX</t>
  </si>
  <si>
    <t>0730_Houston_TX_0200PM</t>
  </si>
  <si>
    <t>0730_Houston_TX_0730PM</t>
  </si>
  <si>
    <t>0809_Jackson_MS</t>
  </si>
  <si>
    <t>0810_Memphis_TN</t>
  </si>
  <si>
    <t>0811_Nashville_TN</t>
  </si>
  <si>
    <t>0812_Hunstville_AL</t>
  </si>
  <si>
    <t>0812_Birmingham_AL</t>
  </si>
  <si>
    <t>0813_Atlanta_GA</t>
  </si>
  <si>
    <t>0813_Atlanta_GA_0200PM</t>
  </si>
  <si>
    <t>0814_Charlotte_NC</t>
  </si>
  <si>
    <t>0815_Raleigh _NC</t>
  </si>
  <si>
    <t>0816_Richmond_VA</t>
  </si>
  <si>
    <t>0816_Fairfax_VA</t>
  </si>
  <si>
    <t>0818_Philadelphia_PA</t>
  </si>
  <si>
    <t>0819_Edison_NJ</t>
  </si>
  <si>
    <t>0820_Manhasset_NY</t>
  </si>
  <si>
    <t>0825_SF-Dublin_CA</t>
  </si>
  <si>
    <t>0826_SF-Cupertino_CA</t>
  </si>
  <si>
    <t>0826_SF-Sunnyvale_CA</t>
  </si>
  <si>
    <t>0826_SF-Fremont_CA</t>
  </si>
  <si>
    <t>0828_LA-Arcadia_CA</t>
  </si>
  <si>
    <t>0829_LA-Torrance_CA</t>
  </si>
  <si>
    <t>0903_Phoenix_AZ</t>
  </si>
  <si>
    <t>0904_Albuquerque_NM</t>
  </si>
  <si>
    <t>0909_Toronto_Canada</t>
  </si>
  <si>
    <t>0909_Toronto_Canada_0200PM</t>
  </si>
  <si>
    <t>0909_Toronto_Canada_0400PM</t>
  </si>
  <si>
    <t>0909_Toronto_Canada_0730PM</t>
  </si>
  <si>
    <t>0916_Miami_FL</t>
  </si>
  <si>
    <t>0916_Miami_FL_0400PM</t>
  </si>
  <si>
    <t>0923_Tampa_FL</t>
  </si>
  <si>
    <t>https://www.eventbrite.com/e/625361090857</t>
  </si>
  <si>
    <t>https://www.eventbrite.com/e/625366035647</t>
  </si>
  <si>
    <t>https://www.eventbrite.com/e/625369576237</t>
  </si>
  <si>
    <t>https://www.eventbrite.com/e/625373698567</t>
  </si>
  <si>
    <t>https://www.eventbrite.com/e/625377911167</t>
  </si>
  <si>
    <t>https://www.eventbrite.com/e/642311800887</t>
  </si>
  <si>
    <t>https://www.eventbrite.com/e/642360416297</t>
  </si>
  <si>
    <t>https://www.eventbrite.com/e/642412401787</t>
  </si>
  <si>
    <t>https://www.eventbrite.com/e/642391900467</t>
  </si>
  <si>
    <t>https://www.eventbrite.com/e/642396765017</t>
  </si>
  <si>
    <t>https://www.eventbrite.com/e/642400716837</t>
  </si>
  <si>
    <t>https://www.eventbrite.com/e/642370055127</t>
  </si>
  <si>
    <t>https://www.eventbrite.com/e/642423504997</t>
  </si>
  <si>
    <t>https://www.eventbrite.com/e/642428560117</t>
  </si>
  <si>
    <t>https://www.eventbrite.com/e/642431218067</t>
  </si>
  <si>
    <t>https://www.eventbrite.com/e/642439793717</t>
  </si>
  <si>
    <t>https://www.eventbrite.com/e/642441248067</t>
  </si>
  <si>
    <t>https://www.eventbrite.com/e/642442481757</t>
  </si>
  <si>
    <t>https://www.eventbrite.com/e/642443314247</t>
  </si>
  <si>
    <t>https://www.eventbrite.com/e/642444748537</t>
  </si>
  <si>
    <t>https://www.eventbrite.com/e/642445781627</t>
  </si>
  <si>
    <t>https://www.eventbrite.com/e/642447476697</t>
  </si>
  <si>
    <t>https://www.eventbrite.com/e/642451047377</t>
  </si>
  <si>
    <t>https://www.eventbrite.com/e/642454708327</t>
  </si>
  <si>
    <t>https://www.eventbrite.com/e/642459141587</t>
  </si>
  <si>
    <t>https://www.eventbrite.com/e/642462451487</t>
  </si>
  <si>
    <t>https://www.eventbrite.com/e/642465119467</t>
  </si>
  <si>
    <t>https://www.eventbrite.com/e/642467195677</t>
  </si>
  <si>
    <t>https://www.eventbrite.com/e/642468960957</t>
  </si>
  <si>
    <t>https://www.eventbrite.com/e/642479031077</t>
  </si>
  <si>
    <t>https://www.eventbrite.com/e/642481197557</t>
  </si>
  <si>
    <t>https://www.eventbrite.com/e/642360456417</t>
  </si>
  <si>
    <t>https://www.eventbrite.com/e/642387908527</t>
  </si>
  <si>
    <t>https://www.eventbrite.com/e/642396584477</t>
  </si>
  <si>
    <t>https://www.eventbrite.com/e/642401519237</t>
  </si>
  <si>
    <t>https://www.eventbrite.com/e/642405481087</t>
  </si>
  <si>
    <t>https://www.eventbrite.com/e/642409984557</t>
  </si>
  <si>
    <t>https://www.eventbrite.com/e/how-to-survive-the-chatgpt-invasion-upper-west-side-ny-august-20-2023-tickets-642413334577?aff=ebdssbdestsearch</t>
  </si>
  <si>
    <t>https://www.eventbrite.com/e/642425360547</t>
  </si>
  <si>
    <t>https://www.eventbrite.com/e/642493293737</t>
  </si>
  <si>
    <t>https://www.eventbrite.com/e/642431248157</t>
  </si>
  <si>
    <t>https://www.eventbrite.com/e/642435811807</t>
  </si>
  <si>
    <t>https://www.eventbrite.com/e/642438901047</t>
  </si>
  <si>
    <t>https://www.eventbrite.com/e/642442180857</t>
  </si>
  <si>
    <t>https://www.eventbrite.com/e/642444969197</t>
  </si>
  <si>
    <t>https://www.eventbrite.com/e/642446995257</t>
  </si>
  <si>
    <t>https://www.eventbrite.com/e/642448840777</t>
  </si>
  <si>
    <t>https://www.eventbrite.com/e/642450636147</t>
  </si>
  <si>
    <t>https://www.eventbrite.com/e/642454567907</t>
  </si>
  <si>
    <t>https://www.eventbrite.com/e/642458238887</t>
  </si>
  <si>
    <t>https://www.eventbrite.com/e/642464698207</t>
  </si>
  <si>
    <t>https://www.eventbrite.com/e/642466985047</t>
  </si>
  <si>
    <t>https://www.eventbrite.com/e/642469071287</t>
  </si>
  <si>
    <t>https://www.eventbrite.com/e/642476633907</t>
  </si>
  <si>
    <t>https://www.eventbrite.com/e/642485771237</t>
  </si>
  <si>
    <t>https://www.eventbrite.com/e/642488649847</t>
  </si>
  <si>
    <t>https://www.eventbrite.com/e/642490224557</t>
  </si>
  <si>
    <t>https://www.eventbrite.com/e/642462321097</t>
  </si>
  <si>
    <t>https://www.eventbrite.com/e/642468128467</t>
  </si>
  <si>
    <t>https://www.eventbrite.com/e/642470525637</t>
  </si>
  <si>
    <t>https://www.eventbrite.com/e/642487205527</t>
  </si>
  <si>
    <t>0721_WestLafayette_IN</t>
  </si>
  <si>
    <t>0723_St.Louis_MO</t>
  </si>
  <si>
    <t>0724_KansasCity_MO</t>
  </si>
  <si>
    <t>0728_OklahomaCity_OK</t>
  </si>
  <si>
    <t>0806_SanDiego_CA</t>
  </si>
  <si>
    <t>0808_BatonRouge_LA</t>
  </si>
  <si>
    <t>0817_SilverSpring_MD</t>
  </si>
  <si>
    <t>0819_MontgomeryTownship_NJ</t>
  </si>
  <si>
    <t>0820_UpperWestSide_NY</t>
  </si>
  <si>
    <t>0822_PalisadesPark_NJ</t>
  </si>
  <si>
    <t>0823_StateCollege_PA</t>
  </si>
  <si>
    <t>0827_SF-PaloAlto_CA</t>
  </si>
  <si>
    <t>0902_LasVegas_NV</t>
  </si>
  <si>
    <t>0923_FortMyers_FL</t>
  </si>
  <si>
    <t>0722_BuffaloGroveLincolnshire_IL</t>
  </si>
  <si>
    <t>0821_GreenwichWestchester_NY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</si>
</sst>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mdd"/>
    <numFmt numFmtId="171" formatCode="hmmAM/P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70" fontId="2" fillId="0" borderId="0" xfId="0" applyNumberFormat="1" applyFont="1"/>
    <xf numFmtId="17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ventbrite.com/e/642370055127" TargetMode="External"/><Relationship Id="rId18" Type="http://schemas.openxmlformats.org/officeDocument/2006/relationships/hyperlink" Target="https://www.eventbrite.com/e/642441248067" TargetMode="External"/><Relationship Id="rId26" Type="http://schemas.openxmlformats.org/officeDocument/2006/relationships/hyperlink" Target="https://www.eventbrite.com/e/642459141587" TargetMode="External"/><Relationship Id="rId39" Type="http://schemas.openxmlformats.org/officeDocument/2006/relationships/hyperlink" Target="https://www.eventbrite.com/e/how-to-survive-the-chatgpt-invasion-upper-west-side-ny-august-20-2023-tickets-642413334577?aff=ebdssbdestsearch" TargetMode="External"/><Relationship Id="rId21" Type="http://schemas.openxmlformats.org/officeDocument/2006/relationships/hyperlink" Target="https://www.eventbrite.com/e/642444748537" TargetMode="External"/><Relationship Id="rId34" Type="http://schemas.openxmlformats.org/officeDocument/2006/relationships/hyperlink" Target="https://www.eventbrite.com/e/642387908527" TargetMode="External"/><Relationship Id="rId42" Type="http://schemas.openxmlformats.org/officeDocument/2006/relationships/hyperlink" Target="https://www.eventbrite.com/e/642431248157" TargetMode="External"/><Relationship Id="rId47" Type="http://schemas.openxmlformats.org/officeDocument/2006/relationships/hyperlink" Target="https://www.eventbrite.com/e/642446995257" TargetMode="External"/><Relationship Id="rId50" Type="http://schemas.openxmlformats.org/officeDocument/2006/relationships/hyperlink" Target="https://www.eventbrite.com/e/642454567907" TargetMode="External"/><Relationship Id="rId55" Type="http://schemas.openxmlformats.org/officeDocument/2006/relationships/hyperlink" Target="https://www.eventbrite.com/e/642476633907" TargetMode="External"/><Relationship Id="rId7" Type="http://schemas.openxmlformats.org/officeDocument/2006/relationships/hyperlink" Target="https://www.eventbrite.com/e/642311800887" TargetMode="External"/><Relationship Id="rId2" Type="http://schemas.openxmlformats.org/officeDocument/2006/relationships/hyperlink" Target="https://www.eventbrite.com/e/625361090857" TargetMode="External"/><Relationship Id="rId16" Type="http://schemas.openxmlformats.org/officeDocument/2006/relationships/hyperlink" Target="https://www.eventbrite.com/e/642431218067" TargetMode="External"/><Relationship Id="rId29" Type="http://schemas.openxmlformats.org/officeDocument/2006/relationships/hyperlink" Target="https://www.eventbrite.com/e/642467195677" TargetMode="External"/><Relationship Id="rId11" Type="http://schemas.openxmlformats.org/officeDocument/2006/relationships/hyperlink" Target="https://www.eventbrite.com/e/642396765017" TargetMode="External"/><Relationship Id="rId24" Type="http://schemas.openxmlformats.org/officeDocument/2006/relationships/hyperlink" Target="https://www.eventbrite.com/e/642451047377" TargetMode="External"/><Relationship Id="rId32" Type="http://schemas.openxmlformats.org/officeDocument/2006/relationships/hyperlink" Target="https://www.eventbrite.com/e/642481197557" TargetMode="External"/><Relationship Id="rId37" Type="http://schemas.openxmlformats.org/officeDocument/2006/relationships/hyperlink" Target="https://www.eventbrite.com/e/642405481087" TargetMode="External"/><Relationship Id="rId40" Type="http://schemas.openxmlformats.org/officeDocument/2006/relationships/hyperlink" Target="https://www.eventbrite.com/e/642425360547" TargetMode="External"/><Relationship Id="rId45" Type="http://schemas.openxmlformats.org/officeDocument/2006/relationships/hyperlink" Target="https://www.eventbrite.com/e/642442180857" TargetMode="External"/><Relationship Id="rId53" Type="http://schemas.openxmlformats.org/officeDocument/2006/relationships/hyperlink" Target="https://www.eventbrite.com/e/642466985047" TargetMode="External"/><Relationship Id="rId58" Type="http://schemas.openxmlformats.org/officeDocument/2006/relationships/hyperlink" Target="https://www.eventbrite.com/e/642490224557" TargetMode="External"/><Relationship Id="rId5" Type="http://schemas.openxmlformats.org/officeDocument/2006/relationships/hyperlink" Target="https://www.eventbrite.com/e/625373698567" TargetMode="External"/><Relationship Id="rId61" Type="http://schemas.openxmlformats.org/officeDocument/2006/relationships/hyperlink" Target="https://www.eventbrite.com/e/642470525637" TargetMode="External"/><Relationship Id="rId19" Type="http://schemas.openxmlformats.org/officeDocument/2006/relationships/hyperlink" Target="https://www.eventbrite.com/e/642442481757" TargetMode="External"/><Relationship Id="rId14" Type="http://schemas.openxmlformats.org/officeDocument/2006/relationships/hyperlink" Target="https://www.eventbrite.com/e/642423504997" TargetMode="External"/><Relationship Id="rId22" Type="http://schemas.openxmlformats.org/officeDocument/2006/relationships/hyperlink" Target="https://www.eventbrite.com/e/642445781627" TargetMode="External"/><Relationship Id="rId27" Type="http://schemas.openxmlformats.org/officeDocument/2006/relationships/hyperlink" Target="https://www.eventbrite.com/e/642462451487" TargetMode="External"/><Relationship Id="rId30" Type="http://schemas.openxmlformats.org/officeDocument/2006/relationships/hyperlink" Target="https://www.eventbrite.com/e/642468960957" TargetMode="External"/><Relationship Id="rId35" Type="http://schemas.openxmlformats.org/officeDocument/2006/relationships/hyperlink" Target="https://www.eventbrite.com/e/642396584477" TargetMode="External"/><Relationship Id="rId43" Type="http://schemas.openxmlformats.org/officeDocument/2006/relationships/hyperlink" Target="https://www.eventbrite.com/e/642435811807" TargetMode="External"/><Relationship Id="rId48" Type="http://schemas.openxmlformats.org/officeDocument/2006/relationships/hyperlink" Target="https://www.eventbrite.com/e/642448840777" TargetMode="External"/><Relationship Id="rId56" Type="http://schemas.openxmlformats.org/officeDocument/2006/relationships/hyperlink" Target="https://www.eventbrite.com/e/642485771237" TargetMode="External"/><Relationship Id="rId8" Type="http://schemas.openxmlformats.org/officeDocument/2006/relationships/hyperlink" Target="https://www.eventbrite.com/e/642360416297" TargetMode="External"/><Relationship Id="rId51" Type="http://schemas.openxmlformats.org/officeDocument/2006/relationships/hyperlink" Target="https://www.eventbrite.com/e/642458238887" TargetMode="External"/><Relationship Id="rId3" Type="http://schemas.openxmlformats.org/officeDocument/2006/relationships/hyperlink" Target="https://www.eventbrite.com/e/625366035647" TargetMode="External"/><Relationship Id="rId12" Type="http://schemas.openxmlformats.org/officeDocument/2006/relationships/hyperlink" Target="https://www.eventbrite.com/e/642400716837" TargetMode="External"/><Relationship Id="rId17" Type="http://schemas.openxmlformats.org/officeDocument/2006/relationships/hyperlink" Target="https://www.eventbrite.com/e/642439793717" TargetMode="External"/><Relationship Id="rId25" Type="http://schemas.openxmlformats.org/officeDocument/2006/relationships/hyperlink" Target="https://www.eventbrite.com/e/how-to-survive-the-chatgpt-invasion-memphis-tn-aug-10-2023-tickets-642454708327" TargetMode="External"/><Relationship Id="rId33" Type="http://schemas.openxmlformats.org/officeDocument/2006/relationships/hyperlink" Target="https://www.eventbrite.com/e/642360456417" TargetMode="External"/><Relationship Id="rId38" Type="http://schemas.openxmlformats.org/officeDocument/2006/relationships/hyperlink" Target="https://www.eventbrite.com/e/642409984557" TargetMode="External"/><Relationship Id="rId46" Type="http://schemas.openxmlformats.org/officeDocument/2006/relationships/hyperlink" Target="https://www.eventbrite.com/e/642444969197" TargetMode="External"/><Relationship Id="rId59" Type="http://schemas.openxmlformats.org/officeDocument/2006/relationships/hyperlink" Target="https://www.eventbrite.com/e/642462321097" TargetMode="External"/><Relationship Id="rId20" Type="http://schemas.openxmlformats.org/officeDocument/2006/relationships/hyperlink" Target="https://www.eventbrite.com/e/642443314247" TargetMode="External"/><Relationship Id="rId41" Type="http://schemas.openxmlformats.org/officeDocument/2006/relationships/hyperlink" Target="https://www.eventbrite.com/e/642493293737" TargetMode="External"/><Relationship Id="rId54" Type="http://schemas.openxmlformats.org/officeDocument/2006/relationships/hyperlink" Target="https://www.eventbrite.com/e/642469071287" TargetMode="External"/><Relationship Id="rId62" Type="http://schemas.openxmlformats.org/officeDocument/2006/relationships/hyperlink" Target="https://www.eventbrite.com/e/642487205527" TargetMode="External"/><Relationship Id="rId1" Type="http://schemas.openxmlformats.org/officeDocument/2006/relationships/hyperlink" Target="https://www.visitmilwaukee.org/meetings-and-conventions/meeting-and-event-venues/search-meeting-venues/?f49=1%3B200&amp;f47=1%3B500" TargetMode="External"/><Relationship Id="rId6" Type="http://schemas.openxmlformats.org/officeDocument/2006/relationships/hyperlink" Target="https://www.eventbrite.com/e/625377911167" TargetMode="External"/><Relationship Id="rId15" Type="http://schemas.openxmlformats.org/officeDocument/2006/relationships/hyperlink" Target="https://www.eventbrite.com/e/642428560117" TargetMode="External"/><Relationship Id="rId23" Type="http://schemas.openxmlformats.org/officeDocument/2006/relationships/hyperlink" Target="https://www.eventbrite.com/e/642447476697" TargetMode="External"/><Relationship Id="rId28" Type="http://schemas.openxmlformats.org/officeDocument/2006/relationships/hyperlink" Target="https://www.eventbrite.com/e/642465119467" TargetMode="External"/><Relationship Id="rId36" Type="http://schemas.openxmlformats.org/officeDocument/2006/relationships/hyperlink" Target="https://www.eventbrite.com/e/642401519237" TargetMode="External"/><Relationship Id="rId49" Type="http://schemas.openxmlformats.org/officeDocument/2006/relationships/hyperlink" Target="https://www.eventbrite.com/e/642450636147" TargetMode="External"/><Relationship Id="rId57" Type="http://schemas.openxmlformats.org/officeDocument/2006/relationships/hyperlink" Target="https://www.eventbrite.com/e/642488649847" TargetMode="External"/><Relationship Id="rId10" Type="http://schemas.openxmlformats.org/officeDocument/2006/relationships/hyperlink" Target="https://www.eventbrite.com/e/642391900467" TargetMode="External"/><Relationship Id="rId31" Type="http://schemas.openxmlformats.org/officeDocument/2006/relationships/hyperlink" Target="https://www.eventbrite.com/e/642479031077" TargetMode="External"/><Relationship Id="rId44" Type="http://schemas.openxmlformats.org/officeDocument/2006/relationships/hyperlink" Target="https://www.eventbrite.com/e/642438901047" TargetMode="External"/><Relationship Id="rId52" Type="http://schemas.openxmlformats.org/officeDocument/2006/relationships/hyperlink" Target="https://www.eventbrite.com/e/642464698207" TargetMode="External"/><Relationship Id="rId60" Type="http://schemas.openxmlformats.org/officeDocument/2006/relationships/hyperlink" Target="https://www.eventbrite.com/e/642468128467" TargetMode="External"/><Relationship Id="rId4" Type="http://schemas.openxmlformats.org/officeDocument/2006/relationships/hyperlink" Target="https://www.eventbrite.com/e/625369576237" TargetMode="External"/><Relationship Id="rId9" Type="http://schemas.openxmlformats.org/officeDocument/2006/relationships/hyperlink" Target="https://www.eventbrite.com/e/6424124017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84B5-1F6A-1546-9DAF-6BBE7C31BBEC}">
  <dimension ref="A1:O62"/>
  <sheetViews>
    <sheetView tabSelected="1" workbookViewId="0">
      <selection activeCell="A7" sqref="A7"/>
    </sheetView>
  </sheetViews>
  <sheetFormatPr baseColWidth="10" defaultRowHeight="16" x14ac:dyDescent="0.2"/>
  <cols>
    <col min="1" max="1" width="43.1640625" customWidth="1"/>
    <col min="2" max="2" width="55" customWidth="1"/>
    <col min="14" max="14" width="30.33203125" customWidth="1"/>
  </cols>
  <sheetData>
    <row r="1" spans="1:15" x14ac:dyDescent="0.2">
      <c r="A1" t="s">
        <v>0</v>
      </c>
      <c r="B1" t="s">
        <v>1</v>
      </c>
    </row>
    <row r="2" spans="1:15" x14ac:dyDescent="0.2">
      <c r="A2" t="s">
        <v>137</v>
      </c>
      <c r="B2" s="1" t="s">
        <v>181</v>
      </c>
      <c r="I2" s="3" t="s">
        <v>88</v>
      </c>
      <c r="J2" s="2" t="s">
        <v>2</v>
      </c>
      <c r="K2" s="2" t="s">
        <v>3</v>
      </c>
      <c r="L2" s="2" t="s">
        <v>4</v>
      </c>
      <c r="M2" s="4" t="s">
        <v>128</v>
      </c>
      <c r="N2" t="str">
        <f>IF(COUNTIFS($I$2:$I2, SUBSTITUTE(I2, " ", ""), $J$2:$J2, SUBSTITUTE(J2, " ", ""), $K$2:$K2, SUBSTITUTE(K2, " ", "")) &gt; 1, SUBSTITUTE(I2, " ", "") &amp; "_" &amp; SUBSTITUTE(J2, " ", "") &amp; "_" &amp; SUBSTITUTE(K2, " ", "") &amp; "_" &amp; SUBSTITUTE(M2, " ", ""), SUBSTITUTE(I2, " ", "") &amp; "_" &amp; SUBSTITUTE(J2, " ", "") &amp; "_" &amp; SUBSTITUTE(K2, " ", ""))</f>
        <v>0717_Cleveland_OH</v>
      </c>
      <c r="O2" t="e">
        <f>IF(COUNTIFS($I$2:$I2, SUBSTITUTE(I2, " ", ""), $J$2:$J2, SUBSTITUTE(J2, " ", ""), $K$2:$K2, SUBSTITUTE(K2, " ", "")) &gt; 1, TEXT(DATE(VALUE(MID(I2,7,4)), VALUE(MID(I2,1,2)), VALUE(MID(I2,4,2))), "YYYYMMDD") &amp; "_" &amp; SUBSTITUTE(J2, " ", "") &amp; "_" &amp; SUBSTITUTE(K2, " ", "") &amp; "_" &amp; SUBSTITUTE(M2, " ", ""), TEXT(DATE(VALUE(MID(I2,7,4)), VALUE(MID(I2,1,2)), VALUE(MID(I2,4,2))), "YYYYMMDD") &amp; "_" &amp; SUBSTITUTE(J2, " ", "") &amp; "_" &amp; SUBSTITUTE(K2, " ", ""))</f>
        <v>#VALUE!</v>
      </c>
    </row>
    <row r="3" spans="1:15" x14ac:dyDescent="0.2">
      <c r="A3" t="s">
        <v>138</v>
      </c>
      <c r="B3" s="1" t="s">
        <v>182</v>
      </c>
      <c r="I3" s="3" t="s">
        <v>89</v>
      </c>
      <c r="J3" s="2" t="s">
        <v>5</v>
      </c>
      <c r="K3" s="2" t="s">
        <v>3</v>
      </c>
      <c r="L3" s="2" t="s">
        <v>6</v>
      </c>
      <c r="M3" s="4" t="s">
        <v>128</v>
      </c>
      <c r="N3" t="str">
        <f>IF(COUNTIFS($I$2:$I3, SUBSTITUTE(I3, " ", ""), $J$2:$J3, SUBSTITUTE(J3, " ", ""), $K$2:$K3, SUBSTITUTE(K3, " ", "")) &gt; 1, SUBSTITUTE(I3, " ", "") &amp; "_" &amp; SUBSTITUTE(J3, " ", "") &amp; "_" &amp; SUBSTITUTE(K3, " ", "") &amp; "_" &amp; SUBSTITUTE(M3, " ", ""), SUBSTITUTE(I3, " ", "") &amp; "_" &amp; SUBSTITUTE(J3, " ", "") &amp; "_" &amp; SUBSTITUTE(K3, " ", ""))</f>
        <v>0718_Columbus_OH</v>
      </c>
    </row>
    <row r="4" spans="1:15" x14ac:dyDescent="0.2">
      <c r="A4" t="s">
        <v>139</v>
      </c>
      <c r="B4" s="1" t="s">
        <v>183</v>
      </c>
      <c r="I4" s="3" t="s">
        <v>90</v>
      </c>
      <c r="J4" s="2" t="s">
        <v>7</v>
      </c>
      <c r="K4" s="2" t="s">
        <v>3</v>
      </c>
      <c r="L4" s="2" t="s">
        <v>8</v>
      </c>
      <c r="M4" s="4" t="s">
        <v>128</v>
      </c>
      <c r="N4" t="str">
        <f>IF(COUNTIFS($I$2:$I4, SUBSTITUTE(I4, " ", ""), $J$2:$J4, SUBSTITUTE(J4, " ", ""), $K$2:$K4, SUBSTITUTE(K4, " ", "")) &gt; 1, SUBSTITUTE(I4, " ", "") &amp; "_" &amp; SUBSTITUTE(J4, " ", "") &amp; "_" &amp; SUBSTITUTE(K4, " ", "") &amp; "_" &amp; SUBSTITUTE(M4, " ", ""), SUBSTITUTE(I4, " ", "") &amp; "_" &amp; SUBSTITUTE(J4, " ", "") &amp; "_" &amp; SUBSTITUTE(K4, " ", ""))</f>
        <v>0719_Cincinnati_OH</v>
      </c>
    </row>
    <row r="5" spans="1:15" x14ac:dyDescent="0.2">
      <c r="A5" t="s">
        <v>140</v>
      </c>
      <c r="B5" s="1" t="s">
        <v>184</v>
      </c>
      <c r="I5" s="3" t="s">
        <v>91</v>
      </c>
      <c r="J5" s="2" t="s">
        <v>9</v>
      </c>
      <c r="K5" s="2" t="s">
        <v>10</v>
      </c>
      <c r="L5" s="2" t="s">
        <v>11</v>
      </c>
      <c r="M5" s="4" t="s">
        <v>128</v>
      </c>
      <c r="N5" t="str">
        <f>IF(COUNTIFS($I$2:$I5, SUBSTITUTE(I5, " ", ""), $J$2:$J5, SUBSTITUTE(J5, " ", ""), $K$2:$K5, SUBSTITUTE(K5, " ", "")) &gt; 1, SUBSTITUTE(I5, " ", "") &amp; "_" &amp; SUBSTITUTE(J5, " ", "") &amp; "_" &amp; SUBSTITUTE(K5, " ", "") &amp; "_" &amp; SUBSTITUTE(M5, " ", ""), SUBSTITUTE(I5, " ", "") &amp; "_" &amp; SUBSTITUTE(J5, " ", "") &amp; "_" &amp; SUBSTITUTE(K5, " ", ""))</f>
        <v>0720_Indianapolis_IN</v>
      </c>
    </row>
    <row r="6" spans="1:15" x14ac:dyDescent="0.2">
      <c r="A6" t="s">
        <v>242</v>
      </c>
      <c r="B6" s="1" t="s">
        <v>185</v>
      </c>
      <c r="I6" s="3" t="s">
        <v>92</v>
      </c>
      <c r="J6" s="2" t="s">
        <v>12</v>
      </c>
      <c r="K6" s="2" t="s">
        <v>10</v>
      </c>
      <c r="L6" s="2" t="s">
        <v>13</v>
      </c>
      <c r="M6" s="4" t="s">
        <v>128</v>
      </c>
      <c r="N6" t="str">
        <f>IF(COUNTIFS($I$2:$I6, SUBSTITUTE(I6, " ", ""), $J$2:$J6, SUBSTITUTE(J6, " ", ""), $K$2:$K6, SUBSTITUTE(K6, " ", "")) &gt; 1, SUBSTITUTE(I6, " ", "") &amp; "_" &amp; SUBSTITUTE(J6, " ", "") &amp; "_" &amp; SUBSTITUTE(K6, " ", "") &amp; "_" &amp; SUBSTITUTE(M6, " ", ""), SUBSTITUTE(I6, " ", "") &amp; "_" &amp; SUBSTITUTE(J6, " ", "") &amp; "_" &amp; SUBSTITUTE(K6, " ", ""))</f>
        <v>0721_WestLafayette_IN</v>
      </c>
    </row>
    <row r="7" spans="1:15" x14ac:dyDescent="0.2">
      <c r="A7" t="s">
        <v>141</v>
      </c>
      <c r="B7" s="1" t="s">
        <v>186</v>
      </c>
      <c r="I7" s="3" t="s">
        <v>93</v>
      </c>
      <c r="J7" s="2" t="s">
        <v>14</v>
      </c>
      <c r="K7" s="2" t="s">
        <v>15</v>
      </c>
      <c r="L7" s="2" t="s">
        <v>16</v>
      </c>
      <c r="M7" s="4" t="s">
        <v>129</v>
      </c>
      <c r="N7" t="str">
        <f>IF(COUNTIFS($I$2:$I7, SUBSTITUTE(I7, " ", ""), $J$2:$J7, SUBSTITUTE(J7, " ", ""), $K$2:$K7, SUBSTITUTE(K7, " ", "")) &gt; 1, SUBSTITUTE(I7, " ", "") &amp; "_" &amp; SUBSTITUTE(J7, " ", "") &amp; "_" &amp; SUBSTITUTE(K7, " ", "") &amp; "_" &amp; SUBSTITUTE(M7, " ", ""), SUBSTITUTE(I7, " ", "") &amp; "_" &amp; SUBSTITUTE(J7, " ", "") &amp; "_" &amp; SUBSTITUTE(K7, " ", ""))</f>
        <v>0722_Chicago_IL</v>
      </c>
    </row>
    <row r="8" spans="1:15" x14ac:dyDescent="0.2">
      <c r="A8" t="s">
        <v>256</v>
      </c>
      <c r="B8" s="1" t="s">
        <v>187</v>
      </c>
      <c r="I8" s="3" t="s">
        <v>93</v>
      </c>
      <c r="J8" s="2" t="s">
        <v>17</v>
      </c>
      <c r="K8" s="2" t="s">
        <v>15</v>
      </c>
      <c r="L8" s="2" t="s">
        <v>16</v>
      </c>
      <c r="M8" s="4" t="s">
        <v>130</v>
      </c>
      <c r="N8" t="str">
        <f>IF(COUNTIFS($I$2:$I8, SUBSTITUTE(I8, " ", ""), $J$2:$J8, SUBSTITUTE(J8, " ", ""), $K$2:$K8, SUBSTITUTE(K8, " ", "")) &gt; 1, SUBSTITUTE(I8, " ", "") &amp; "_" &amp; SUBSTITUTE(J8, " ", "") &amp; "_" &amp; SUBSTITUTE(K8, " ", "") &amp; "_" &amp; SUBSTITUTE(M8, " ", ""), SUBSTITUTE(I8, " ", "") &amp; "_" &amp; SUBSTITUTE(J8, " ", "") &amp; "_" &amp; SUBSTITUTE(K8, " ", ""))</f>
        <v>0722_BuffaloGrove/Lincolnshire_IL</v>
      </c>
    </row>
    <row r="9" spans="1:15" x14ac:dyDescent="0.2">
      <c r="A9" t="s">
        <v>142</v>
      </c>
      <c r="B9" s="1" t="s">
        <v>188</v>
      </c>
      <c r="I9" s="3" t="s">
        <v>93</v>
      </c>
      <c r="J9" s="2" t="s">
        <v>18</v>
      </c>
      <c r="K9" s="2" t="s">
        <v>19</v>
      </c>
      <c r="L9" s="2" t="s">
        <v>16</v>
      </c>
      <c r="M9" s="4" t="s">
        <v>128</v>
      </c>
      <c r="N9" t="str">
        <f>IF(COUNTIFS($I$2:$I9, SUBSTITUTE(I9, " ", ""), $J$2:$J9, SUBSTITUTE(J9, " ", ""), $K$2:$K9, SUBSTITUTE(K9, " ", "")) &gt; 1, SUBSTITUTE(I9, " ", "") &amp; "_" &amp; SUBSTITUTE(J9, " ", "") &amp; "_" &amp; SUBSTITUTE(K9, " ", "") &amp; "_" &amp; SUBSTITUTE(M9, " ", ""), SUBSTITUTE(I9, " ", "") &amp; "_" &amp; SUBSTITUTE(J9, " ", "") &amp; "_" &amp; SUBSTITUTE(K9, " ", ""))</f>
        <v>0722_Milwaukee_WI</v>
      </c>
    </row>
    <row r="10" spans="1:15" x14ac:dyDescent="0.2">
      <c r="A10" t="s">
        <v>143</v>
      </c>
      <c r="B10" s="1" t="s">
        <v>189</v>
      </c>
      <c r="I10" s="3" t="s">
        <v>94</v>
      </c>
      <c r="J10" s="2" t="s">
        <v>20</v>
      </c>
      <c r="K10" s="2" t="s">
        <v>15</v>
      </c>
      <c r="L10" s="2" t="s">
        <v>21</v>
      </c>
      <c r="M10" s="4" t="s">
        <v>129</v>
      </c>
      <c r="N10" t="str">
        <f>IF(COUNTIFS($I$2:$I10, SUBSTITUTE(I10, " ", ""), $J$2:$J10, SUBSTITUTE(J10, " ", ""), $K$2:$K10, SUBSTITUTE(K10, " ", "")) &gt; 1, SUBSTITUTE(I10, " ", "") &amp; "_" &amp; SUBSTITUTE(J10, " ", "") &amp; "_" &amp; SUBSTITUTE(K10, " ", "") &amp; "_" &amp; SUBSTITUTE(M10, " ", ""), SUBSTITUTE(I10, " ", "") &amp; "_" &amp; SUBSTITUTE(J10, " ", "") &amp; "_" &amp; SUBSTITUTE(K10, " ", ""))</f>
        <v>0723_Champaign_IL</v>
      </c>
    </row>
    <row r="11" spans="1:15" x14ac:dyDescent="0.2">
      <c r="A11" t="s">
        <v>243</v>
      </c>
      <c r="B11" s="1" t="s">
        <v>190</v>
      </c>
      <c r="I11" s="3" t="s">
        <v>94</v>
      </c>
      <c r="J11" s="2" t="s">
        <v>22</v>
      </c>
      <c r="K11" s="2" t="s">
        <v>23</v>
      </c>
      <c r="L11" s="2" t="s">
        <v>21</v>
      </c>
      <c r="M11" s="4" t="s">
        <v>131</v>
      </c>
      <c r="N11" t="str">
        <f>IF(COUNTIFS($I$2:$I11, SUBSTITUTE(I11, " ", ""), $J$2:$J11, SUBSTITUTE(J11, " ", ""), $K$2:$K11, SUBSTITUTE(K11, " ", "")) &gt; 1, SUBSTITUTE(I11, " ", "") &amp; "_" &amp; SUBSTITUTE(J11, " ", "") &amp; "_" &amp; SUBSTITUTE(K11, " ", "") &amp; "_" &amp; SUBSTITUTE(M11, " ", ""), SUBSTITUTE(I11, " ", "") &amp; "_" &amp; SUBSTITUTE(J11, " ", "") &amp; "_" &amp; SUBSTITUTE(K11, " ", ""))</f>
        <v>0723_St.Louis_MO</v>
      </c>
    </row>
    <row r="12" spans="1:15" x14ac:dyDescent="0.2">
      <c r="A12" t="s">
        <v>144</v>
      </c>
      <c r="B12" s="1" t="s">
        <v>191</v>
      </c>
      <c r="I12" s="3" t="s">
        <v>95</v>
      </c>
      <c r="J12" s="2" t="s">
        <v>24</v>
      </c>
      <c r="K12" s="2" t="s">
        <v>23</v>
      </c>
      <c r="L12" s="2" t="s">
        <v>4</v>
      </c>
      <c r="M12" s="4" t="s">
        <v>130</v>
      </c>
      <c r="N12" t="str">
        <f>IF(COUNTIFS($I$2:$I12, SUBSTITUTE(I12, " ", ""), $J$2:$J12, SUBSTITUTE(J12, " ", ""), $K$2:$K12, SUBSTITUTE(K12, " ", "")) &gt; 1, SUBSTITUTE(I12, " ", "") &amp; "_" &amp; SUBSTITUTE(J12, " ", "") &amp; "_" &amp; SUBSTITUTE(K12, " ", "") &amp; "_" &amp; SUBSTITUTE(M12, " ", ""), SUBSTITUTE(I12, " ", "") &amp; "_" &amp; SUBSTITUTE(J12, " ", "") &amp; "_" &amp; SUBSTITUTE(K12, " ", ""))</f>
        <v>0724_Columbia_MO</v>
      </c>
    </row>
    <row r="13" spans="1:15" x14ac:dyDescent="0.2">
      <c r="A13" t="s">
        <v>244</v>
      </c>
      <c r="B13" s="1" t="s">
        <v>192</v>
      </c>
      <c r="I13" s="3" t="s">
        <v>95</v>
      </c>
      <c r="J13" s="2" t="s">
        <v>25</v>
      </c>
      <c r="K13" s="2" t="s">
        <v>23</v>
      </c>
      <c r="L13" s="2" t="s">
        <v>4</v>
      </c>
      <c r="M13" s="4" t="s">
        <v>128</v>
      </c>
      <c r="N13" t="str">
        <f>IF(COUNTIFS($I$2:$I13, SUBSTITUTE(I13, " ", ""), $J$2:$J13, SUBSTITUTE(J13, " ", ""), $K$2:$K13, SUBSTITUTE(K13, " ", "")) &gt; 1, SUBSTITUTE(I13, " ", "") &amp; "_" &amp; SUBSTITUTE(J13, " ", "") &amp; "_" &amp; SUBSTITUTE(K13, " ", "") &amp; "_" &amp; SUBSTITUTE(M13, " ", ""), SUBSTITUTE(I13, " ", "") &amp; "_" &amp; SUBSTITUTE(J13, " ", "") &amp; "_" &amp; SUBSTITUTE(K13, " ", ""))</f>
        <v>0724_KansasCity_MO</v>
      </c>
    </row>
    <row r="14" spans="1:15" x14ac:dyDescent="0.2">
      <c r="A14" t="s">
        <v>145</v>
      </c>
      <c r="B14" s="1" t="s">
        <v>193</v>
      </c>
      <c r="I14" s="3" t="s">
        <v>96</v>
      </c>
      <c r="J14" s="2" t="s">
        <v>26</v>
      </c>
      <c r="K14" s="2" t="s">
        <v>27</v>
      </c>
      <c r="L14" s="2" t="s">
        <v>28</v>
      </c>
      <c r="M14" s="4" t="s">
        <v>132</v>
      </c>
      <c r="N14" t="str">
        <f>IF(COUNTIFS($I$2:$I14, SUBSTITUTE(I14, " ", ""), $J$2:$J14, SUBSTITUTE(J14, " ", ""), $K$2:$K14, SUBSTITUTE(K14, " ", "")) &gt; 1, SUBSTITUTE(I14, " ", "") &amp; "_" &amp; SUBSTITUTE(J14, " ", "") &amp; "_" &amp; SUBSTITUTE(K14, " ", "") &amp; "_" &amp; SUBSTITUTE(M14, " ", ""), SUBSTITUTE(I14, " ", "") &amp; "_" &amp; SUBSTITUTE(J14, " ", "") &amp; "_" &amp; SUBSTITUTE(K14, " ", ""))</f>
        <v>0727_Minneapolis_MN</v>
      </c>
    </row>
    <row r="15" spans="1:15" x14ac:dyDescent="0.2">
      <c r="A15" t="s">
        <v>146</v>
      </c>
      <c r="B15" s="1" t="s">
        <v>194</v>
      </c>
      <c r="I15" s="3" t="s">
        <v>97</v>
      </c>
      <c r="J15" s="2" t="s">
        <v>29</v>
      </c>
      <c r="K15" s="2" t="s">
        <v>30</v>
      </c>
      <c r="L15" s="2" t="s">
        <v>13</v>
      </c>
      <c r="M15" s="4" t="s">
        <v>133</v>
      </c>
      <c r="N15" t="str">
        <f>IF(COUNTIFS($I$2:$I15, SUBSTITUTE(I15, " ", ""), $J$2:$J15, SUBSTITUTE(J15, " ", ""), $K$2:$K15, SUBSTITUTE(K15, " ", "")) &gt; 1, SUBSTITUTE(I15, " ", "") &amp; "_" &amp; SUBSTITUTE(J15, " ", "") &amp; "_" &amp; SUBSTITUTE(K15, " ", "") &amp; "_" &amp; SUBSTITUTE(M15, " ", ""), SUBSTITUTE(I15, " ", "") &amp; "_" &amp; SUBSTITUTE(J15, " ", "") &amp; "_" &amp; SUBSTITUTE(K15, " ", ""))</f>
        <v>0728_Tulsa_OK</v>
      </c>
    </row>
    <row r="16" spans="1:15" x14ac:dyDescent="0.2">
      <c r="A16" t="s">
        <v>245</v>
      </c>
      <c r="B16" s="1" t="s">
        <v>195</v>
      </c>
      <c r="I16" s="3" t="s">
        <v>97</v>
      </c>
      <c r="J16" s="2" t="s">
        <v>31</v>
      </c>
      <c r="K16" s="2" t="s">
        <v>30</v>
      </c>
      <c r="L16" s="2" t="s">
        <v>13</v>
      </c>
      <c r="M16" s="4" t="s">
        <v>128</v>
      </c>
      <c r="N16" t="str">
        <f>IF(COUNTIFS($I$2:$I16, SUBSTITUTE(I16, " ", ""), $J$2:$J16, SUBSTITUTE(J16, " ", ""), $K$2:$K16, SUBSTITUTE(K16, " ", "")) &gt; 1, SUBSTITUTE(I16, " ", "") &amp; "_" &amp; SUBSTITUTE(J16, " ", "") &amp; "_" &amp; SUBSTITUTE(K16, " ", "") &amp; "_" &amp; SUBSTITUTE(M16, " ", ""), SUBSTITUTE(I16, " ", "") &amp; "_" &amp; SUBSTITUTE(J16, " ", "") &amp; "_" &amp; SUBSTITUTE(K16, " ", ""))</f>
        <v>0728_OklahomaCity_OK</v>
      </c>
    </row>
    <row r="17" spans="1:14" x14ac:dyDescent="0.2">
      <c r="A17" t="s">
        <v>147</v>
      </c>
      <c r="B17" s="1" t="s">
        <v>196</v>
      </c>
      <c r="I17" s="3" t="s">
        <v>98</v>
      </c>
      <c r="J17" s="2" t="s">
        <v>32</v>
      </c>
      <c r="K17" s="2" t="s">
        <v>33</v>
      </c>
      <c r="L17" s="2" t="s">
        <v>16</v>
      </c>
      <c r="M17" s="4" t="s">
        <v>129</v>
      </c>
      <c r="N17" t="str">
        <f>IF(COUNTIFS($I$2:$I17, SUBSTITUTE(I17, " ", ""), $J$2:$J17, SUBSTITUTE(J17, " ", ""), $K$2:$K17, SUBSTITUTE(K17, " ", "")) &gt; 1, SUBSTITUTE(I17, " ", "") &amp; "_" &amp; SUBSTITUTE(J17, " ", "") &amp; "_" &amp; SUBSTITUTE(K17, " ", "") &amp; "_" &amp; SUBSTITUTE(M17, " ", ""), SUBSTITUTE(I17, " ", "") &amp; "_" &amp; SUBSTITUTE(J17, " ", "") &amp; "_" &amp; SUBSTITUTE(K17, " ", ""))</f>
        <v>0729_Dallas_TX</v>
      </c>
    </row>
    <row r="18" spans="1:14" x14ac:dyDescent="0.2">
      <c r="A18" t="s">
        <v>148</v>
      </c>
      <c r="B18" s="1" t="s">
        <v>197</v>
      </c>
      <c r="I18" s="3" t="s">
        <v>98</v>
      </c>
      <c r="J18" s="2" t="s">
        <v>32</v>
      </c>
      <c r="K18" s="2" t="s">
        <v>33</v>
      </c>
      <c r="L18" s="2" t="s">
        <v>16</v>
      </c>
      <c r="M18" s="4" t="s">
        <v>130</v>
      </c>
      <c r="N18" t="str">
        <f>IF(COUNTIFS($I$2:$I18, SUBSTITUTE(I18, " ", ""), $J$2:$J18, SUBSTITUTE(J18, " ", ""), $K$2:$K18, SUBSTITUTE(K18, " ", "")) &gt; 1, SUBSTITUTE(I18, " ", "") &amp; "_" &amp; SUBSTITUTE(J18, " ", "") &amp; "_" &amp; SUBSTITUTE(K18, " ", "") &amp; "_" &amp; SUBSTITUTE(M18, " ", ""), SUBSTITUTE(I18, " ", "") &amp; "_" &amp; SUBSTITUTE(J18, " ", "") &amp; "_" &amp; SUBSTITUTE(K18, " ", ""))</f>
        <v>0729_Dallas_TX_0200PM</v>
      </c>
    </row>
    <row r="19" spans="1:14" x14ac:dyDescent="0.2">
      <c r="A19" t="s">
        <v>149</v>
      </c>
      <c r="B19" s="1" t="s">
        <v>198</v>
      </c>
      <c r="I19" s="3" t="s">
        <v>99</v>
      </c>
      <c r="J19" s="2" t="s">
        <v>34</v>
      </c>
      <c r="K19" s="2" t="s">
        <v>33</v>
      </c>
      <c r="L19" s="2" t="s">
        <v>21</v>
      </c>
      <c r="M19" s="4" t="s">
        <v>129</v>
      </c>
      <c r="N19" t="str">
        <f>IF(COUNTIFS($I$2:$I19, SUBSTITUTE(I19, " ", ""), $J$2:$J19, SUBSTITUTE(J19, " ", ""), $K$2:$K19, SUBSTITUTE(K19, " ", "")) &gt; 1, SUBSTITUTE(I19, " ", "") &amp; "_" &amp; SUBSTITUTE(J19, " ", "") &amp; "_" &amp; SUBSTITUTE(K19, " ", "") &amp; "_" &amp; SUBSTITUTE(M19, " ", ""), SUBSTITUTE(I19, " ", "") &amp; "_" &amp; SUBSTITUTE(J19, " ", "") &amp; "_" &amp; SUBSTITUTE(K19, " ", ""))</f>
        <v>0730_Houston_TX</v>
      </c>
    </row>
    <row r="20" spans="1:14" x14ac:dyDescent="0.2">
      <c r="A20" t="s">
        <v>150</v>
      </c>
      <c r="B20" s="1" t="s">
        <v>199</v>
      </c>
      <c r="I20" s="3" t="s">
        <v>99</v>
      </c>
      <c r="J20" s="2" t="s">
        <v>34</v>
      </c>
      <c r="K20" s="2" t="s">
        <v>33</v>
      </c>
      <c r="L20" s="2" t="s">
        <v>21</v>
      </c>
      <c r="M20" s="4" t="s">
        <v>130</v>
      </c>
      <c r="N20" t="str">
        <f>IF(COUNTIFS($I$2:$I20, SUBSTITUTE(I20, " ", ""), $J$2:$J20, SUBSTITUTE(J20, " ", ""), $K$2:$K20, SUBSTITUTE(K20, " ", "")) &gt; 1, SUBSTITUTE(I20, " ", "") &amp; "_" &amp; SUBSTITUTE(J20, " ", "") &amp; "_" &amp; SUBSTITUTE(K20, " ", "") &amp; "_" &amp; SUBSTITUTE(M20, " ", ""), SUBSTITUTE(I20, " ", "") &amp; "_" &amp; SUBSTITUTE(J20, " ", "") &amp; "_" &amp; SUBSTITUTE(K20, " ", ""))</f>
        <v>0730_Houston_TX_0200PM</v>
      </c>
    </row>
    <row r="21" spans="1:14" x14ac:dyDescent="0.2">
      <c r="A21" t="s">
        <v>151</v>
      </c>
      <c r="B21" s="1" t="s">
        <v>200</v>
      </c>
      <c r="I21" s="3" t="s">
        <v>99</v>
      </c>
      <c r="J21" s="2" t="s">
        <v>34</v>
      </c>
      <c r="K21" s="2" t="s">
        <v>33</v>
      </c>
      <c r="L21" s="2" t="s">
        <v>21</v>
      </c>
      <c r="M21" s="4" t="s">
        <v>128</v>
      </c>
      <c r="N21" t="str">
        <f>IF(COUNTIFS($I$2:$I21, SUBSTITUTE(I21, " ", ""), $J$2:$J21, SUBSTITUTE(J21, " ", ""), $K$2:$K21, SUBSTITUTE(K21, " ", "")) &gt; 1, SUBSTITUTE(I21, " ", "") &amp; "_" &amp; SUBSTITUTE(J21, " ", "") &amp; "_" &amp; SUBSTITUTE(K21, " ", "") &amp; "_" &amp; SUBSTITUTE(M21, " ", ""), SUBSTITUTE(I21, " ", "") &amp; "_" &amp; SUBSTITUTE(J21, " ", "") &amp; "_" &amp; SUBSTITUTE(K21, " ", ""))</f>
        <v>0730_Houston_TX_0730PM</v>
      </c>
    </row>
    <row r="22" spans="1:14" x14ac:dyDescent="0.2">
      <c r="A22" t="s">
        <v>246</v>
      </c>
      <c r="B22" s="1" t="s">
        <v>201</v>
      </c>
      <c r="I22" s="3" t="s">
        <v>100</v>
      </c>
      <c r="J22" s="2" t="s">
        <v>35</v>
      </c>
      <c r="K22" s="2" t="s">
        <v>36</v>
      </c>
      <c r="L22" s="2" t="s">
        <v>21</v>
      </c>
      <c r="M22" s="4" t="s">
        <v>134</v>
      </c>
      <c r="N22" t="str">
        <f>IF(COUNTIFS($I$2:$I22, SUBSTITUTE(I22, " ", ""), $J$2:$J22, SUBSTITUTE(J22, " ", ""), $K$2:$K22, SUBSTITUTE(K22, " ", "")) &gt; 1, SUBSTITUTE(I22, " ", "") &amp; "_" &amp; SUBSTITUTE(J22, " ", "") &amp; "_" &amp; SUBSTITUTE(K22, " ", "") &amp; "_" &amp; SUBSTITUTE(M22, " ", ""), SUBSTITUTE(I22, " ", "") &amp; "_" &amp; SUBSTITUTE(J22, " ", "") &amp; "_" &amp; SUBSTITUTE(K22, " ", ""))</f>
        <v>0806_SanDiego_CA</v>
      </c>
    </row>
    <row r="23" spans="1:14" x14ac:dyDescent="0.2">
      <c r="A23" t="s">
        <v>247</v>
      </c>
      <c r="B23" s="1" t="s">
        <v>202</v>
      </c>
      <c r="I23" s="3" t="s">
        <v>101</v>
      </c>
      <c r="J23" s="2" t="s">
        <v>37</v>
      </c>
      <c r="K23" s="2" t="s">
        <v>38</v>
      </c>
      <c r="L23" s="2" t="s">
        <v>6</v>
      </c>
      <c r="M23" s="4" t="s">
        <v>128</v>
      </c>
      <c r="N23" t="str">
        <f>IF(COUNTIFS($I$2:$I23, SUBSTITUTE(I23, " ", ""), $J$2:$J23, SUBSTITUTE(J23, " ", ""), $K$2:$K23, SUBSTITUTE(K23, " ", "")) &gt; 1, SUBSTITUTE(I23, " ", "") &amp; "_" &amp; SUBSTITUTE(J23, " ", "") &amp; "_" &amp; SUBSTITUTE(K23, " ", "") &amp; "_" &amp; SUBSTITUTE(M23, " ", ""), SUBSTITUTE(I23, " ", "") &amp; "_" &amp; SUBSTITUTE(J23, " ", "") &amp; "_" &amp; SUBSTITUTE(K23, " ", ""))</f>
        <v>0808_BatonRouge_LA</v>
      </c>
    </row>
    <row r="24" spans="1:14" x14ac:dyDescent="0.2">
      <c r="A24" t="s">
        <v>152</v>
      </c>
      <c r="B24" s="1" t="s">
        <v>203</v>
      </c>
      <c r="I24" s="3" t="s">
        <v>102</v>
      </c>
      <c r="J24" s="2" t="s">
        <v>39</v>
      </c>
      <c r="K24" s="2" t="s">
        <v>40</v>
      </c>
      <c r="L24" s="2" t="s">
        <v>8</v>
      </c>
      <c r="M24" s="4" t="s">
        <v>132</v>
      </c>
      <c r="N24" t="str">
        <f>IF(COUNTIFS($I$2:$I24, SUBSTITUTE(I24, " ", ""), $J$2:$J24, SUBSTITUTE(J24, " ", ""), $K$2:$K24, SUBSTITUTE(K24, " ", "")) &gt; 1, SUBSTITUTE(I24, " ", "") &amp; "_" &amp; SUBSTITUTE(J24, " ", "") &amp; "_" &amp; SUBSTITUTE(K24, " ", "") &amp; "_" &amp; SUBSTITUTE(M24, " ", ""), SUBSTITUTE(I24, " ", "") &amp; "_" &amp; SUBSTITUTE(J24, " ", "") &amp; "_" &amp; SUBSTITUTE(K24, " ", ""))</f>
        <v>0809_Jackson_MS</v>
      </c>
    </row>
    <row r="25" spans="1:14" x14ac:dyDescent="0.2">
      <c r="A25" t="s">
        <v>153</v>
      </c>
      <c r="B25" s="1" t="s">
        <v>204</v>
      </c>
      <c r="I25" s="3" t="s">
        <v>103</v>
      </c>
      <c r="J25" s="2" t="s">
        <v>41</v>
      </c>
      <c r="K25" s="2" t="s">
        <v>42</v>
      </c>
      <c r="L25" s="2" t="s">
        <v>28</v>
      </c>
      <c r="M25" s="4" t="s">
        <v>128</v>
      </c>
      <c r="N25" t="str">
        <f>IF(COUNTIFS($I$2:$I25, SUBSTITUTE(I25, " ", ""), $J$2:$J25, SUBSTITUTE(J25, " ", ""), $K$2:$K25, SUBSTITUTE(K25, " ", "")) &gt; 1, SUBSTITUTE(I25, " ", "") &amp; "_" &amp; SUBSTITUTE(J25, " ", "") &amp; "_" &amp; SUBSTITUTE(K25, " ", "") &amp; "_" &amp; SUBSTITUTE(M25, " ", ""), SUBSTITUTE(I25, " ", "") &amp; "_" &amp; SUBSTITUTE(J25, " ", "") &amp; "_" &amp; SUBSTITUTE(K25, " ", ""))</f>
        <v>0810_Memphis_TN</v>
      </c>
    </row>
    <row r="26" spans="1:14" x14ac:dyDescent="0.2">
      <c r="A26" t="s">
        <v>154</v>
      </c>
      <c r="B26" s="1" t="s">
        <v>205</v>
      </c>
      <c r="I26" s="3" t="s">
        <v>104</v>
      </c>
      <c r="J26" s="2" t="s">
        <v>43</v>
      </c>
      <c r="K26" s="2" t="s">
        <v>42</v>
      </c>
      <c r="L26" s="2" t="s">
        <v>13</v>
      </c>
      <c r="M26" s="4" t="s">
        <v>128</v>
      </c>
      <c r="N26" t="str">
        <f>IF(COUNTIFS($I$2:$I26, SUBSTITUTE(I26, " ", ""), $J$2:$J26, SUBSTITUTE(J26, " ", ""), $K$2:$K26, SUBSTITUTE(K26, " ", "")) &gt; 1, SUBSTITUTE(I26, " ", "") &amp; "_" &amp; SUBSTITUTE(J26, " ", "") &amp; "_" &amp; SUBSTITUTE(K26, " ", "") &amp; "_" &amp; SUBSTITUTE(M26, " ", ""), SUBSTITUTE(I26, " ", "") &amp; "_" &amp; SUBSTITUTE(J26, " ", "") &amp; "_" &amp; SUBSTITUTE(K26, " ", ""))</f>
        <v>0811_Nashville_TN</v>
      </c>
    </row>
    <row r="27" spans="1:14" x14ac:dyDescent="0.2">
      <c r="A27" t="s">
        <v>155</v>
      </c>
      <c r="B27" s="1" t="s">
        <v>206</v>
      </c>
      <c r="I27" s="3" t="s">
        <v>105</v>
      </c>
      <c r="J27" s="2" t="s">
        <v>44</v>
      </c>
      <c r="K27" s="2" t="s">
        <v>45</v>
      </c>
      <c r="L27" s="2" t="s">
        <v>16</v>
      </c>
      <c r="M27" s="4" t="s">
        <v>130</v>
      </c>
      <c r="N27" t="str">
        <f>IF(COUNTIFS($I$2:$I27, SUBSTITUTE(I27, " ", ""), $J$2:$J27, SUBSTITUTE(J27, " ", ""), $K$2:$K27, SUBSTITUTE(K27, " ", "")) &gt; 1, SUBSTITUTE(I27, " ", "") &amp; "_" &amp; SUBSTITUTE(J27, " ", "") &amp; "_" &amp; SUBSTITUTE(K27, " ", "") &amp; "_" &amp; SUBSTITUTE(M27, " ", ""), SUBSTITUTE(I27, " ", "") &amp; "_" &amp; SUBSTITUTE(J27, " ", "") &amp; "_" &amp; SUBSTITUTE(K27, " ", ""))</f>
        <v>0812_Hunstville_AL</v>
      </c>
    </row>
    <row r="28" spans="1:14" x14ac:dyDescent="0.2">
      <c r="A28" t="s">
        <v>156</v>
      </c>
      <c r="B28" s="1" t="s">
        <v>207</v>
      </c>
      <c r="I28" s="3" t="s">
        <v>105</v>
      </c>
      <c r="J28" s="2" t="s">
        <v>46</v>
      </c>
      <c r="K28" s="2" t="s">
        <v>45</v>
      </c>
      <c r="L28" s="2" t="s">
        <v>16</v>
      </c>
      <c r="M28" s="4" t="s">
        <v>128</v>
      </c>
      <c r="N28" t="str">
        <f>IF(COUNTIFS($I$2:$I28, SUBSTITUTE(I28, " ", ""), $J$2:$J28, SUBSTITUTE(J28, " ", ""), $K$2:$K28, SUBSTITUTE(K28, " ", "")) &gt; 1, SUBSTITUTE(I28, " ", "") &amp; "_" &amp; SUBSTITUTE(J28, " ", "") &amp; "_" &amp; SUBSTITUTE(K28, " ", "") &amp; "_" &amp; SUBSTITUTE(M28, " ", ""), SUBSTITUTE(I28, " ", "") &amp; "_" &amp; SUBSTITUTE(J28, " ", "") &amp; "_" &amp; SUBSTITUTE(K28, " ", ""))</f>
        <v>0812_Birmingham_AL</v>
      </c>
    </row>
    <row r="29" spans="1:14" x14ac:dyDescent="0.2">
      <c r="A29" t="s">
        <v>157</v>
      </c>
      <c r="B29" s="1" t="s">
        <v>208</v>
      </c>
      <c r="I29" s="3" t="s">
        <v>106</v>
      </c>
      <c r="J29" s="2" t="s">
        <v>47</v>
      </c>
      <c r="K29" s="2" t="s">
        <v>48</v>
      </c>
      <c r="L29" s="2" t="s">
        <v>21</v>
      </c>
      <c r="M29" s="4" t="s">
        <v>129</v>
      </c>
      <c r="N29" t="str">
        <f>IF(COUNTIFS($I$2:$I29, SUBSTITUTE(I29, " ", ""), $J$2:$J29, SUBSTITUTE(J29, " ", ""), $K$2:$K29, SUBSTITUTE(K29, " ", "")) &gt; 1, SUBSTITUTE(I29, " ", "") &amp; "_" &amp; SUBSTITUTE(J29, " ", "") &amp; "_" &amp; SUBSTITUTE(K29, " ", "") &amp; "_" &amp; SUBSTITUTE(M29, " ", ""), SUBSTITUTE(I29, " ", "") &amp; "_" &amp; SUBSTITUTE(J29, " ", "") &amp; "_" &amp; SUBSTITUTE(K29, " ", ""))</f>
        <v>0813_Atlanta_GA</v>
      </c>
    </row>
    <row r="30" spans="1:14" x14ac:dyDescent="0.2">
      <c r="A30" t="s">
        <v>158</v>
      </c>
      <c r="B30" s="1" t="s">
        <v>209</v>
      </c>
      <c r="I30" s="3" t="s">
        <v>106</v>
      </c>
      <c r="J30" s="2" t="s">
        <v>47</v>
      </c>
      <c r="K30" s="2" t="s">
        <v>48</v>
      </c>
      <c r="L30" s="2" t="s">
        <v>21</v>
      </c>
      <c r="M30" s="4" t="s">
        <v>130</v>
      </c>
      <c r="N30" t="str">
        <f>IF(COUNTIFS($I$2:$I30, SUBSTITUTE(I30, " ", ""), $J$2:$J30, SUBSTITUTE(J30, " ", ""), $K$2:$K30, SUBSTITUTE(K30, " ", "")) &gt; 1, SUBSTITUTE(I30, " ", "") &amp; "_" &amp; SUBSTITUTE(J30, " ", "") &amp; "_" &amp; SUBSTITUTE(K30, " ", "") &amp; "_" &amp; SUBSTITUTE(M30, " ", ""), SUBSTITUTE(I30, " ", "") &amp; "_" &amp; SUBSTITUTE(J30, " ", "") &amp; "_" &amp; SUBSTITUTE(K30, " ", ""))</f>
        <v>0813_Atlanta_GA_0200PM</v>
      </c>
    </row>
    <row r="31" spans="1:14" x14ac:dyDescent="0.2">
      <c r="A31" t="s">
        <v>159</v>
      </c>
      <c r="B31" s="1" t="s">
        <v>210</v>
      </c>
      <c r="I31" s="3" t="s">
        <v>107</v>
      </c>
      <c r="J31" s="2" t="s">
        <v>49</v>
      </c>
      <c r="K31" s="2" t="s">
        <v>50</v>
      </c>
      <c r="L31" s="2" t="s">
        <v>4</v>
      </c>
      <c r="M31" s="4" t="s">
        <v>128</v>
      </c>
      <c r="N31" t="str">
        <f>IF(COUNTIFS($I$2:$I31, SUBSTITUTE(I31, " ", ""), $J$2:$J31, SUBSTITUTE(J31, " ", ""), $K$2:$K31, SUBSTITUTE(K31, " ", "")) &gt; 1, SUBSTITUTE(I31, " ", "") &amp; "_" &amp; SUBSTITUTE(J31, " ", "") &amp; "_" &amp; SUBSTITUTE(K31, " ", "") &amp; "_" &amp; SUBSTITUTE(M31, " ", ""), SUBSTITUTE(I31, " ", "") &amp; "_" &amp; SUBSTITUTE(J31, " ", "") &amp; "_" &amp; SUBSTITUTE(K31, " ", ""))</f>
        <v>0814_Charlotte_NC</v>
      </c>
    </row>
    <row r="32" spans="1:14" x14ac:dyDescent="0.2">
      <c r="A32" t="s">
        <v>160</v>
      </c>
      <c r="B32" s="1" t="s">
        <v>211</v>
      </c>
      <c r="I32" s="3" t="s">
        <v>108</v>
      </c>
      <c r="J32" s="2" t="s">
        <v>51</v>
      </c>
      <c r="K32" s="2" t="s">
        <v>50</v>
      </c>
      <c r="L32" s="2" t="s">
        <v>52</v>
      </c>
      <c r="M32" s="4" t="s">
        <v>128</v>
      </c>
      <c r="N32" t="str">
        <f>IF(COUNTIFS($I$2:$I32, SUBSTITUTE(I32, " ", ""), $J$2:$J32, SUBSTITUTE(J32, " ", ""), $K$2:$K32, SUBSTITUTE(K32, " ", "")) &gt; 1, SUBSTITUTE(I32, " ", "") &amp; "_" &amp; SUBSTITUTE(J32, " ", "") &amp; "_" &amp; SUBSTITUTE(K32, " ", "") &amp; "_" &amp; SUBSTITUTE(M32, " ", ""), SUBSTITUTE(I32, " ", "") &amp; "_" &amp; SUBSTITUTE(J32, " ", "") &amp; "_" &amp; SUBSTITUTE(K32, " ", ""))</f>
        <v>0815_Raleigh _NC</v>
      </c>
    </row>
    <row r="33" spans="1:14" x14ac:dyDescent="0.2">
      <c r="A33" t="s">
        <v>161</v>
      </c>
      <c r="B33" s="1" t="s">
        <v>212</v>
      </c>
      <c r="I33" s="3" t="s">
        <v>109</v>
      </c>
      <c r="J33" s="2" t="s">
        <v>53</v>
      </c>
      <c r="K33" s="2" t="s">
        <v>54</v>
      </c>
      <c r="L33" s="2" t="s">
        <v>8</v>
      </c>
      <c r="M33" s="4" t="s">
        <v>135</v>
      </c>
      <c r="N33" t="str">
        <f>IF(COUNTIFS($I$2:$I33, SUBSTITUTE(I33, " ", ""), $J$2:$J33, SUBSTITUTE(J33, " ", ""), $K$2:$K33, SUBSTITUTE(K33, " ", "")) &gt; 1, SUBSTITUTE(I33, " ", "") &amp; "_" &amp; SUBSTITUTE(J33, " ", "") &amp; "_" &amp; SUBSTITUTE(K33, " ", "") &amp; "_" &amp; SUBSTITUTE(M33, " ", ""), SUBSTITUTE(I33, " ", "") &amp; "_" &amp; SUBSTITUTE(J33, " ", "") &amp; "_" &amp; SUBSTITUTE(K33, " ", ""))</f>
        <v>0816_Richmond_VA</v>
      </c>
    </row>
    <row r="34" spans="1:14" x14ac:dyDescent="0.2">
      <c r="A34" t="s">
        <v>162</v>
      </c>
      <c r="B34" s="1" t="s">
        <v>213</v>
      </c>
      <c r="I34" s="3" t="s">
        <v>109</v>
      </c>
      <c r="J34" s="2" t="s">
        <v>55</v>
      </c>
      <c r="K34" s="2" t="s">
        <v>54</v>
      </c>
      <c r="L34" s="2" t="s">
        <v>8</v>
      </c>
      <c r="M34" s="4" t="s">
        <v>128</v>
      </c>
      <c r="N34" t="str">
        <f>IF(COUNTIFS($I$2:$I34, SUBSTITUTE(I34, " ", ""), $J$2:$J34, SUBSTITUTE(J34, " ", ""), $K$2:$K34, SUBSTITUTE(K34, " ", "")) &gt; 1, SUBSTITUTE(I34, " ", "") &amp; "_" &amp; SUBSTITUTE(J34, " ", "") &amp; "_" &amp; SUBSTITUTE(K34, " ", "") &amp; "_" &amp; SUBSTITUTE(M34, " ", ""), SUBSTITUTE(I34, " ", "") &amp; "_" &amp; SUBSTITUTE(J34, " ", "") &amp; "_" &amp; SUBSTITUTE(K34, " ", ""))</f>
        <v>0816_Fairfax_VA</v>
      </c>
    </row>
    <row r="35" spans="1:14" x14ac:dyDescent="0.2">
      <c r="A35" t="s">
        <v>248</v>
      </c>
      <c r="B35" s="1" t="s">
        <v>214</v>
      </c>
      <c r="I35" s="3" t="s">
        <v>110</v>
      </c>
      <c r="J35" s="2" t="s">
        <v>56</v>
      </c>
      <c r="K35" s="2" t="s">
        <v>57</v>
      </c>
      <c r="L35" s="2" t="s">
        <v>28</v>
      </c>
      <c r="M35" s="4" t="s">
        <v>128</v>
      </c>
      <c r="N35" t="str">
        <f>IF(COUNTIFS($I$2:$I35, SUBSTITUTE(I35, " ", ""), $J$2:$J35, SUBSTITUTE(J35, " ", ""), $K$2:$K35, SUBSTITUTE(K35, " ", "")) &gt; 1, SUBSTITUTE(I35, " ", "") &amp; "_" &amp; SUBSTITUTE(J35, " ", "") &amp; "_" &amp; SUBSTITUTE(K35, " ", "") &amp; "_" &amp; SUBSTITUTE(M35, " ", ""), SUBSTITUTE(I35, " ", "") &amp; "_" &amp; SUBSTITUTE(J35, " ", "") &amp; "_" &amp; SUBSTITUTE(K35, " ", ""))</f>
        <v>0817_SilverSpring_MD</v>
      </c>
    </row>
    <row r="36" spans="1:14" x14ac:dyDescent="0.2">
      <c r="A36" t="s">
        <v>163</v>
      </c>
      <c r="B36" s="1" t="s">
        <v>215</v>
      </c>
      <c r="I36" s="3" t="s">
        <v>111</v>
      </c>
      <c r="J36" s="2" t="s">
        <v>58</v>
      </c>
      <c r="K36" s="2" t="s">
        <v>59</v>
      </c>
      <c r="L36" s="2" t="s">
        <v>13</v>
      </c>
      <c r="M36" s="4" t="s">
        <v>128</v>
      </c>
      <c r="N36" t="str">
        <f>IF(COUNTIFS($I$2:$I36, SUBSTITUTE(I36, " ", ""), $J$2:$J36, SUBSTITUTE(J36, " ", ""), $K$2:$K36, SUBSTITUTE(K36, " ", "")) &gt; 1, SUBSTITUTE(I36, " ", "") &amp; "_" &amp; SUBSTITUTE(J36, " ", "") &amp; "_" &amp; SUBSTITUTE(K36, " ", "") &amp; "_" &amp; SUBSTITUTE(M36, " ", ""), SUBSTITUTE(I36, " ", "") &amp; "_" &amp; SUBSTITUTE(J36, " ", "") &amp; "_" &amp; SUBSTITUTE(K36, " ", ""))</f>
        <v>0818_Philadelphia_PA</v>
      </c>
    </row>
    <row r="37" spans="1:14" x14ac:dyDescent="0.2">
      <c r="A37" t="s">
        <v>249</v>
      </c>
      <c r="B37" s="1" t="s">
        <v>216</v>
      </c>
      <c r="I37" s="3" t="s">
        <v>112</v>
      </c>
      <c r="J37" s="2" t="s">
        <v>60</v>
      </c>
      <c r="K37" s="2" t="s">
        <v>61</v>
      </c>
      <c r="L37" s="2" t="s">
        <v>16</v>
      </c>
      <c r="M37" s="4" t="s">
        <v>129</v>
      </c>
      <c r="N37" t="str">
        <f>IF(COUNTIFS($I$2:$I37, SUBSTITUTE(I37, " ", ""), $J$2:$J37, SUBSTITUTE(J37, " ", ""), $K$2:$K37, SUBSTITUTE(K37, " ", "")) &gt; 1, SUBSTITUTE(I37, " ", "") &amp; "_" &amp; SUBSTITUTE(J37, " ", "") &amp; "_" &amp; SUBSTITUTE(K37, " ", "") &amp; "_" &amp; SUBSTITUTE(M37, " ", ""), SUBSTITUTE(I37, " ", "") &amp; "_" &amp; SUBSTITUTE(J37, " ", "") &amp; "_" &amp; SUBSTITUTE(K37, " ", ""))</f>
        <v>0819_MontgomeryTownship_NJ</v>
      </c>
    </row>
    <row r="38" spans="1:14" x14ac:dyDescent="0.2">
      <c r="A38" t="s">
        <v>164</v>
      </c>
      <c r="B38" s="1" t="s">
        <v>217</v>
      </c>
      <c r="I38" s="3" t="s">
        <v>112</v>
      </c>
      <c r="J38" s="2" t="s">
        <v>62</v>
      </c>
      <c r="K38" s="2" t="s">
        <v>61</v>
      </c>
      <c r="L38" s="2" t="s">
        <v>16</v>
      </c>
      <c r="M38" s="4" t="s">
        <v>131</v>
      </c>
      <c r="N38" t="str">
        <f>IF(COUNTIFS($I$2:$I38, SUBSTITUTE(I38, " ", ""), $J$2:$J38, SUBSTITUTE(J38, " ", ""), $K$2:$K38, SUBSTITUTE(K38, " ", "")) &gt; 1, SUBSTITUTE(I38, " ", "") &amp; "_" &amp; SUBSTITUTE(J38, " ", "") &amp; "_" &amp; SUBSTITUTE(K38, " ", "") &amp; "_" &amp; SUBSTITUTE(M38, " ", ""), SUBSTITUTE(I38, " ", "") &amp; "_" &amp; SUBSTITUTE(J38, " ", "") &amp; "_" &amp; SUBSTITUTE(K38, " ", ""))</f>
        <v>0819_Edison_NJ</v>
      </c>
    </row>
    <row r="39" spans="1:14" x14ac:dyDescent="0.2">
      <c r="A39" t="s">
        <v>250</v>
      </c>
      <c r="B39" s="1" t="s">
        <v>218</v>
      </c>
      <c r="I39" s="3" t="s">
        <v>113</v>
      </c>
      <c r="J39" s="2" t="s">
        <v>63</v>
      </c>
      <c r="K39" s="2" t="s">
        <v>64</v>
      </c>
      <c r="L39" s="2" t="s">
        <v>21</v>
      </c>
      <c r="M39" s="4" t="s">
        <v>129</v>
      </c>
      <c r="N39" t="str">
        <f>IF(COUNTIFS($I$2:$I39, SUBSTITUTE(I39, " ", ""), $J$2:$J39, SUBSTITUTE(J39, " ", ""), $K$2:$K39, SUBSTITUTE(K39, " ", "")) &gt; 1, SUBSTITUTE(I39, " ", "") &amp; "_" &amp; SUBSTITUTE(J39, " ", "") &amp; "_" &amp; SUBSTITUTE(K39, " ", "") &amp; "_" &amp; SUBSTITUTE(M39, " ", ""), SUBSTITUTE(I39, " ", "") &amp; "_" &amp; SUBSTITUTE(J39, " ", "") &amp; "_" &amp; SUBSTITUTE(K39, " ", ""))</f>
        <v>0820_UpperWestSide_NY</v>
      </c>
    </row>
    <row r="40" spans="1:14" x14ac:dyDescent="0.2">
      <c r="A40" t="s">
        <v>165</v>
      </c>
      <c r="B40" s="1" t="s">
        <v>219</v>
      </c>
      <c r="I40" s="3" t="s">
        <v>113</v>
      </c>
      <c r="J40" s="2" t="s">
        <v>65</v>
      </c>
      <c r="K40" s="2" t="s">
        <v>64</v>
      </c>
      <c r="L40" s="2" t="s">
        <v>21</v>
      </c>
      <c r="M40" s="4" t="s">
        <v>133</v>
      </c>
      <c r="N40" t="str">
        <f>IF(COUNTIFS($I$2:$I40, SUBSTITUTE(I40, " ", ""), $J$2:$J40, SUBSTITUTE(J40, " ", ""), $K$2:$K40, SUBSTITUTE(K40, " ", "")) &gt; 1, SUBSTITUTE(I40, " ", "") &amp; "_" &amp; SUBSTITUTE(J40, " ", "") &amp; "_" &amp; SUBSTITUTE(K40, " ", "") &amp; "_" &amp; SUBSTITUTE(M40, " ", ""), SUBSTITUTE(I40, " ", "") &amp; "_" &amp; SUBSTITUTE(J40, " ", "") &amp; "_" &amp; SUBSTITUTE(K40, " ", ""))</f>
        <v>0820_Manhasset_NY</v>
      </c>
    </row>
    <row r="41" spans="1:14" x14ac:dyDescent="0.2">
      <c r="A41" t="s">
        <v>257</v>
      </c>
      <c r="B41" s="1" t="s">
        <v>220</v>
      </c>
      <c r="I41" s="3" t="s">
        <v>114</v>
      </c>
      <c r="J41" s="2" t="s">
        <v>66</v>
      </c>
      <c r="K41" s="2"/>
      <c r="L41" s="2" t="s">
        <v>4</v>
      </c>
      <c r="M41" s="4" t="s">
        <v>128</v>
      </c>
      <c r="N41" t="str">
        <f>IF(COUNTIFS($I$2:$I41, SUBSTITUTE(I41, " ", ""), $J$2:$J41, SUBSTITUTE(J41, " ", ""), $K$2:$K41, SUBSTITUTE(K41, " ", "")) &gt; 1, SUBSTITUTE(I41, " ", "") &amp; "_" &amp; SUBSTITUTE(J41, " ", "") &amp; "_" &amp; SUBSTITUTE(K41, " ", "") &amp; "_" &amp; SUBSTITUTE(M41, " ", ""), SUBSTITUTE(I41, " ", "") &amp; "_" &amp; SUBSTITUTE(J41, " ", "") &amp; "_" &amp; SUBSTITUTE(K41, " ", ""))</f>
        <v>0821_Greenwich/Westchester_</v>
      </c>
    </row>
    <row r="42" spans="1:14" x14ac:dyDescent="0.2">
      <c r="A42" t="s">
        <v>251</v>
      </c>
      <c r="B42" s="1" t="s">
        <v>221</v>
      </c>
      <c r="I42" s="3" t="s">
        <v>115</v>
      </c>
      <c r="J42" s="2" t="s">
        <v>67</v>
      </c>
      <c r="K42" s="2" t="s">
        <v>61</v>
      </c>
      <c r="L42" s="2" t="s">
        <v>6</v>
      </c>
      <c r="M42" s="4" t="s">
        <v>128</v>
      </c>
      <c r="N42" t="str">
        <f>IF(COUNTIFS($I$2:$I42, SUBSTITUTE(I42, " ", ""), $J$2:$J42, SUBSTITUTE(J42, " ", ""), $K$2:$K42, SUBSTITUTE(K42, " ", "")) &gt; 1, SUBSTITUTE(I42, " ", "") &amp; "_" &amp; SUBSTITUTE(J42, " ", "") &amp; "_" &amp; SUBSTITUTE(K42, " ", "") &amp; "_" &amp; SUBSTITUTE(M42, " ", ""), SUBSTITUTE(I42, " ", "") &amp; "_" &amp; SUBSTITUTE(J42, " ", "") &amp; "_" &amp; SUBSTITUTE(K42, " ", ""))</f>
        <v>0822_PalisadesPark_NJ</v>
      </c>
    </row>
    <row r="43" spans="1:14" x14ac:dyDescent="0.2">
      <c r="A43" t="s">
        <v>252</v>
      </c>
      <c r="B43" s="1" t="s">
        <v>222</v>
      </c>
      <c r="I43" s="3" t="s">
        <v>116</v>
      </c>
      <c r="J43" s="2" t="s">
        <v>68</v>
      </c>
      <c r="K43" s="2" t="s">
        <v>59</v>
      </c>
      <c r="L43" s="2" t="s">
        <v>8</v>
      </c>
      <c r="M43" s="4" t="s">
        <v>128</v>
      </c>
      <c r="N43" t="str">
        <f>IF(COUNTIFS($I$2:$I43, SUBSTITUTE(I43, " ", ""), $J$2:$J43, SUBSTITUTE(J43, " ", ""), $K$2:$K43, SUBSTITUTE(K43, " ", "")) &gt; 1, SUBSTITUTE(I43, " ", "") &amp; "_" &amp; SUBSTITUTE(J43, " ", "") &amp; "_" &amp; SUBSTITUTE(K43, " ", "") &amp; "_" &amp; SUBSTITUTE(M43, " ", ""), SUBSTITUTE(I43, " ", "") &amp; "_" &amp; SUBSTITUTE(J43, " ", "") &amp; "_" &amp; SUBSTITUTE(K43, " ", ""))</f>
        <v>0823_StateCollege_PA</v>
      </c>
    </row>
    <row r="44" spans="1:14" x14ac:dyDescent="0.2">
      <c r="A44" t="s">
        <v>166</v>
      </c>
      <c r="B44" s="1" t="s">
        <v>223</v>
      </c>
      <c r="I44" s="3" t="s">
        <v>117</v>
      </c>
      <c r="J44" s="2" t="s">
        <v>69</v>
      </c>
      <c r="K44" s="2" t="s">
        <v>36</v>
      </c>
      <c r="L44" s="2" t="s">
        <v>13</v>
      </c>
      <c r="M44" s="4" t="s">
        <v>136</v>
      </c>
      <c r="N44" t="str">
        <f>IF(COUNTIFS($I$2:$I44, SUBSTITUTE(I44, " ", ""), $J$2:$J44, SUBSTITUTE(J44, " ", ""), $K$2:$K44, SUBSTITUTE(K44, " ", "")) &gt; 1, SUBSTITUTE(I44, " ", "") &amp; "_" &amp; SUBSTITUTE(J44, " ", "") &amp; "_" &amp; SUBSTITUTE(K44, " ", "") &amp; "_" &amp; SUBSTITUTE(M44, " ", ""), SUBSTITUTE(I44, " ", "") &amp; "_" &amp; SUBSTITUTE(J44, " ", "") &amp; "_" &amp; SUBSTITUTE(K44, " ", ""))</f>
        <v>0825_SF-Dublin_CA</v>
      </c>
    </row>
    <row r="45" spans="1:14" x14ac:dyDescent="0.2">
      <c r="A45" t="s">
        <v>167</v>
      </c>
      <c r="B45" s="1" t="s">
        <v>224</v>
      </c>
      <c r="I45" s="3" t="s">
        <v>118</v>
      </c>
      <c r="J45" s="2" t="s">
        <v>70</v>
      </c>
      <c r="K45" s="2" t="s">
        <v>36</v>
      </c>
      <c r="L45" s="2" t="s">
        <v>16</v>
      </c>
      <c r="M45" s="4" t="s">
        <v>129</v>
      </c>
      <c r="N45" t="str">
        <f>IF(COUNTIFS($I$2:$I45, SUBSTITUTE(I45, " ", ""), $J$2:$J45, SUBSTITUTE(J45, " ", ""), $K$2:$K45, SUBSTITUTE(K45, " ", "")) &gt; 1, SUBSTITUTE(I45, " ", "") &amp; "_" &amp; SUBSTITUTE(J45, " ", "") &amp; "_" &amp; SUBSTITUTE(K45, " ", "") &amp; "_" &amp; SUBSTITUTE(M45, " ", ""), SUBSTITUTE(I45, " ", "") &amp; "_" &amp; SUBSTITUTE(J45, " ", "") &amp; "_" &amp; SUBSTITUTE(K45, " ", ""))</f>
        <v>0826_SF-Cupertino_CA</v>
      </c>
    </row>
    <row r="46" spans="1:14" x14ac:dyDescent="0.2">
      <c r="A46" t="s">
        <v>168</v>
      </c>
      <c r="B46" s="1" t="s">
        <v>225</v>
      </c>
      <c r="I46" s="3" t="s">
        <v>118</v>
      </c>
      <c r="J46" s="2" t="s">
        <v>71</v>
      </c>
      <c r="K46" s="2" t="s">
        <v>36</v>
      </c>
      <c r="L46" s="2" t="s">
        <v>16</v>
      </c>
      <c r="M46" s="4" t="s">
        <v>130</v>
      </c>
      <c r="N46" t="str">
        <f>IF(COUNTIFS($I$2:$I46, SUBSTITUTE(I46, " ", ""), $J$2:$J46, SUBSTITUTE(J46, " ", ""), $K$2:$K46, SUBSTITUTE(K46, " ", "")) &gt; 1, SUBSTITUTE(I46, " ", "") &amp; "_" &amp; SUBSTITUTE(J46, " ", "") &amp; "_" &amp; SUBSTITUTE(K46, " ", "") &amp; "_" &amp; SUBSTITUTE(M46, " ", ""), SUBSTITUTE(I46, " ", "") &amp; "_" &amp; SUBSTITUTE(J46, " ", "") &amp; "_" &amp; SUBSTITUTE(K46, " ", ""))</f>
        <v>0826_SF-Sunnyvale_CA</v>
      </c>
    </row>
    <row r="47" spans="1:14" x14ac:dyDescent="0.2">
      <c r="A47" t="s">
        <v>169</v>
      </c>
      <c r="B47" s="1" t="s">
        <v>226</v>
      </c>
      <c r="I47" s="3" t="s">
        <v>118</v>
      </c>
      <c r="J47" s="2" t="s">
        <v>72</v>
      </c>
      <c r="K47" s="2" t="s">
        <v>36</v>
      </c>
      <c r="L47" s="2" t="s">
        <v>16</v>
      </c>
      <c r="M47" s="4" t="s">
        <v>128</v>
      </c>
      <c r="N47" t="str">
        <f>IF(COUNTIFS($I$2:$I47, SUBSTITUTE(I47, " ", ""), $J$2:$J47, SUBSTITUTE(J47, " ", ""), $K$2:$K47, SUBSTITUTE(K47, " ", "")) &gt; 1, SUBSTITUTE(I47, " ", "") &amp; "_" &amp; SUBSTITUTE(J47, " ", "") &amp; "_" &amp; SUBSTITUTE(K47, " ", "") &amp; "_" &amp; SUBSTITUTE(M47, " ", ""), SUBSTITUTE(I47, " ", "") &amp; "_" &amp; SUBSTITUTE(J47, " ", "") &amp; "_" &amp; SUBSTITUTE(K47, " ", ""))</f>
        <v>0826_SF-Fremont_CA</v>
      </c>
    </row>
    <row r="48" spans="1:14" x14ac:dyDescent="0.2">
      <c r="A48" t="s">
        <v>253</v>
      </c>
      <c r="B48" s="1" t="s">
        <v>227</v>
      </c>
      <c r="I48" s="3" t="s">
        <v>119</v>
      </c>
      <c r="J48" s="2" t="s">
        <v>73</v>
      </c>
      <c r="K48" s="2" t="s">
        <v>36</v>
      </c>
      <c r="L48" s="2" t="s">
        <v>21</v>
      </c>
      <c r="M48" s="4" t="s">
        <v>129</v>
      </c>
      <c r="N48" t="str">
        <f>IF(COUNTIFS($I$2:$I48, SUBSTITUTE(I48, " ", ""), $J$2:$J48, SUBSTITUTE(J48, " ", ""), $K$2:$K48, SUBSTITUTE(K48, " ", "")) &gt; 1, SUBSTITUTE(I48, " ", "") &amp; "_" &amp; SUBSTITUTE(J48, " ", "") &amp; "_" &amp; SUBSTITUTE(K48, " ", "") &amp; "_" &amp; SUBSTITUTE(M48, " ", ""), SUBSTITUTE(I48, " ", "") &amp; "_" &amp; SUBSTITUTE(J48, " ", "") &amp; "_" &amp; SUBSTITUTE(K48, " ", ""))</f>
        <v>0827_SF-PaloAlto_CA</v>
      </c>
    </row>
    <row r="49" spans="1:14" x14ac:dyDescent="0.2">
      <c r="A49" t="s">
        <v>253</v>
      </c>
      <c r="B49" s="1" t="s">
        <v>228</v>
      </c>
      <c r="I49" s="3" t="s">
        <v>119</v>
      </c>
      <c r="J49" s="2" t="s">
        <v>73</v>
      </c>
      <c r="K49" s="2" t="s">
        <v>36</v>
      </c>
      <c r="L49" s="2" t="s">
        <v>21</v>
      </c>
      <c r="M49" s="4" t="s">
        <v>130</v>
      </c>
      <c r="N49" t="str">
        <f>IF(COUNTIFS($I$2:$I49, SUBSTITUTE(I49, " ", ""), $J$2:$J49, SUBSTITUTE(J49, " ", ""), $K$2:$K49, SUBSTITUTE(K49, " ", "")) &gt; 1, SUBSTITUTE(I49, " ", "") &amp; "_" &amp; SUBSTITUTE(J49, " ", "") &amp; "_" &amp; SUBSTITUTE(K49, " ", "") &amp; "_" &amp; SUBSTITUTE(M49, " ", ""), SUBSTITUTE(I49, " ", "") &amp; "_" &amp; SUBSTITUTE(J49, " ", "") &amp; "_" &amp; SUBSTITUTE(K49, " ", ""))</f>
        <v>0827_SF-PaloAlto_CA</v>
      </c>
    </row>
    <row r="50" spans="1:14" x14ac:dyDescent="0.2">
      <c r="A50" t="s">
        <v>170</v>
      </c>
      <c r="B50" s="1" t="s">
        <v>229</v>
      </c>
      <c r="I50" s="3" t="s">
        <v>120</v>
      </c>
      <c r="J50" s="2" t="s">
        <v>74</v>
      </c>
      <c r="K50" s="2" t="s">
        <v>36</v>
      </c>
      <c r="L50" s="2" t="s">
        <v>4</v>
      </c>
      <c r="M50" s="4" t="s">
        <v>128</v>
      </c>
      <c r="N50" t="str">
        <f>IF(COUNTIFS($I$2:$I50, SUBSTITUTE(I50, " ", ""), $J$2:$J50, SUBSTITUTE(J50, " ", ""), $K$2:$K50, SUBSTITUTE(K50, " ", "")) &gt; 1, SUBSTITUTE(I50, " ", "") &amp; "_" &amp; SUBSTITUTE(J50, " ", "") &amp; "_" &amp; SUBSTITUTE(K50, " ", "") &amp; "_" &amp; SUBSTITUTE(M50, " ", ""), SUBSTITUTE(I50, " ", "") &amp; "_" &amp; SUBSTITUTE(J50, " ", "") &amp; "_" &amp; SUBSTITUTE(K50, " ", ""))</f>
        <v>0828_LA-Arcadia_CA</v>
      </c>
    </row>
    <row r="51" spans="1:14" x14ac:dyDescent="0.2">
      <c r="A51" t="s">
        <v>171</v>
      </c>
      <c r="B51" s="1" t="s">
        <v>230</v>
      </c>
      <c r="I51" s="3" t="s">
        <v>121</v>
      </c>
      <c r="J51" s="2" t="s">
        <v>75</v>
      </c>
      <c r="K51" s="2" t="s">
        <v>36</v>
      </c>
      <c r="L51" s="2" t="s">
        <v>6</v>
      </c>
      <c r="M51" s="4" t="s">
        <v>128</v>
      </c>
      <c r="N51" t="str">
        <f>IF(COUNTIFS($I$2:$I51, SUBSTITUTE(I51, " ", ""), $J$2:$J51, SUBSTITUTE(J51, " ", ""), $K$2:$K51, SUBSTITUTE(K51, " ", "")) &gt; 1, SUBSTITUTE(I51, " ", "") &amp; "_" &amp; SUBSTITUTE(J51, " ", "") &amp; "_" &amp; SUBSTITUTE(K51, " ", "") &amp; "_" &amp; SUBSTITUTE(M51, " ", ""), SUBSTITUTE(I51, " ", "") &amp; "_" &amp; SUBSTITUTE(J51, " ", "") &amp; "_" &amp; SUBSTITUTE(K51, " ", ""))</f>
        <v>0829_LA-Torrance_CA</v>
      </c>
    </row>
    <row r="52" spans="1:14" x14ac:dyDescent="0.2">
      <c r="A52" t="s">
        <v>254</v>
      </c>
      <c r="B52" s="1" t="s">
        <v>231</v>
      </c>
      <c r="I52" s="3" t="s">
        <v>122</v>
      </c>
      <c r="J52" s="2" t="s">
        <v>76</v>
      </c>
      <c r="K52" s="2" t="s">
        <v>77</v>
      </c>
      <c r="L52" s="2" t="s">
        <v>16</v>
      </c>
      <c r="M52" s="4" t="s">
        <v>130</v>
      </c>
      <c r="N52" t="str">
        <f>IF(COUNTIFS($I$2:$I52, SUBSTITUTE(I52, " ", ""), $J$2:$J52, SUBSTITUTE(J52, " ", ""), $K$2:$K52, SUBSTITUTE(K52, " ", "")) &gt; 1, SUBSTITUTE(I52, " ", "") &amp; "_" &amp; SUBSTITUTE(J52, " ", "") &amp; "_" &amp; SUBSTITUTE(K52, " ", "") &amp; "_" &amp; SUBSTITUTE(M52, " ", ""), SUBSTITUTE(I52, " ", "") &amp; "_" &amp; SUBSTITUTE(J52, " ", "") &amp; "_" &amp; SUBSTITUTE(K52, " ", ""))</f>
        <v>0902_LasVegas_NV</v>
      </c>
    </row>
    <row r="53" spans="1:14" x14ac:dyDescent="0.2">
      <c r="A53" t="s">
        <v>172</v>
      </c>
      <c r="B53" s="1" t="s">
        <v>232</v>
      </c>
      <c r="I53" s="3" t="s">
        <v>123</v>
      </c>
      <c r="J53" s="2" t="s">
        <v>78</v>
      </c>
      <c r="K53" s="2" t="s">
        <v>79</v>
      </c>
      <c r="L53" s="2" t="s">
        <v>21</v>
      </c>
      <c r="M53" s="4" t="s">
        <v>130</v>
      </c>
      <c r="N53" t="str">
        <f>IF(COUNTIFS($I$2:$I53, SUBSTITUTE(I53, " ", ""), $J$2:$J53, SUBSTITUTE(J53, " ", ""), $K$2:$K53, SUBSTITUTE(K53, " ", "")) &gt; 1, SUBSTITUTE(I53, " ", "") &amp; "_" &amp; SUBSTITUTE(J53, " ", "") &amp; "_" &amp; SUBSTITUTE(K53, " ", "") &amp; "_" &amp; SUBSTITUTE(M53, " ", ""), SUBSTITUTE(I53, " ", "") &amp; "_" &amp; SUBSTITUTE(J53, " ", "") &amp; "_" &amp; SUBSTITUTE(K53, " ", ""))</f>
        <v>0903_Phoenix_AZ</v>
      </c>
    </row>
    <row r="54" spans="1:14" x14ac:dyDescent="0.2">
      <c r="A54" t="s">
        <v>173</v>
      </c>
      <c r="B54" s="1" t="s">
        <v>233</v>
      </c>
      <c r="I54" s="3" t="s">
        <v>124</v>
      </c>
      <c r="J54" s="2" t="s">
        <v>80</v>
      </c>
      <c r="K54" s="2" t="s">
        <v>81</v>
      </c>
      <c r="L54" s="2" t="s">
        <v>4</v>
      </c>
      <c r="M54" s="4" t="s">
        <v>130</v>
      </c>
      <c r="N54" t="str">
        <f>IF(COUNTIFS($I$2:$I54, SUBSTITUTE(I54, " ", ""), $J$2:$J54, SUBSTITUTE(J54, " ", ""), $K$2:$K54, SUBSTITUTE(K54, " ", "")) &gt; 1, SUBSTITUTE(I54, " ", "") &amp; "_" &amp; SUBSTITUTE(J54, " ", "") &amp; "_" &amp; SUBSTITUTE(K54, " ", "") &amp; "_" &amp; SUBSTITUTE(M54, " ", ""), SUBSTITUTE(I54, " ", "") &amp; "_" &amp; SUBSTITUTE(J54, " ", "") &amp; "_" &amp; SUBSTITUTE(K54, " ", ""))</f>
        <v>0904_Albuquerque_NM</v>
      </c>
    </row>
    <row r="55" spans="1:14" x14ac:dyDescent="0.2">
      <c r="A55" t="s">
        <v>174</v>
      </c>
      <c r="B55" s="1" t="s">
        <v>234</v>
      </c>
      <c r="I55" s="3" t="s">
        <v>125</v>
      </c>
      <c r="J55" s="2" t="s">
        <v>82</v>
      </c>
      <c r="K55" s="2" t="s">
        <v>83</v>
      </c>
      <c r="L55" s="2" t="s">
        <v>16</v>
      </c>
      <c r="M55" s="4" t="s">
        <v>129</v>
      </c>
      <c r="N55" t="str">
        <f>IF(COUNTIFS($I$2:$I55, SUBSTITUTE(I55, " ", ""), $J$2:$J55, SUBSTITUTE(J55, " ", ""), $K$2:$K55, SUBSTITUTE(K55, " ", "")) &gt; 1, SUBSTITUTE(I55, " ", "") &amp; "_" &amp; SUBSTITUTE(J55, " ", "") &amp; "_" &amp; SUBSTITUTE(K55, " ", "") &amp; "_" &amp; SUBSTITUTE(M55, " ", ""), SUBSTITUTE(I55, " ", "") &amp; "_" &amp; SUBSTITUTE(J55, " ", "") &amp; "_" &amp; SUBSTITUTE(K55, " ", ""))</f>
        <v>0909_Toronto_Canada</v>
      </c>
    </row>
    <row r="56" spans="1:14" x14ac:dyDescent="0.2">
      <c r="A56" t="s">
        <v>175</v>
      </c>
      <c r="B56" s="1" t="s">
        <v>235</v>
      </c>
      <c r="I56" s="3" t="s">
        <v>125</v>
      </c>
      <c r="J56" s="2" t="s">
        <v>82</v>
      </c>
      <c r="K56" s="2" t="s">
        <v>83</v>
      </c>
      <c r="L56" s="2" t="s">
        <v>16</v>
      </c>
      <c r="M56" s="4" t="s">
        <v>130</v>
      </c>
      <c r="N56" t="str">
        <f>IF(COUNTIFS($I$2:$I56, SUBSTITUTE(I56, " ", ""), $J$2:$J56, SUBSTITUTE(J56, " ", ""), $K$2:$K56, SUBSTITUTE(K56, " ", "")) &gt; 1, SUBSTITUTE(I56, " ", "") &amp; "_" &amp; SUBSTITUTE(J56, " ", "") &amp; "_" &amp; SUBSTITUTE(K56, " ", "") &amp; "_" &amp; SUBSTITUTE(M56, " ", ""), SUBSTITUTE(I56, " ", "") &amp; "_" &amp; SUBSTITUTE(J56, " ", "") &amp; "_" &amp; SUBSTITUTE(K56, " ", ""))</f>
        <v>0909_Toronto_Canada_0200PM</v>
      </c>
    </row>
    <row r="57" spans="1:14" x14ac:dyDescent="0.2">
      <c r="A57" t="s">
        <v>176</v>
      </c>
      <c r="B57" s="1" t="s">
        <v>236</v>
      </c>
      <c r="I57" s="3" t="s">
        <v>125</v>
      </c>
      <c r="J57" s="2" t="s">
        <v>82</v>
      </c>
      <c r="K57" s="2" t="s">
        <v>83</v>
      </c>
      <c r="L57" s="2" t="s">
        <v>16</v>
      </c>
      <c r="M57" s="4" t="s">
        <v>131</v>
      </c>
      <c r="N57" t="str">
        <f>IF(COUNTIFS($I$2:$I57, SUBSTITUTE(I57, " ", ""), $J$2:$J57, SUBSTITUTE(J57, " ", ""), $K$2:$K57, SUBSTITUTE(K57, " ", "")) &gt; 1, SUBSTITUTE(I57, " ", "") &amp; "_" &amp; SUBSTITUTE(J57, " ", "") &amp; "_" &amp; SUBSTITUTE(K57, " ", "") &amp; "_" &amp; SUBSTITUTE(M57, " ", ""), SUBSTITUTE(I57, " ", "") &amp; "_" &amp; SUBSTITUTE(J57, " ", "") &amp; "_" &amp; SUBSTITUTE(K57, " ", ""))</f>
        <v>0909_Toronto_Canada_0400PM</v>
      </c>
    </row>
    <row r="58" spans="1:14" x14ac:dyDescent="0.2">
      <c r="A58" t="s">
        <v>177</v>
      </c>
      <c r="B58" s="1" t="s">
        <v>237</v>
      </c>
      <c r="I58" s="3" t="s">
        <v>125</v>
      </c>
      <c r="J58" s="2" t="s">
        <v>82</v>
      </c>
      <c r="K58" s="2" t="s">
        <v>83</v>
      </c>
      <c r="L58" s="2" t="s">
        <v>16</v>
      </c>
      <c r="M58" s="4" t="s">
        <v>128</v>
      </c>
      <c r="N58" t="str">
        <f>IF(COUNTIFS($I$2:$I58, SUBSTITUTE(I58, " ", ""), $J$2:$J58, SUBSTITUTE(J58, " ", ""), $K$2:$K58, SUBSTITUTE(K58, " ", "")) &gt; 1, SUBSTITUTE(I58, " ", "") &amp; "_" &amp; SUBSTITUTE(J58, " ", "") &amp; "_" &amp; SUBSTITUTE(K58, " ", "") &amp; "_" &amp; SUBSTITUTE(M58, " ", ""), SUBSTITUTE(I58, " ", "") &amp; "_" &amp; SUBSTITUTE(J58, " ", "") &amp; "_" &amp; SUBSTITUTE(K58, " ", ""))</f>
        <v>0909_Toronto_Canada_0730PM</v>
      </c>
    </row>
    <row r="59" spans="1:14" x14ac:dyDescent="0.2">
      <c r="A59" t="s">
        <v>178</v>
      </c>
      <c r="B59" s="1" t="s">
        <v>238</v>
      </c>
      <c r="I59" s="3" t="s">
        <v>126</v>
      </c>
      <c r="J59" s="2" t="s">
        <v>84</v>
      </c>
      <c r="K59" s="2" t="s">
        <v>85</v>
      </c>
      <c r="L59" s="2" t="s">
        <v>16</v>
      </c>
      <c r="M59" s="4" t="s">
        <v>129</v>
      </c>
      <c r="N59" t="str">
        <f>IF(COUNTIFS($I$2:$I59, SUBSTITUTE(I59, " ", ""), $J$2:$J59, SUBSTITUTE(J59, " ", ""), $K$2:$K59, SUBSTITUTE(K59, " ", "")) &gt; 1, SUBSTITUTE(I59, " ", "") &amp; "_" &amp; SUBSTITUTE(J59, " ", "") &amp; "_" &amp; SUBSTITUTE(K59, " ", "") &amp; "_" &amp; SUBSTITUTE(M59, " ", ""), SUBSTITUTE(I59, " ", "") &amp; "_" &amp; SUBSTITUTE(J59, " ", "") &amp; "_" &amp; SUBSTITUTE(K59, " ", ""))</f>
        <v>0916_Miami_FL</v>
      </c>
    </row>
    <row r="60" spans="1:14" x14ac:dyDescent="0.2">
      <c r="A60" t="s">
        <v>179</v>
      </c>
      <c r="B60" s="1" t="s">
        <v>239</v>
      </c>
      <c r="I60" s="3" t="s">
        <v>126</v>
      </c>
      <c r="J60" s="2" t="s">
        <v>84</v>
      </c>
      <c r="K60" s="2" t="s">
        <v>85</v>
      </c>
      <c r="L60" s="2" t="s">
        <v>16</v>
      </c>
      <c r="M60" s="4" t="s">
        <v>131</v>
      </c>
      <c r="N60" t="str">
        <f>IF(COUNTIFS($I$2:$I60, SUBSTITUTE(I60, " ", ""), $J$2:$J60, SUBSTITUTE(J60, " ", ""), $K$2:$K60, SUBSTITUTE(K60, " ", "")) &gt; 1, SUBSTITUTE(I60, " ", "") &amp; "_" &amp; SUBSTITUTE(J60, " ", "") &amp; "_" &amp; SUBSTITUTE(K60, " ", "") &amp; "_" &amp; SUBSTITUTE(M60, " ", ""), SUBSTITUTE(I60, " ", "") &amp; "_" &amp; SUBSTITUTE(J60, " ", "") &amp; "_" &amp; SUBSTITUTE(K60, " ", ""))</f>
        <v>0916_Miami_FL_0400PM</v>
      </c>
    </row>
    <row r="61" spans="1:14" x14ac:dyDescent="0.2">
      <c r="A61" t="s">
        <v>180</v>
      </c>
      <c r="B61" s="1" t="s">
        <v>240</v>
      </c>
      <c r="I61" s="3" t="s">
        <v>127</v>
      </c>
      <c r="J61" s="2" t="s">
        <v>86</v>
      </c>
      <c r="K61" s="2" t="s">
        <v>85</v>
      </c>
      <c r="L61" s="2" t="s">
        <v>16</v>
      </c>
      <c r="M61" s="4" t="s">
        <v>129</v>
      </c>
      <c r="N61" t="str">
        <f>IF(COUNTIFS($I$2:$I61, SUBSTITUTE(I61, " ", ""), $J$2:$J61, SUBSTITUTE(J61, " ", ""), $K$2:$K61, SUBSTITUTE(K61, " ", "")) &gt; 1, SUBSTITUTE(I61, " ", "") &amp; "_" &amp; SUBSTITUTE(J61, " ", "") &amp; "_" &amp; SUBSTITUTE(K61, " ", "") &amp; "_" &amp; SUBSTITUTE(M61, " ", ""), SUBSTITUTE(I61, " ", "") &amp; "_" &amp; SUBSTITUTE(J61, " ", "") &amp; "_" &amp; SUBSTITUTE(K61, " ", ""))</f>
        <v>0923_Tampa_FL</v>
      </c>
    </row>
    <row r="62" spans="1:14" x14ac:dyDescent="0.2">
      <c r="A62" t="s">
        <v>255</v>
      </c>
      <c r="B62" s="1" t="s">
        <v>241</v>
      </c>
      <c r="I62" s="3" t="s">
        <v>127</v>
      </c>
      <c r="J62" s="2" t="s">
        <v>87</v>
      </c>
      <c r="K62" s="2" t="s">
        <v>85</v>
      </c>
      <c r="L62" s="2" t="s">
        <v>16</v>
      </c>
      <c r="M62" s="4" t="s">
        <v>131</v>
      </c>
      <c r="N62" t="str">
        <f>IF(COUNTIFS($I$2:$I62, SUBSTITUTE(I62, " ", ""), $J$2:$J62, SUBSTITUTE(J62, " ", ""), $K$2:$K62, SUBSTITUTE(K62, " ", "")) &gt; 1, SUBSTITUTE(I62, " ", "") &amp; "_" &amp; SUBSTITUTE(J62, " ", "") &amp; "_" &amp; SUBSTITUTE(K62, " ", "") &amp; "_" &amp; SUBSTITUTE(M62, " ", ""), SUBSTITUTE(I62, " ", "") &amp; "_" &amp; SUBSTITUTE(J62, " ", "") &amp; "_" &amp; SUBSTITUTE(K62, " ", ""))</f>
        <v>0923_FortMyers_FL</v>
      </c>
    </row>
  </sheetData>
  <hyperlinks>
    <hyperlink ref="J9" r:id="rId1" location="9bc08c55-9f2a-4c40-9be7-42229c92d0ed" display="https://www.visitmilwaukee.org/meetings-and-conventions/meeting-and-event-venues/search-meeting-venues/?f49=1%3B200&amp;f47=1%3B500 - 9bc08c55-9f2a-4c40-9be7-42229c92d0ed" xr:uid="{1E963BAC-CCF0-C340-9D19-E646442889CA}"/>
    <hyperlink ref="B2" r:id="rId2" xr:uid="{DEAB06D1-5E81-3C4B-A494-BE9E0C6A54D2}"/>
    <hyperlink ref="B3" r:id="rId3" xr:uid="{18625476-3F33-3948-9873-415D1E9B5A5A}"/>
    <hyperlink ref="B4" r:id="rId4" xr:uid="{B0BA3409-352F-414F-A8FE-4228EC48E15A}"/>
    <hyperlink ref="B5" r:id="rId5" xr:uid="{52552A3F-35CF-B946-80B4-1E33F2E6D587}"/>
    <hyperlink ref="B6" r:id="rId6" xr:uid="{CE1227A5-3ACE-CA4F-8B28-AA0C90387CCC}"/>
    <hyperlink ref="B7" r:id="rId7" xr:uid="{0CFA6A81-871C-B046-912C-F3A6A6E9A129}"/>
    <hyperlink ref="B8" r:id="rId8" xr:uid="{9AE61D8B-8204-6646-AB83-861A499CFB6D}"/>
    <hyperlink ref="B9" r:id="rId9" xr:uid="{2D9135E5-3343-1641-BB58-A0F73A75E58F}"/>
    <hyperlink ref="B10" r:id="rId10" xr:uid="{D82282BE-03A9-7E4A-8FBC-4B06317C1EA8}"/>
    <hyperlink ref="B11" r:id="rId11" xr:uid="{1CDBC1FC-554B-4545-9EA9-C4F05AA4C1F6}"/>
    <hyperlink ref="B12" r:id="rId12" xr:uid="{EC991131-68D3-0E40-800D-64E828B11E0F}"/>
    <hyperlink ref="B13" r:id="rId13" xr:uid="{68907BB2-813C-E949-B6CE-E582D6D5C6B9}"/>
    <hyperlink ref="B14" r:id="rId14" xr:uid="{68BA2B7F-C578-0D41-9756-823730986565}"/>
    <hyperlink ref="B15" r:id="rId15" xr:uid="{BBF10AB6-9D98-984B-8FA6-5A4151D269DB}"/>
    <hyperlink ref="B16" r:id="rId16" xr:uid="{A98A8EA0-21B4-614F-A242-317EBD850834}"/>
    <hyperlink ref="B17" r:id="rId17" xr:uid="{92CA36B8-8CD7-1548-894B-40F4CA549C48}"/>
    <hyperlink ref="B18" r:id="rId18" xr:uid="{E4FE5C80-335A-DD41-B781-C80AF0E43B95}"/>
    <hyperlink ref="B19" r:id="rId19" xr:uid="{C9B1C770-487B-CF45-B554-1BDB3960B1C0}"/>
    <hyperlink ref="B20" r:id="rId20" xr:uid="{11BE7FC7-D795-CE49-8D6E-A76F3B24E168}"/>
    <hyperlink ref="B21" r:id="rId21" xr:uid="{561ED376-3287-0D4B-896F-0A16BE1C1D2D}"/>
    <hyperlink ref="B22" r:id="rId22" xr:uid="{EE85B629-CF64-C54F-B10F-8436779159CF}"/>
    <hyperlink ref="B23" r:id="rId23" xr:uid="{27F1F0E4-AF4F-7043-B346-8C8BE9FAFA26}"/>
    <hyperlink ref="B24" r:id="rId24" xr:uid="{59E3223D-9746-E044-9305-EC9E62B6F0F0}"/>
    <hyperlink ref="B25" r:id="rId25" display="https://www.eventbrite.com/e/how-to-survive-the-chatgpt-invasion-memphis-tn-aug-10-2023-tickets-642454708327" xr:uid="{E46F9245-0E41-3449-8875-149CEBF8E9A3}"/>
    <hyperlink ref="B26" r:id="rId26" xr:uid="{4FD0EB29-52E1-F348-87F2-4DF967D03751}"/>
    <hyperlink ref="B27" r:id="rId27" xr:uid="{9B92B6F5-AE9D-1544-948B-7D84DF076A1D}"/>
    <hyperlink ref="B28" r:id="rId28" xr:uid="{452F9937-B326-704D-82D7-4406DEAAEE07}"/>
    <hyperlink ref="B29" r:id="rId29" xr:uid="{62B6267B-0525-224D-AFC0-F2DE45E7115E}"/>
    <hyperlink ref="B30" r:id="rId30" xr:uid="{FB8CF130-FD1F-5A48-8FF3-3F56F02818D3}"/>
    <hyperlink ref="B31" r:id="rId31" xr:uid="{65AD722C-377C-234C-A75A-403C7ED2F276}"/>
    <hyperlink ref="B32" r:id="rId32" xr:uid="{D66C9DF7-B694-5E4D-91F4-52E0EB11E6BF}"/>
    <hyperlink ref="B33" r:id="rId33" xr:uid="{6432B846-7DE1-AF4C-926B-57C92617971D}"/>
    <hyperlink ref="B34" r:id="rId34" xr:uid="{ACD4904C-CBEA-BE49-8A63-3A297174C270}"/>
    <hyperlink ref="B35" r:id="rId35" xr:uid="{834FD196-778E-E84E-A94B-8F3767D019D8}"/>
    <hyperlink ref="B36" r:id="rId36" xr:uid="{CB45BC7B-0121-B641-A4FA-5F27A3703A3E}"/>
    <hyperlink ref="B37" r:id="rId37" xr:uid="{C26AF38C-9096-F04D-A424-0AD749D47D4B}"/>
    <hyperlink ref="B38" r:id="rId38" xr:uid="{814DF866-B6BC-4A42-81C5-2025B39AF98C}"/>
    <hyperlink ref="B39" r:id="rId39" xr:uid="{D00B2B14-DDDF-9C40-BEEF-703E7DEE09BC}"/>
    <hyperlink ref="B40" r:id="rId40" xr:uid="{A70B2988-7F63-3449-9E08-D477C12C4C04}"/>
    <hyperlink ref="B41" r:id="rId41" xr:uid="{844971D5-6DC8-574C-9D2B-65DD7431FEEA}"/>
    <hyperlink ref="B42" r:id="rId42" xr:uid="{6AEE7337-5BCF-214A-83BF-B1AF22276A77}"/>
    <hyperlink ref="B43" r:id="rId43" xr:uid="{E80AC700-2457-6443-9777-FB3AC713C3B8}"/>
    <hyperlink ref="B44" r:id="rId44" xr:uid="{EF521940-13D6-0042-B88B-1ED1EAE8E031}"/>
    <hyperlink ref="B45" r:id="rId45" xr:uid="{C7374E68-8B32-544C-836A-356ED270967E}"/>
    <hyperlink ref="B46" r:id="rId46" xr:uid="{B4918D86-04A2-5E4E-9BA6-86FEA33CCEC6}"/>
    <hyperlink ref="B47" r:id="rId47" xr:uid="{BA7F575F-6F0E-D543-82E6-C48146E8F8BB}"/>
    <hyperlink ref="B48" r:id="rId48" xr:uid="{A993C11C-EF8F-D946-96A9-EF17D4A95201}"/>
    <hyperlink ref="B49" r:id="rId49" xr:uid="{2816D2FB-7AFD-A14F-AF60-4BBB359B4736}"/>
    <hyperlink ref="B50" r:id="rId50" xr:uid="{08B2B724-9BA1-8645-BF02-BC2358EA6F89}"/>
    <hyperlink ref="B51" r:id="rId51" xr:uid="{451446A0-AE95-8743-A729-CD4609BA0E2C}"/>
    <hyperlink ref="B52" r:id="rId52" xr:uid="{9F36A86E-FDB9-DA44-9F16-BFB03B5DFE71}"/>
    <hyperlink ref="B53" r:id="rId53" xr:uid="{7E0A037A-5559-EC4B-976F-38BE4DE182F9}"/>
    <hyperlink ref="B54" r:id="rId54" xr:uid="{49C7FEB1-45A8-EC48-96BA-5D5DB0EF1289}"/>
    <hyperlink ref="B55" r:id="rId55" xr:uid="{2AF0A625-C222-AE4E-B2DE-BBBED2B64F03}"/>
    <hyperlink ref="B56" r:id="rId56" xr:uid="{0493FC20-B57B-3247-963B-43A792B3AB76}"/>
    <hyperlink ref="B57" r:id="rId57" xr:uid="{2C43604E-20D3-8440-8E76-F226BBB49391}"/>
    <hyperlink ref="B58" r:id="rId58" xr:uid="{F83E7A39-8ACB-8747-8900-77B6CEADA2C8}"/>
    <hyperlink ref="B59" r:id="rId59" xr:uid="{7131159D-4FF7-AB4B-B445-D4D669C9FC37}"/>
    <hyperlink ref="B60" r:id="rId60" xr:uid="{3A33C639-DE91-7943-816E-FBEE5A6A8725}"/>
    <hyperlink ref="B61" r:id="rId61" xr:uid="{A0426FA8-28A5-FD48-9DDE-2B4C1EFDC8DD}"/>
    <hyperlink ref="B62" r:id="rId62" xr:uid="{6C2CB6F7-18FC-CD42-BFFD-66284695E10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Feiyang Xu</dc:creator>
  <cp:lastModifiedBy>Feiyang Xu</cp:lastModifiedBy>
  <dcterms:created xsi:type="dcterms:W3CDTF">2023-07-31T02:16:30Z</dcterms:created>
  <dcterms:modified xsi:type="dcterms:W3CDTF">2023-07-31T03:37:09Z</dcterms:modified>
</cp:coreProperties>
</file>