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770" windowHeight="12765"/>
  </bookViews>
  <sheets>
    <sheet name="Generator" sheetId="1" r:id="rId1"/>
    <sheet name="ParameterRuleTesting" sheetId="3" r:id="rId2"/>
    <sheet name="HiddenOption" sheetId="2" state="hidden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  <c r="B15" i="1" l="1"/>
  <c r="B18" i="1" s="1"/>
  <c r="B19" i="1" s="1"/>
</calcChain>
</file>

<file path=xl/sharedStrings.xml><?xml version="1.0" encoding="utf-8"?>
<sst xmlns="http://schemas.openxmlformats.org/spreadsheetml/2006/main" count="51" uniqueCount="51">
  <si>
    <t>Item</t>
    <phoneticPr fontId="1" type="noConversion"/>
  </si>
  <si>
    <t>Value</t>
    <phoneticPr fontId="1" type="noConversion"/>
  </si>
  <si>
    <t>algorithm</t>
    <phoneticPr fontId="1" type="noConversion"/>
  </si>
  <si>
    <t>VRG</t>
    <phoneticPr fontId="1" type="noConversion"/>
  </si>
  <si>
    <t>VRL_2P</t>
    <phoneticPr fontId="1" type="noConversion"/>
  </si>
  <si>
    <t>VRL_MP</t>
    <phoneticPr fontId="1" type="noConversion"/>
  </si>
  <si>
    <t>fileName</t>
    <phoneticPr fontId="1" type="noConversion"/>
  </si>
  <si>
    <t>Superconductivty.mat</t>
    <phoneticPr fontId="1" type="noConversion"/>
  </si>
  <si>
    <t>MiningProcess.mat</t>
    <phoneticPr fontId="1" type="noConversion"/>
  </si>
  <si>
    <t>TripDuration.mat</t>
    <phoneticPr fontId="1" type="noConversion"/>
  </si>
  <si>
    <t>subDataNum</t>
    <phoneticPr fontId="1" type="noConversion"/>
  </si>
  <si>
    <t>lambda</t>
    <phoneticPr fontId="1" type="noConversion"/>
  </si>
  <si>
    <t>subAttrNum</t>
    <phoneticPr fontId="1" type="noConversion"/>
  </si>
  <si>
    <t>NoFed</t>
    <phoneticPr fontId="1" type="noConversion"/>
  </si>
  <si>
    <t>learningRate</t>
    <phoneticPr fontId="1" type="noConversion"/>
  </si>
  <si>
    <t>initBias</t>
    <phoneticPr fontId="1" type="noConversion"/>
  </si>
  <si>
    <t>iteration</t>
    <phoneticPr fontId="1" type="noConversion"/>
  </si>
  <si>
    <t>Superconductivty.mat</t>
  </si>
  <si>
    <t>check</t>
    <phoneticPr fontId="1" type="noConversion"/>
  </si>
  <si>
    <t>NoFed serves only 1 participant.</t>
    <phoneticPr fontId="1" type="noConversion"/>
  </si>
  <si>
    <t>VRG and VRL-2P serve only 2 participants.</t>
    <phoneticPr fontId="1" type="noConversion"/>
  </si>
  <si>
    <t>VRL-MP serve at least 2 participants.</t>
    <phoneticPr fontId="1" type="noConversion"/>
  </si>
  <si>
    <t>testBlockId</t>
    <phoneticPr fontId="1" type="noConversion"/>
  </si>
  <si>
    <t>sampleBlockNum</t>
    <phoneticPr fontId="1" type="noConversion"/>
  </si>
  <si>
    <t>testBlockId should not be more than sampleBlockNum.</t>
    <phoneticPr fontId="1" type="noConversion"/>
  </si>
  <si>
    <t>partyNum</t>
    <phoneticPr fontId="1" type="noConversion"/>
  </si>
  <si>
    <t>attrBlockNum</t>
    <phoneticPr fontId="1" type="noConversion"/>
  </si>
  <si>
    <t>partyNum is not more than attrBlockNum.</t>
    <phoneticPr fontId="1" type="noConversion"/>
  </si>
  <si>
    <t>Is the parameter setting legal?</t>
    <phoneticPr fontId="1" type="noConversion"/>
  </si>
  <si>
    <t>Rule</t>
    <phoneticPr fontId="1" type="noConversion"/>
  </si>
  <si>
    <t>Description</t>
    <phoneticPr fontId="1" type="noConversion"/>
  </si>
  <si>
    <t>The algorithm used in your experiment. The optional parameters are NoFed, VRG, VRL_ 2p and VRL_ MP</t>
    <phoneticPr fontId="1" type="noConversion"/>
  </si>
  <si>
    <t>The name of the file of the dataset in the folder "in" or "dist\in". The datasets we provide by default are Superconductivty, MiningProcess and TripDuration.</t>
    <phoneticPr fontId="1" type="noConversion"/>
  </si>
  <si>
    <t>Lambda parameter of ridge regression.</t>
    <phoneticPr fontId="1" type="noConversion"/>
  </si>
  <si>
    <t>The dataset we used is divided into "sampleBlockNum" blocks averagely</t>
    <phoneticPr fontId="1" type="noConversion"/>
  </si>
  <si>
    <t>The test set selected is the "testBlockId"-th block.</t>
    <phoneticPr fontId="1" type="noConversion"/>
  </si>
  <si>
    <t>The size of the sub data set used in the experiment. If the subDataNum= - 1, it means that the complete dataset is used for the experiment.</t>
    <phoneticPr fontId="1" type="noConversion"/>
  </si>
  <si>
    <t>The features of dataset are divided into "attrBlockNum" blocks averagely.</t>
    <phoneticPr fontId="1" type="noConversion"/>
  </si>
  <si>
    <t>The number of participants.</t>
    <phoneticPr fontId="1" type="noConversion"/>
  </si>
  <si>
    <t>The size of the sub features used in the experiment. If the subAttrNum= - 1, it means that all features are used for the experiment.</t>
    <phoneticPr fontId="1" type="noConversion"/>
  </si>
  <si>
    <t>Only for VRG. The learning rate of VRG algorithm.</t>
    <phoneticPr fontId="1" type="noConversion"/>
  </si>
  <si>
    <t>Only for VRG. If VRG algorithm cannot find better model parameters for successive "iteration" times, the algorithm stops.</t>
    <phoneticPr fontId="1" type="noConversion"/>
  </si>
  <si>
    <t>Only for VRG. The scale of the initial random model parameter w0 of VRG algorithm</t>
    <phoneticPr fontId="1" type="noConversion"/>
  </si>
  <si>
    <t>Please copy the following generated parameters or the command line directly to execute our program. Thanks</t>
    <phoneticPr fontId="1" type="noConversion"/>
  </si>
  <si>
    <t>JavaCmdConfig</t>
    <phoneticPr fontId="1" type="noConversion"/>
  </si>
  <si>
    <t>Java commands and related settings. Please make sure that the Java version is Java 1.8.0 because our implementation is based on Java 1.8.0_131.</t>
    <phoneticPr fontId="1" type="noConversion"/>
  </si>
  <si>
    <t>The parameter settings need to follow some rules to ensure that our program executes correctly. For more details, please see the ParameterRuleTesting page</t>
    <phoneticPr fontId="1" type="noConversion"/>
  </si>
  <si>
    <t>NoFed</t>
  </si>
  <si>
    <t>java -Xms14576m -Xmx14576m -Xmn8480m</t>
    <phoneticPr fontId="1" type="noConversion"/>
  </si>
  <si>
    <t>GeneratedParamJson</t>
    <phoneticPr fontId="1" type="noConversion"/>
  </si>
  <si>
    <t>GeneratedCmdLine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</si>
</sst>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13"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C14" totalsRowShown="0" headerRowDxfId="12" dataDxfId="11">
  <autoFilter ref="A1:C14"/>
  <tableColumns count="3">
    <tableColumn id="1" name="Item" dataDxfId="0"/>
    <tableColumn id="2" name="Value" dataDxfId="1"/>
    <tableColumn id="3" name="Description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8:B19" headerRowCount="0" totalsRowShown="0">
  <tableColumns count="2">
    <tableColumn id="1" name="列1" headerRowDxfId="9" dataDxfId="8"/>
    <tableColumn id="2" name="列2" headerRowDxfId="7" dataDxfId="6">
      <calculatedColumnFormula>"java -jar VFL4RRExp.jar " &amp; B18</calculatedColumnFormula>
    </tableColumn>
  </tableColumns>
  <tableStyleInfo name="TableStyleMedium14" showFirstColumn="1" showLastColumn="0" showRowStripes="1" showColumnStripes="0"/>
</table>
</file>

<file path=xl/tables/table3.xml><?xml version="1.0" encoding="utf-8"?>
<table xmlns="http://schemas.openxmlformats.org/spreadsheetml/2006/main" id="2" name="表2" displayName="表2" ref="A1:B6" totalsRowShown="0" headerRowDxfId="5" dataDxfId="4">
  <autoFilter ref="A1:B6"/>
  <tableColumns count="2">
    <tableColumn id="1" name="Rule" dataDxfId="3"/>
    <tableColumn id="2" name="check" dataDxfId="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7" workbookViewId="0">
      <selection activeCell="B12" sqref="B12"/>
    </sheetView>
  </sheetViews>
  <sheetFormatPr defaultRowHeight="15" x14ac:dyDescent="0.2"/>
  <cols>
    <col min="1" max="1" width="25.75" style="1" customWidth="1"/>
    <col min="2" max="2" width="73" style="1" customWidth="1"/>
    <col min="3" max="3" width="96.125" style="3" customWidth="1"/>
  </cols>
  <sheetData>
    <row r="1" spans="1:3" ht="15.75" x14ac:dyDescent="0.2">
      <c r="A1" s="8" t="s">
        <v>0</v>
      </c>
      <c r="B1" s="8" t="s">
        <v>1</v>
      </c>
      <c r="C1" s="11" t="s">
        <v>30</v>
      </c>
    </row>
    <row r="2" spans="1:3" x14ac:dyDescent="0.2">
      <c r="A2" s="15" t="s">
        <v>2</v>
      </c>
      <c r="B2" s="9" t="s">
        <v>47</v>
      </c>
      <c r="C2" s="12" t="s">
        <v>31</v>
      </c>
    </row>
    <row r="3" spans="1:3" ht="30" x14ac:dyDescent="0.2">
      <c r="A3" s="15" t="s">
        <v>6</v>
      </c>
      <c r="B3" s="9" t="s">
        <v>17</v>
      </c>
      <c r="C3" s="12" t="s">
        <v>32</v>
      </c>
    </row>
    <row r="4" spans="1:3" x14ac:dyDescent="0.2">
      <c r="A4" s="15" t="s">
        <v>11</v>
      </c>
      <c r="B4" s="10">
        <v>10</v>
      </c>
      <c r="C4" s="12" t="s">
        <v>33</v>
      </c>
    </row>
    <row r="5" spans="1:3" x14ac:dyDescent="0.2">
      <c r="A5" s="15" t="s">
        <v>23</v>
      </c>
      <c r="B5" s="9">
        <v>5</v>
      </c>
      <c r="C5" s="12" t="s">
        <v>34</v>
      </c>
    </row>
    <row r="6" spans="1:3" x14ac:dyDescent="0.2">
      <c r="A6" s="15" t="s">
        <v>22</v>
      </c>
      <c r="B6" s="9">
        <v>1</v>
      </c>
      <c r="C6" s="12" t="s">
        <v>35</v>
      </c>
    </row>
    <row r="7" spans="1:3" ht="30" x14ac:dyDescent="0.2">
      <c r="A7" s="15" t="s">
        <v>10</v>
      </c>
      <c r="B7" s="9">
        <v>1000</v>
      </c>
      <c r="C7" s="12" t="s">
        <v>36</v>
      </c>
    </row>
    <row r="8" spans="1:3" x14ac:dyDescent="0.2">
      <c r="A8" s="15" t="s">
        <v>26</v>
      </c>
      <c r="B8" s="9">
        <v>1</v>
      </c>
      <c r="C8" s="12" t="s">
        <v>37</v>
      </c>
    </row>
    <row r="9" spans="1:3" x14ac:dyDescent="0.2">
      <c r="A9" s="15" t="s">
        <v>25</v>
      </c>
      <c r="B9" s="9">
        <v>1</v>
      </c>
      <c r="C9" s="12" t="s">
        <v>38</v>
      </c>
    </row>
    <row r="10" spans="1:3" ht="30" x14ac:dyDescent="0.2">
      <c r="A10" s="15" t="s">
        <v>12</v>
      </c>
      <c r="B10" s="9">
        <v>-1</v>
      </c>
      <c r="C10" s="12" t="s">
        <v>39</v>
      </c>
    </row>
    <row r="11" spans="1:3" x14ac:dyDescent="0.2">
      <c r="A11" s="15" t="s">
        <v>14</v>
      </c>
      <c r="B11" s="9">
        <v>1</v>
      </c>
      <c r="C11" s="12" t="s">
        <v>40</v>
      </c>
    </row>
    <row r="12" spans="1:3" x14ac:dyDescent="0.2">
      <c r="A12" s="15" t="s">
        <v>15</v>
      </c>
      <c r="B12" s="9">
        <v>1</v>
      </c>
      <c r="C12" s="12" t="s">
        <v>42</v>
      </c>
    </row>
    <row r="13" spans="1:3" x14ac:dyDescent="0.2">
      <c r="A13" s="15" t="s">
        <v>16</v>
      </c>
      <c r="B13" s="9">
        <v>10</v>
      </c>
      <c r="C13" s="12" t="s">
        <v>41</v>
      </c>
    </row>
    <row r="14" spans="1:3" ht="30" x14ac:dyDescent="0.2">
      <c r="A14" s="15" t="s">
        <v>44</v>
      </c>
      <c r="B14" s="9" t="s">
        <v>48</v>
      </c>
      <c r="C14" s="12" t="s">
        <v>45</v>
      </c>
    </row>
    <row r="15" spans="1:3" s="3" customFormat="1" ht="31.5" customHeight="1" x14ac:dyDescent="0.2">
      <c r="A15" s="16" t="s">
        <v>28</v>
      </c>
      <c r="B15" s="6" t="b">
        <f>COUNTIF(ParameterRuleTesting!B2:B22,"FALSE")=0</f>
        <v>1</v>
      </c>
      <c r="C15" s="7" t="s">
        <v>46</v>
      </c>
    </row>
    <row r="17" spans="1:2" ht="33.75" customHeight="1" x14ac:dyDescent="0.2">
      <c r="A17" s="14" t="s">
        <v>43</v>
      </c>
      <c r="B17" s="14"/>
    </row>
    <row r="18" spans="1:2" ht="84" customHeight="1" x14ac:dyDescent="0.2">
      <c r="A18" s="13" t="s">
        <v>49</v>
      </c>
      <c r="B18" s="2" t="str">
        <f>IF($B$15,"""{'algorithm':'" &amp; $B$2 &amp; "','data': {'fileName': '" &amp; $B$3 &amp; "','X': 'XData_norm','Y': 'yData'"&amp; IF($B$2="VRG",",'learningRate': " &amp;B11 &amp; ",'initBias': " &amp; B12,"") &amp; "},'lambda':" &amp; $B$4 &amp; ",'parties': {'partyNum':" &amp; $B$9 &amp; ",'attrBlockNum':" &amp; $B$8 &amp; "},'subAttrNum':" &amp; $B$10 &amp; ",'sampleInfo': {'sampleBlockNum':" &amp; $B$5 &amp; ",'testBlockId':" &amp; $B$6 &amp; "},'subDataNum':" &amp; $B$7 &amp; IF($B$2="VRG",",'iteration':" &amp; $B$13,"") &amp; "}""","! Parameter Setting illegal, details to see Sheet 'ParameterRuleTesting'")</f>
        <v>"{'algorithm':'NoFed','data': {'fileName': 'Superconductivty.mat','X': 'XData_norm','Y': 'yData'},'lambda':10,'parties': {'partyNum':1,'attrBlockNum':1},'subAttrNum':-1,'sampleInfo': {'sampleBlockNum':5,'testBlockId':1},'subDataNum':1000}"</v>
      </c>
    </row>
    <row r="19" spans="1:2" ht="60" x14ac:dyDescent="0.2">
      <c r="A19" s="13" t="s">
        <v>50</v>
      </c>
      <c r="B19" s="2" t="str">
        <f>IF($B$15,$B$14 &amp; " -jar VFL4RRExp.jar " &amp; $B$18,"! Parameter Setting illegal, details to see Sheet 'ParameterRuleTesting'")</f>
        <v>java -Xms14576m -Xmx14576m -Xmn8480m -jar VFL4RRExp.jar "{'algorithm':'NoFed','data': {'fileName': 'Superconductivty.mat','X': 'XData_norm','Y': 'yData'},'lambda':10,'parties': {'partyNum':1,'attrBlockNum':1},'subAttrNum':-1,'sampleInfo': {'sampleBlockNum':5,'testBlockId':1},'subDataNum':1000}"</v>
      </c>
    </row>
  </sheetData>
  <mergeCells count="1">
    <mergeCell ref="A17:B17"/>
  </mergeCells>
  <phoneticPr fontId="1" type="noConversion"/>
  <dataValidations count="4">
    <dataValidation type="whole" operator="greaterThanOrEqual" allowBlank="1" showInputMessage="1" showErrorMessage="1" sqref="B8:B9 B5 B13">
      <formula1>1</formula1>
    </dataValidation>
    <dataValidation type="whole" operator="greaterThanOrEqual" allowBlank="1" showInputMessage="1" showErrorMessage="1" sqref="B6">
      <formula1>0</formula1>
    </dataValidation>
    <dataValidation type="whole" operator="greaterThanOrEqual" showInputMessage="1" showErrorMessage="1" sqref="B7 B10">
      <formula1>-1</formula1>
    </dataValidation>
    <dataValidation type="decimal" operator="greaterThan" allowBlank="1" showInputMessage="1" showErrorMessage="1" sqref="B11:B12">
      <formula1>0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HiddenOption!$A:$A</xm:f>
          </x14:formula1>
          <xm:sqref>B2</xm:sqref>
        </x14:dataValidation>
        <x14:dataValidation type="list" allowBlank="1" showInputMessage="1" showErrorMessage="1">
          <x14:formula1>
            <xm:f>HiddenOption!$B:$B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4" sqref="B14"/>
    </sheetView>
  </sheetViews>
  <sheetFormatPr defaultRowHeight="14.25" x14ac:dyDescent="0.2"/>
  <cols>
    <col min="1" max="1" width="63.375" customWidth="1"/>
    <col min="2" max="2" width="28.625" customWidth="1"/>
  </cols>
  <sheetData>
    <row r="1" spans="1:2" ht="22.5" x14ac:dyDescent="0.2">
      <c r="A1" s="5" t="s">
        <v>29</v>
      </c>
      <c r="B1" s="5" t="s">
        <v>18</v>
      </c>
    </row>
    <row r="2" spans="1:2" ht="20.25" x14ac:dyDescent="0.2">
      <c r="A2" s="4" t="s">
        <v>19</v>
      </c>
      <c r="B2" s="4" t="b">
        <f>IF(Generator!$B$2="NoFed",IF(Generator!$B$9=1,TRUE,FALSE),TRUE)</f>
        <v>1</v>
      </c>
    </row>
    <row r="3" spans="1:2" ht="20.25" x14ac:dyDescent="0.2">
      <c r="A3" s="4" t="s">
        <v>20</v>
      </c>
      <c r="B3" s="4" t="b">
        <f>IF(OR(Generator!$B$2="VRG",Generator!$B$2="VRL_2P"),IF(Generator!$B$9=2,TRUE,FALSE),TRUE)</f>
        <v>1</v>
      </c>
    </row>
    <row r="4" spans="1:2" ht="20.25" x14ac:dyDescent="0.2">
      <c r="A4" s="4" t="s">
        <v>21</v>
      </c>
      <c r="B4" s="4" t="b">
        <f>IF(Generator!$B$2="VRL_MP",IF(Generator!$B$9&gt;=2,TRUE,FALSE),TRUE)</f>
        <v>1</v>
      </c>
    </row>
    <row r="5" spans="1:2" ht="20.25" x14ac:dyDescent="0.2">
      <c r="A5" s="4" t="s">
        <v>24</v>
      </c>
      <c r="B5" s="4" t="b">
        <f>Generator!$B$6&lt;=Generator!$B$5</f>
        <v>1</v>
      </c>
    </row>
    <row r="6" spans="1:2" ht="20.25" x14ac:dyDescent="0.2">
      <c r="A6" s="4" t="s">
        <v>27</v>
      </c>
      <c r="B6" s="4" t="b">
        <f>Generator!$B$9&lt;=Generator!$B$8</f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:C1048576"/>
    </sheetView>
  </sheetViews>
  <sheetFormatPr defaultRowHeight="14.25" x14ac:dyDescent="0.2"/>
  <cols>
    <col min="2" max="2" width="24" customWidth="1"/>
    <col min="3" max="3" width="14.375" customWidth="1"/>
  </cols>
  <sheetData>
    <row r="1" spans="1:2" x14ac:dyDescent="0.2">
      <c r="A1" t="s">
        <v>3</v>
      </c>
      <c r="B1" t="s">
        <v>7</v>
      </c>
    </row>
    <row r="2" spans="1:2" x14ac:dyDescent="0.2">
      <c r="A2" t="s">
        <v>4</v>
      </c>
      <c r="B2" t="s">
        <v>8</v>
      </c>
    </row>
    <row r="3" spans="1:2" x14ac:dyDescent="0.2">
      <c r="A3" t="s">
        <v>5</v>
      </c>
      <c r="B3" t="s">
        <v>9</v>
      </c>
    </row>
    <row r="4" spans="1:2" x14ac:dyDescent="0.2">
      <c r="A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Generator</vt:lpstr>
      <vt:lpstr>ParameterRuleTesting</vt:lpstr>
      <vt:lpstr>HiddenOption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1107066941@qq.com</cp:lastModifiedBy>
  <dcterms:created xsi:type="dcterms:W3CDTF">2022-05-25T08:40:00Z</dcterms:created>
  <dcterms:modified xsi:type="dcterms:W3CDTF">2022-06-11T08:41:24Z</dcterms:modified>
</cp:coreProperties>
</file>