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0" windowWidth="25360" windowHeight="14180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Sheet1!$A$26</definedName>
    <definedName name="solver_lhs2" localSheetId="0" hidden="1">Sheet1!$A$27</definedName>
    <definedName name="solver_lhs3" localSheetId="0" hidden="1">Sheet1!$I$4:$I$19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Sheet1!$C$26</definedName>
    <definedName name="solver_rhs2" localSheetId="0" hidden="1">2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A26" i="1"/>
  <c r="A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<sst xmlns="http://schemas.openxmlformats.org/spreadsheetml/2006/main" count="30" uniqueCount="18">
  <si>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</si>
  <si>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</si>
  <si>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</si>
  <si>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</si>
  <si>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</si>
  <si>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</si>
  <si>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</si>
  <si>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</si>
  <si>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</si>
  <si>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</si>
  <si>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</si>
  <si>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</si>
  <si>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</si>
  <si>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</si>
  <si>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Objective</t>
  </si>
  <si>
    <t>Constraints</t>
  </si>
  <si>
    <t>Decision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</si>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</sst>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9" workbookViewId="0">
      <selection activeCell="I9" sqref="I9"/>
    </sheetView>
  </sheetViews>
  <sheetFormatPr baseColWidth="10" defaultRowHeight="15" x14ac:dyDescent="0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9">
      <c r="A1" s="2" t="s">
        <v>0</v>
      </c>
      <c r="B1" s="1"/>
      <c r="C1" s="1"/>
      <c r="D1" s="1"/>
      <c r="E1" s="1"/>
      <c r="F1" s="1"/>
      <c r="G1" s="1"/>
    </row>
    <row r="2" spans="1:9" ht="16" thickBot="1">
      <c r="A2" s="1"/>
      <c r="B2" s="1"/>
      <c r="C2" s="1"/>
      <c r="D2" s="1"/>
      <c r="E2" s="1"/>
      <c r="F2" s="1"/>
      <c r="G2" s="1"/>
    </row>
    <row r="3" spans="1:9" ht="31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6" t="s">
        <v>16</v>
      </c>
    </row>
    <row r="4" spans="1:9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39.05 - 5.41*(G4)+5.86*(D4)-3.09*(E4)+1.75*(F4)</f>
        <v>44.242368789693991</v>
      </c>
      <c r="I4">
        <v>1</v>
      </c>
    </row>
    <row r="5" spans="1:9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39.05 - 5.41*(G5)+5.86*(D5)-3.09*(E5)+1.75*(F5)</f>
        <v>53.379192308345999</v>
      </c>
      <c r="I5">
        <v>0</v>
      </c>
    </row>
    <row r="6" spans="1:9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  <c r="I6">
        <v>0</v>
      </c>
    </row>
    <row r="7" spans="1:9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I7">
        <v>0</v>
      </c>
    </row>
    <row r="8" spans="1:9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I8">
        <v>1</v>
      </c>
    </row>
    <row r="9" spans="1:9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I9">
        <v>0</v>
      </c>
    </row>
    <row r="10" spans="1:9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I10">
        <v>1</v>
      </c>
    </row>
    <row r="11" spans="1:9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I11">
        <v>1</v>
      </c>
    </row>
    <row r="12" spans="1:9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I12">
        <v>0</v>
      </c>
    </row>
    <row r="13" spans="1:9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I13">
        <v>1</v>
      </c>
    </row>
    <row r="14" spans="1:9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I14">
        <v>1</v>
      </c>
    </row>
    <row r="15" spans="1:9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I15">
        <v>0</v>
      </c>
    </row>
    <row r="16" spans="1:9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I16">
        <v>0</v>
      </c>
    </row>
    <row r="17" spans="1:9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I17">
        <v>0</v>
      </c>
    </row>
    <row r="18" spans="1:9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I18">
        <v>0</v>
      </c>
    </row>
    <row r="19" spans="1:9" ht="16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I19">
        <v>0</v>
      </c>
    </row>
    <row r="22" spans="1:9">
      <c r="A22" s="17" t="s">
        <v>14</v>
      </c>
    </row>
    <row r="23" spans="1:9">
      <c r="A23">
        <f>SUMPRODUCT(H4:H19,I4:I19)</f>
        <v>205.70090440379596</v>
      </c>
    </row>
    <row r="25" spans="1:9">
      <c r="A25" s="17" t="s">
        <v>15</v>
      </c>
    </row>
    <row r="26" spans="1:9">
      <c r="A26">
        <f>SUMPRODUCT(C4:C19,I4:I19)</f>
        <v>9725000</v>
      </c>
      <c r="B26" t="s">
        <v>17</v>
      </c>
      <c r="C26">
        <v>10000000</v>
      </c>
    </row>
    <row r="27" spans="1:9">
      <c r="A27">
        <f>SUM(I13:I19)</f>
        <v>2</v>
      </c>
      <c r="B27" t="s">
        <v>17</v>
      </c>
      <c r="C2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2014-01-19T14:37:26Z</dcterms:created>
  <dcterms:modified xsi:type="dcterms:W3CDTF">2015-08-25T00:23:24Z</dcterms:modified>
</cp:coreProperties>
</file>