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Birkbeck\BSc Economics and Mathematics\BSc Project\1 Historical data\"/>
    </mc:Choice>
  </mc:AlternateContent>
  <xr:revisionPtr revIDLastSave="0" documentId="8_{B26E1719-3A5B-46CC-9E3A-F0021A150676}" xr6:coauthVersionLast="47" xr6:coauthVersionMax="47" xr10:uidLastSave="{00000000-0000-0000-0000-000000000000}"/>
  <bookViews>
    <workbookView xWindow="1515" yWindow="1515" windowWidth="21600" windowHeight="11265" xr2:uid="{08603A25-570D-45E8-97A8-7933ACEA381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D2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B307" i="1"/>
  <c r="E306" i="1"/>
  <c r="D306" i="1"/>
  <c r="E305" i="1"/>
  <c r="D305" i="1"/>
  <c r="E304" i="1"/>
  <c r="E303" i="1"/>
  <c r="B303" i="1"/>
  <c r="D303" i="1" s="1"/>
  <c r="E302" i="1"/>
  <c r="B302" i="1"/>
  <c r="D302" i="1" s="1"/>
  <c r="E301" i="1"/>
  <c r="B301" i="1"/>
  <c r="D301" i="1" s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B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E150" i="1"/>
  <c r="B150" i="1"/>
  <c r="D151" i="1" s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B120" i="1"/>
  <c r="E119" i="1"/>
  <c r="B119" i="1"/>
  <c r="D120" i="1" s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B46" i="1"/>
  <c r="E45" i="1"/>
  <c r="D45" i="1"/>
  <c r="E44" i="1"/>
  <c r="D44" i="1"/>
  <c r="E43" i="1"/>
  <c r="E42" i="1"/>
  <c r="B42" i="1"/>
  <c r="D43" i="1" s="1"/>
  <c r="E41" i="1"/>
  <c r="D41" i="1"/>
  <c r="B41" i="1"/>
  <c r="E40" i="1"/>
  <c r="B40" i="1"/>
  <c r="D40" i="1" s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D119" i="1" l="1"/>
  <c r="D150" i="1"/>
  <c r="D304" i="1"/>
  <c r="D42" i="1"/>
</calcChain>
</file>

<file path=xl/sharedStrings.xml><?xml version="1.0" encoding="utf-8"?>
<sst xmlns="http://schemas.openxmlformats.org/spreadsheetml/2006/main" count="5" uniqueCount="5">
  <si>
    <t>Date</t>
  </si>
  <si>
    <t>Gold price</t>
  </si>
  <si>
    <t>S&amp;P500 price</t>
  </si>
  <si>
    <t>Gold returns</t>
  </si>
  <si>
    <t>SP500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</si>
</sst>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2" borderId="0" xfId="0" applyNumberFormat="1" applyFont="1" applyFill="1"/>
    <xf numFmtId="165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horizontal="right"/>
    </xf>
    <xf numFmtId="164" fontId="1" fillId="0" borderId="0" xfId="0" applyNumberFormat="1" applyFon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CD87E-B6F7-4EFE-A262-5A569C504545}">
  <dimension ref="A1:E350"/>
  <sheetViews>
    <sheetView tabSelected="1" workbookViewId="0">
      <selection activeCell="A2" sqref="A2:E2"/>
    </sheetView>
  </sheetViews>
  <sheetFormatPr baseColWidth="10" defaultRowHeight="15" x14ac:dyDescent="0.25"/>
  <sheetData>
    <row r="1" spans="1: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x14ac:dyDescent="0.25">
      <c r="A2" s="5">
        <v>26968</v>
      </c>
      <c r="B2" s="6">
        <v>98</v>
      </c>
      <c r="C2">
        <v>108.290001</v>
      </c>
      <c r="D2" t="e">
        <f t="shared" ref="D2:E2" si="0">(B2-B1)/B1</f>
        <v>#VALUE!</v>
      </c>
      <c r="E2" t="e">
        <f t="shared" si="0"/>
        <v>#VALUE!</v>
      </c>
    </row>
    <row r="3" spans="1:5" x14ac:dyDescent="0.25">
      <c r="A3" s="1">
        <v>26969</v>
      </c>
      <c r="B3" s="2">
        <v>97</v>
      </c>
      <c r="C3" s="3">
        <v>107.69000200000001</v>
      </c>
      <c r="D3" s="3">
        <f t="shared" ref="D3:E66" si="1">(B3-B2)/B2</f>
        <v>-1.020408163265306E-2</v>
      </c>
      <c r="E3" s="3">
        <f t="shared" si="1"/>
        <v>-5.5406685239572286E-3</v>
      </c>
    </row>
    <row r="4" spans="1:5" x14ac:dyDescent="0.25">
      <c r="A4" s="1">
        <v>26970</v>
      </c>
      <c r="B4" s="2">
        <v>98.5</v>
      </c>
      <c r="C4" s="3">
        <v>107.07</v>
      </c>
      <c r="D4" s="3">
        <f t="shared" si="1"/>
        <v>1.5463917525773196E-2</v>
      </c>
      <c r="E4" s="3">
        <f t="shared" si="1"/>
        <v>-5.7572846920368121E-3</v>
      </c>
    </row>
    <row r="5" spans="1:5" x14ac:dyDescent="0.25">
      <c r="A5" s="1">
        <v>26973</v>
      </c>
      <c r="B5" s="2">
        <v>98</v>
      </c>
      <c r="C5" s="3">
        <v>105.519997</v>
      </c>
      <c r="D5" s="3">
        <f t="shared" si="1"/>
        <v>-5.076142131979695E-3</v>
      </c>
      <c r="E5" s="3">
        <f t="shared" si="1"/>
        <v>-1.4476538712991404E-2</v>
      </c>
    </row>
    <row r="6" spans="1:5" x14ac:dyDescent="0.25">
      <c r="A6" s="1">
        <v>26974</v>
      </c>
      <c r="B6" s="2">
        <v>98</v>
      </c>
      <c r="C6" s="3">
        <v>104.959999</v>
      </c>
      <c r="D6" s="3">
        <f t="shared" si="1"/>
        <v>0</v>
      </c>
      <c r="E6" s="3">
        <f t="shared" si="1"/>
        <v>-5.3070319931871049E-3</v>
      </c>
    </row>
    <row r="7" spans="1:5" x14ac:dyDescent="0.25">
      <c r="A7" s="1">
        <v>26975</v>
      </c>
      <c r="B7" s="2">
        <v>97.4</v>
      </c>
      <c r="C7" s="3">
        <v>105.800003</v>
      </c>
      <c r="D7" s="3">
        <f t="shared" si="1"/>
        <v>-6.1224489795917783E-3</v>
      </c>
      <c r="E7" s="3">
        <f t="shared" si="1"/>
        <v>8.0030869664928974E-3</v>
      </c>
    </row>
    <row r="8" spans="1:5" x14ac:dyDescent="0.25">
      <c r="A8" s="1">
        <v>26976</v>
      </c>
      <c r="B8" s="2">
        <v>98</v>
      </c>
      <c r="C8" s="3">
        <v>107.019997</v>
      </c>
      <c r="D8" s="3">
        <f t="shared" si="1"/>
        <v>6.1601642710471692E-3</v>
      </c>
      <c r="E8" s="3">
        <f t="shared" si="1"/>
        <v>1.1531133888531173E-2</v>
      </c>
    </row>
    <row r="9" spans="1:5" x14ac:dyDescent="0.25">
      <c r="A9" s="1">
        <v>26977</v>
      </c>
      <c r="B9" s="2">
        <v>98.5</v>
      </c>
      <c r="C9" s="3">
        <v>105.300003</v>
      </c>
      <c r="D9" s="3">
        <f t="shared" si="1"/>
        <v>5.1020408163265302E-3</v>
      </c>
      <c r="E9" s="3">
        <f t="shared" si="1"/>
        <v>-1.6071706673660247E-2</v>
      </c>
    </row>
    <row r="10" spans="1:5" x14ac:dyDescent="0.25">
      <c r="A10" s="1">
        <v>26980</v>
      </c>
      <c r="B10" s="2">
        <v>97</v>
      </c>
      <c r="C10" s="3">
        <v>104.44000200000001</v>
      </c>
      <c r="D10" s="3">
        <f t="shared" si="1"/>
        <v>-1.5228426395939087E-2</v>
      </c>
      <c r="E10" s="3">
        <f t="shared" si="1"/>
        <v>-8.1671507644686097E-3</v>
      </c>
    </row>
    <row r="11" spans="1:5" x14ac:dyDescent="0.25">
      <c r="A11" s="1">
        <v>26981</v>
      </c>
      <c r="B11" s="2">
        <v>96.9</v>
      </c>
      <c r="C11" s="3">
        <v>104.360001</v>
      </c>
      <c r="D11" s="3">
        <f t="shared" si="1"/>
        <v>-1.0309278350514879E-3</v>
      </c>
      <c r="E11" s="3">
        <f t="shared" si="1"/>
        <v>-7.6599960233637279E-4</v>
      </c>
    </row>
    <row r="12" spans="1:5" x14ac:dyDescent="0.25">
      <c r="A12" s="1">
        <v>26982</v>
      </c>
      <c r="B12" s="2">
        <v>90</v>
      </c>
      <c r="C12" s="3">
        <v>102.449997</v>
      </c>
      <c r="D12" s="3">
        <f t="shared" si="1"/>
        <v>-7.1207430340557334E-2</v>
      </c>
      <c r="E12" s="3">
        <f t="shared" si="1"/>
        <v>-1.8302069583153807E-2</v>
      </c>
    </row>
    <row r="13" spans="1:5" x14ac:dyDescent="0.25">
      <c r="A13" s="1">
        <v>26983</v>
      </c>
      <c r="B13" s="2">
        <v>91.25</v>
      </c>
      <c r="C13" s="3">
        <v>102.43</v>
      </c>
      <c r="D13" s="3">
        <f t="shared" si="1"/>
        <v>1.3888888888888888E-2</v>
      </c>
      <c r="E13" s="3">
        <f t="shared" si="1"/>
        <v>-1.9518790225039621E-4</v>
      </c>
    </row>
    <row r="14" spans="1:5" x14ac:dyDescent="0.25">
      <c r="A14" s="1">
        <v>26984</v>
      </c>
      <c r="B14" s="2">
        <v>90.25</v>
      </c>
      <c r="C14" s="3">
        <v>103.879997</v>
      </c>
      <c r="D14" s="3">
        <f t="shared" si="1"/>
        <v>-1.0958904109589041E-2</v>
      </c>
      <c r="E14" s="3">
        <f t="shared" si="1"/>
        <v>1.4155979693449146E-2</v>
      </c>
    </row>
    <row r="15" spans="1:5" x14ac:dyDescent="0.25">
      <c r="A15" s="1">
        <v>26987</v>
      </c>
      <c r="B15" s="2">
        <v>90</v>
      </c>
      <c r="C15" s="3">
        <v>100.709999</v>
      </c>
      <c r="D15" s="3">
        <f t="shared" si="1"/>
        <v>-2.7700831024930748E-3</v>
      </c>
      <c r="E15" s="3">
        <f t="shared" si="1"/>
        <v>-3.0515961605197262E-2</v>
      </c>
    </row>
    <row r="16" spans="1:5" x14ac:dyDescent="0.25">
      <c r="A16" s="1">
        <v>26988</v>
      </c>
      <c r="B16" s="2">
        <v>90.5</v>
      </c>
      <c r="C16" s="3">
        <v>98.660004000000001</v>
      </c>
      <c r="D16" s="3">
        <f t="shared" si="1"/>
        <v>5.5555555555555558E-3</v>
      </c>
      <c r="E16" s="3">
        <f t="shared" si="1"/>
        <v>-2.0355426674167634E-2</v>
      </c>
    </row>
    <row r="17" spans="1:5" x14ac:dyDescent="0.25">
      <c r="A17" s="1">
        <v>26989</v>
      </c>
      <c r="B17" s="2">
        <v>90.25</v>
      </c>
      <c r="C17" s="3">
        <v>99.760002</v>
      </c>
      <c r="D17" s="3">
        <f t="shared" si="1"/>
        <v>-2.7624309392265192E-3</v>
      </c>
      <c r="E17" s="3">
        <f t="shared" si="1"/>
        <v>1.114938126294825E-2</v>
      </c>
    </row>
    <row r="18" spans="1:5" x14ac:dyDescent="0.25">
      <c r="A18" s="1">
        <v>26990</v>
      </c>
      <c r="B18" s="2">
        <v>90.1</v>
      </c>
      <c r="C18" s="3" t="e">
        <v>#N/A</v>
      </c>
      <c r="D18" s="3">
        <f t="shared" si="1"/>
        <v>-1.6620498614959079E-3</v>
      </c>
      <c r="E18" s="3" t="e">
        <f t="shared" si="1"/>
        <v>#N/A</v>
      </c>
    </row>
    <row r="19" spans="1:5" x14ac:dyDescent="0.25">
      <c r="A19" s="1">
        <v>26991</v>
      </c>
      <c r="B19" s="2">
        <v>90</v>
      </c>
      <c r="C19" s="3">
        <v>99.440002000000007</v>
      </c>
      <c r="D19" s="3">
        <f t="shared" si="1"/>
        <v>-1.1098779134294597E-3</v>
      </c>
      <c r="E19" s="3" t="e">
        <f t="shared" si="1"/>
        <v>#N/A</v>
      </c>
    </row>
    <row r="20" spans="1:5" x14ac:dyDescent="0.25">
      <c r="A20" s="1">
        <v>26994</v>
      </c>
      <c r="B20" s="2">
        <v>90.25</v>
      </c>
      <c r="C20" s="3">
        <v>96.580001999999993</v>
      </c>
      <c r="D20" s="3">
        <f t="shared" si="1"/>
        <v>2.7777777777777779E-3</v>
      </c>
      <c r="E20" s="3">
        <f t="shared" si="1"/>
        <v>-2.8761061368442184E-2</v>
      </c>
    </row>
    <row r="21" spans="1:5" x14ac:dyDescent="0.25">
      <c r="A21" s="1">
        <v>26995</v>
      </c>
      <c r="B21" s="2">
        <v>92</v>
      </c>
      <c r="C21" s="3">
        <v>95.699996999999996</v>
      </c>
      <c r="D21" s="3">
        <f t="shared" si="1"/>
        <v>1.9390581717451522E-2</v>
      </c>
      <c r="E21" s="3">
        <f t="shared" si="1"/>
        <v>-9.1116688939393183E-3</v>
      </c>
    </row>
    <row r="22" spans="1:5" x14ac:dyDescent="0.25">
      <c r="A22" s="1">
        <v>26996</v>
      </c>
      <c r="B22" s="2">
        <v>101.5</v>
      </c>
      <c r="C22" s="3">
        <v>97.650002000000001</v>
      </c>
      <c r="D22" s="3">
        <f t="shared" si="1"/>
        <v>0.10326086956521739</v>
      </c>
      <c r="E22" s="3">
        <f t="shared" si="1"/>
        <v>2.0376228433946601E-2</v>
      </c>
    </row>
    <row r="23" spans="1:5" x14ac:dyDescent="0.25">
      <c r="A23" s="1">
        <v>26997</v>
      </c>
      <c r="B23" s="2">
        <v>101.75</v>
      </c>
      <c r="C23" s="3">
        <v>97.309997999999993</v>
      </c>
      <c r="D23" s="3">
        <f t="shared" si="1"/>
        <v>2.4630541871921183E-3</v>
      </c>
      <c r="E23" s="3">
        <f t="shared" si="1"/>
        <v>-3.4818637279700978E-3</v>
      </c>
    </row>
    <row r="24" spans="1:5" x14ac:dyDescent="0.25">
      <c r="A24" s="1">
        <v>26998</v>
      </c>
      <c r="B24" s="2">
        <v>101</v>
      </c>
      <c r="C24" s="3">
        <v>95.959998999999996</v>
      </c>
      <c r="D24" s="3">
        <f t="shared" si="1"/>
        <v>-7.3710073710073713E-3</v>
      </c>
      <c r="E24" s="3">
        <f t="shared" si="1"/>
        <v>-1.3873178786829253E-2</v>
      </c>
    </row>
    <row r="25" spans="1:5" x14ac:dyDescent="0.25">
      <c r="A25" s="1">
        <v>27001</v>
      </c>
      <c r="B25" s="2">
        <v>100.25</v>
      </c>
      <c r="C25" s="3">
        <v>93.900002000000001</v>
      </c>
      <c r="D25" s="3">
        <f t="shared" si="1"/>
        <v>-7.4257425742574254E-3</v>
      </c>
      <c r="E25" s="3">
        <f t="shared" si="1"/>
        <v>-2.146724699319761E-2</v>
      </c>
    </row>
    <row r="26" spans="1:5" x14ac:dyDescent="0.25">
      <c r="A26" s="1">
        <v>27002</v>
      </c>
      <c r="B26" s="2">
        <v>105.5</v>
      </c>
      <c r="C26" s="3">
        <v>93.589995999999999</v>
      </c>
      <c r="D26" s="3">
        <f t="shared" si="1"/>
        <v>5.2369077306733167E-2</v>
      </c>
      <c r="E26" s="3">
        <f t="shared" si="1"/>
        <v>-3.3014482789894013E-3</v>
      </c>
    </row>
    <row r="27" spans="1:5" x14ac:dyDescent="0.25">
      <c r="A27" s="1">
        <v>27003</v>
      </c>
      <c r="B27" s="2">
        <v>105</v>
      </c>
      <c r="C27" s="3">
        <v>92.160004000000001</v>
      </c>
      <c r="D27" s="3">
        <f t="shared" si="1"/>
        <v>-4.7393364928909956E-3</v>
      </c>
      <c r="E27" s="3">
        <f t="shared" si="1"/>
        <v>-1.5279325367211242E-2</v>
      </c>
    </row>
    <row r="28" spans="1:5" x14ac:dyDescent="0.25">
      <c r="A28" s="1">
        <v>27004</v>
      </c>
      <c r="B28" s="2">
        <v>105.75</v>
      </c>
      <c r="C28" s="3">
        <v>94.419998000000007</v>
      </c>
      <c r="D28" s="3">
        <f t="shared" si="1"/>
        <v>7.1428571428571426E-3</v>
      </c>
      <c r="E28" s="3">
        <f t="shared" si="1"/>
        <v>2.4522503275933083E-2</v>
      </c>
    </row>
    <row r="29" spans="1:5" x14ac:dyDescent="0.25">
      <c r="A29" s="1">
        <v>27005</v>
      </c>
      <c r="B29" s="2">
        <v>107.25</v>
      </c>
      <c r="C29" s="3">
        <v>96.510002</v>
      </c>
      <c r="D29" s="3">
        <f t="shared" si="1"/>
        <v>1.4184397163120567E-2</v>
      </c>
      <c r="E29" s="3">
        <f t="shared" si="1"/>
        <v>2.2135183692759592E-2</v>
      </c>
    </row>
    <row r="30" spans="1:5" x14ac:dyDescent="0.25">
      <c r="A30" s="1">
        <v>27008</v>
      </c>
      <c r="B30" s="2">
        <v>105.5</v>
      </c>
      <c r="C30" s="3">
        <v>97.949996999999996</v>
      </c>
      <c r="D30" s="3">
        <f t="shared" si="1"/>
        <v>-1.6317016317016316E-2</v>
      </c>
      <c r="E30" s="3">
        <f t="shared" si="1"/>
        <v>1.492068148542776E-2</v>
      </c>
    </row>
    <row r="31" spans="1:5" x14ac:dyDescent="0.25">
      <c r="A31" s="1">
        <v>27009</v>
      </c>
      <c r="B31" s="2">
        <v>104.15</v>
      </c>
      <c r="C31" s="3">
        <v>96.040001000000004</v>
      </c>
      <c r="D31" s="3">
        <f t="shared" si="1"/>
        <v>-1.2796208530805634E-2</v>
      </c>
      <c r="E31" s="3">
        <f t="shared" si="1"/>
        <v>-1.949970452781119E-2</v>
      </c>
    </row>
    <row r="32" spans="1:5" x14ac:dyDescent="0.25">
      <c r="A32" s="1">
        <v>27010</v>
      </c>
      <c r="B32" s="2">
        <v>104</v>
      </c>
      <c r="C32" s="3">
        <v>93.57</v>
      </c>
      <c r="D32" s="3">
        <f t="shared" si="1"/>
        <v>-1.4402304368699537E-3</v>
      </c>
      <c r="E32" s="3">
        <f t="shared" si="1"/>
        <v>-2.5718460790103599E-2</v>
      </c>
    </row>
    <row r="33" spans="1:5" x14ac:dyDescent="0.25">
      <c r="A33" s="1">
        <v>27011</v>
      </c>
      <c r="B33" s="2">
        <v>103.65</v>
      </c>
      <c r="C33" s="3">
        <v>92.379997000000003</v>
      </c>
      <c r="D33" s="3">
        <f t="shared" si="1"/>
        <v>-3.3653846153845609E-3</v>
      </c>
      <c r="E33" s="3">
        <f t="shared" si="1"/>
        <v>-1.2717783477610241E-2</v>
      </c>
    </row>
    <row r="34" spans="1:5" x14ac:dyDescent="0.25">
      <c r="A34" s="1">
        <v>27012</v>
      </c>
      <c r="B34" s="2">
        <v>105</v>
      </c>
      <c r="C34" s="3">
        <v>93.290001000000004</v>
      </c>
      <c r="D34" s="3">
        <f t="shared" si="1"/>
        <v>1.3024602026049149E-2</v>
      </c>
      <c r="E34" s="3">
        <f t="shared" si="1"/>
        <v>9.8506606359816257E-3</v>
      </c>
    </row>
    <row r="35" spans="1:5" x14ac:dyDescent="0.25">
      <c r="A35" s="1">
        <v>27015</v>
      </c>
      <c r="B35" s="2">
        <v>106.75</v>
      </c>
      <c r="C35" s="3">
        <v>92.75</v>
      </c>
      <c r="D35" s="3">
        <f t="shared" si="1"/>
        <v>1.6666666666666666E-2</v>
      </c>
      <c r="E35" s="3">
        <f t="shared" si="1"/>
        <v>-5.7884124151740945E-3</v>
      </c>
    </row>
    <row r="36" spans="1:5" x14ac:dyDescent="0.25">
      <c r="A36" s="1">
        <v>27016</v>
      </c>
      <c r="B36" s="2">
        <v>109</v>
      </c>
      <c r="C36" s="3">
        <v>94.739998</v>
      </c>
      <c r="D36" s="3">
        <f t="shared" si="1"/>
        <v>2.1077283372365339E-2</v>
      </c>
      <c r="E36" s="3">
        <f t="shared" si="1"/>
        <v>2.1455504043126683E-2</v>
      </c>
    </row>
    <row r="37" spans="1:5" x14ac:dyDescent="0.25">
      <c r="A37" s="1">
        <v>27017</v>
      </c>
      <c r="B37" s="2">
        <v>108.4</v>
      </c>
      <c r="C37" s="3">
        <v>94.82</v>
      </c>
      <c r="D37" s="3">
        <f t="shared" si="1"/>
        <v>-5.504587155963251E-3</v>
      </c>
      <c r="E37" s="3">
        <f t="shared" si="1"/>
        <v>8.444374254683143E-4</v>
      </c>
    </row>
    <row r="38" spans="1:5" x14ac:dyDescent="0.25">
      <c r="A38" s="1">
        <v>27018</v>
      </c>
      <c r="B38" s="2">
        <v>108</v>
      </c>
      <c r="C38" s="3">
        <v>94.550003000000004</v>
      </c>
      <c r="D38" s="3">
        <f t="shared" si="1"/>
        <v>-3.6900369003690561E-3</v>
      </c>
      <c r="E38" s="3">
        <f t="shared" si="1"/>
        <v>-2.8474688884200529E-3</v>
      </c>
    </row>
    <row r="39" spans="1:5" x14ac:dyDescent="0.25">
      <c r="A39" s="1">
        <v>27019</v>
      </c>
      <c r="B39" s="2">
        <v>106.75</v>
      </c>
      <c r="C39" s="3">
        <v>93.540001000000004</v>
      </c>
      <c r="D39" s="3">
        <f t="shared" si="1"/>
        <v>-1.1574074074074073E-2</v>
      </c>
      <c r="E39" s="3">
        <f t="shared" si="1"/>
        <v>-1.068219955529774E-2</v>
      </c>
    </row>
    <row r="40" spans="1:5" x14ac:dyDescent="0.25">
      <c r="A40" s="1">
        <v>27022</v>
      </c>
      <c r="B40" s="4" t="e">
        <f>NA()</f>
        <v>#N/A</v>
      </c>
      <c r="C40" s="3">
        <v>92.900002000000001</v>
      </c>
      <c r="D40" s="3" t="e">
        <f t="shared" si="1"/>
        <v>#N/A</v>
      </c>
      <c r="E40" s="3">
        <f t="shared" si="1"/>
        <v>-6.8419819666241301E-3</v>
      </c>
    </row>
    <row r="41" spans="1:5" x14ac:dyDescent="0.25">
      <c r="A41" s="1">
        <v>27023</v>
      </c>
      <c r="B41" s="4" t="e">
        <f>NA()</f>
        <v>#N/A</v>
      </c>
      <c r="C41" s="3" t="e">
        <v>#N/A</v>
      </c>
      <c r="D41" s="3" t="e">
        <f t="shared" si="1"/>
        <v>#N/A</v>
      </c>
      <c r="E41" s="3" t="e">
        <f t="shared" si="1"/>
        <v>#N/A</v>
      </c>
    </row>
    <row r="42" spans="1:5" x14ac:dyDescent="0.25">
      <c r="A42" s="1">
        <v>27024</v>
      </c>
      <c r="B42" s="4" t="e">
        <f>NA()</f>
        <v>#N/A</v>
      </c>
      <c r="C42" s="3">
        <v>95.739998</v>
      </c>
      <c r="D42" s="3" t="e">
        <f t="shared" si="1"/>
        <v>#N/A</v>
      </c>
      <c r="E42" s="3" t="e">
        <f t="shared" si="1"/>
        <v>#N/A</v>
      </c>
    </row>
    <row r="43" spans="1:5" x14ac:dyDescent="0.25">
      <c r="A43" s="1">
        <v>27025</v>
      </c>
      <c r="B43" s="2">
        <v>111.75</v>
      </c>
      <c r="C43" s="3">
        <v>97.739998</v>
      </c>
      <c r="D43" s="3" t="e">
        <f t="shared" si="1"/>
        <v>#N/A</v>
      </c>
      <c r="E43" s="3">
        <f t="shared" si="1"/>
        <v>2.088991060977461E-2</v>
      </c>
    </row>
    <row r="44" spans="1:5" x14ac:dyDescent="0.25">
      <c r="A44" s="1">
        <v>27026</v>
      </c>
      <c r="B44" s="2">
        <v>112</v>
      </c>
      <c r="C44" s="3">
        <v>97.540001000000004</v>
      </c>
      <c r="D44" s="3">
        <f t="shared" si="1"/>
        <v>2.2371364653243847E-3</v>
      </c>
      <c r="E44" s="3">
        <f t="shared" si="1"/>
        <v>-2.0462144883612154E-3</v>
      </c>
    </row>
    <row r="45" spans="1:5" x14ac:dyDescent="0.25">
      <c r="A45" s="1">
        <v>27029</v>
      </c>
      <c r="B45" s="2">
        <v>112.25</v>
      </c>
      <c r="C45" s="3">
        <v>97.550003000000004</v>
      </c>
      <c r="D45" s="3">
        <f t="shared" si="1"/>
        <v>2.232142857142857E-3</v>
      </c>
      <c r="E45" s="3">
        <f t="shared" si="1"/>
        <v>1.0254254559624278E-4</v>
      </c>
    </row>
    <row r="46" spans="1:5" x14ac:dyDescent="0.25">
      <c r="A46" s="1">
        <v>27030</v>
      </c>
      <c r="B46" s="4" t="e">
        <f>NA()</f>
        <v>#N/A</v>
      </c>
      <c r="C46" s="3" t="e">
        <v>#N/A</v>
      </c>
      <c r="D46" s="3" t="e">
        <f t="shared" si="1"/>
        <v>#N/A</v>
      </c>
      <c r="E46" s="3" t="e">
        <f t="shared" si="1"/>
        <v>#N/A</v>
      </c>
    </row>
    <row r="47" spans="1:5" x14ac:dyDescent="0.25">
      <c r="A47" s="1">
        <v>27031</v>
      </c>
      <c r="B47" s="2">
        <v>116.5</v>
      </c>
      <c r="C47" s="3">
        <v>97.68</v>
      </c>
      <c r="D47" s="3" t="e">
        <f t="shared" si="1"/>
        <v>#N/A</v>
      </c>
      <c r="E47" s="3" t="e">
        <f t="shared" si="1"/>
        <v>#N/A</v>
      </c>
    </row>
    <row r="48" spans="1:5" x14ac:dyDescent="0.25">
      <c r="A48" s="1">
        <v>27032</v>
      </c>
      <c r="B48" s="2">
        <v>121.25</v>
      </c>
      <c r="C48" s="3">
        <v>99.800003000000004</v>
      </c>
      <c r="D48" s="3">
        <f t="shared" si="1"/>
        <v>4.07725321888412E-2</v>
      </c>
      <c r="E48" s="3">
        <f t="shared" si="1"/>
        <v>2.1703552416052384E-2</v>
      </c>
    </row>
    <row r="49" spans="1:5" x14ac:dyDescent="0.25">
      <c r="A49" s="1">
        <v>27033</v>
      </c>
      <c r="B49" s="2">
        <v>118.5</v>
      </c>
      <c r="C49" s="3">
        <v>98.900002000000001</v>
      </c>
      <c r="D49" s="3">
        <f t="shared" si="1"/>
        <v>-2.268041237113402E-2</v>
      </c>
      <c r="E49" s="3">
        <f t="shared" si="1"/>
        <v>-9.018045821100858E-3</v>
      </c>
    </row>
    <row r="50" spans="1:5" x14ac:dyDescent="0.25">
      <c r="A50" s="1">
        <v>27036</v>
      </c>
      <c r="B50" s="2">
        <v>121.5</v>
      </c>
      <c r="C50" s="3">
        <v>98.07</v>
      </c>
      <c r="D50" s="3">
        <f t="shared" si="1"/>
        <v>2.5316455696202531E-2</v>
      </c>
      <c r="E50" s="3">
        <f t="shared" si="1"/>
        <v>-8.3923355229053222E-3</v>
      </c>
    </row>
    <row r="51" spans="1:5" x14ac:dyDescent="0.25">
      <c r="A51" s="1">
        <v>27037</v>
      </c>
      <c r="B51" s="2">
        <v>126.5</v>
      </c>
      <c r="C51" s="3">
        <v>96.120002999999997</v>
      </c>
      <c r="D51" s="3">
        <f t="shared" si="1"/>
        <v>4.1152263374485597E-2</v>
      </c>
      <c r="E51" s="3">
        <f t="shared" si="1"/>
        <v>-1.9883725910064202E-2</v>
      </c>
    </row>
    <row r="52" spans="1:5" x14ac:dyDescent="0.25">
      <c r="A52" s="1">
        <v>27038</v>
      </c>
      <c r="B52" s="2">
        <v>124</v>
      </c>
      <c r="C52" s="3">
        <v>93.419998000000007</v>
      </c>
      <c r="D52" s="3">
        <f t="shared" si="1"/>
        <v>-1.9762845849802372E-2</v>
      </c>
      <c r="E52" s="3">
        <f t="shared" si="1"/>
        <v>-2.808993878204509E-2</v>
      </c>
    </row>
    <row r="53" spans="1:5" x14ac:dyDescent="0.25">
      <c r="A53" s="1">
        <v>27039</v>
      </c>
      <c r="B53" s="2">
        <v>120</v>
      </c>
      <c r="C53" s="3">
        <v>92.389999000000003</v>
      </c>
      <c r="D53" s="3">
        <f t="shared" si="1"/>
        <v>-3.2258064516129031E-2</v>
      </c>
      <c r="E53" s="3">
        <f t="shared" si="1"/>
        <v>-1.1025465875090295E-2</v>
      </c>
    </row>
    <row r="54" spans="1:5" x14ac:dyDescent="0.25">
      <c r="A54" s="1">
        <v>27040</v>
      </c>
      <c r="B54" s="2">
        <v>122</v>
      </c>
      <c r="C54" s="3">
        <v>93.660004000000001</v>
      </c>
      <c r="D54" s="3">
        <f t="shared" si="1"/>
        <v>1.6666666666666666E-2</v>
      </c>
      <c r="E54" s="3">
        <f t="shared" si="1"/>
        <v>1.3746130682391257E-2</v>
      </c>
    </row>
    <row r="55" spans="1:5" x14ac:dyDescent="0.25">
      <c r="A55" s="1">
        <v>27043</v>
      </c>
      <c r="B55" s="2">
        <v>124.75</v>
      </c>
      <c r="C55" s="3">
        <v>93.419998000000007</v>
      </c>
      <c r="D55" s="3">
        <f t="shared" si="1"/>
        <v>2.2540983606557378E-2</v>
      </c>
      <c r="E55" s="3">
        <f t="shared" si="1"/>
        <v>-2.5625239136226594E-3</v>
      </c>
    </row>
    <row r="56" spans="1:5" x14ac:dyDescent="0.25">
      <c r="A56" s="1">
        <v>27044</v>
      </c>
      <c r="B56" s="2">
        <v>125.5</v>
      </c>
      <c r="C56" s="3">
        <v>94.230002999999996</v>
      </c>
      <c r="D56" s="3">
        <f t="shared" si="1"/>
        <v>6.0120240480961923E-3</v>
      </c>
      <c r="E56" s="3">
        <f t="shared" si="1"/>
        <v>8.6705739385692301E-3</v>
      </c>
    </row>
    <row r="57" spans="1:5" x14ac:dyDescent="0.25">
      <c r="A57" s="1">
        <v>27045</v>
      </c>
      <c r="B57" s="2">
        <v>126.25</v>
      </c>
      <c r="C57" s="3">
        <v>95.669998000000007</v>
      </c>
      <c r="D57" s="3">
        <f t="shared" si="1"/>
        <v>5.9760956175298804E-3</v>
      </c>
      <c r="E57" s="3">
        <f t="shared" si="1"/>
        <v>1.5281703853920183E-2</v>
      </c>
    </row>
    <row r="58" spans="1:5" x14ac:dyDescent="0.25">
      <c r="A58" s="1">
        <v>27046</v>
      </c>
      <c r="B58" s="2">
        <v>128.35</v>
      </c>
      <c r="C58" s="3">
        <v>97.300003000000004</v>
      </c>
      <c r="D58" s="3">
        <f t="shared" si="1"/>
        <v>1.6633663366336589E-2</v>
      </c>
      <c r="E58" s="3">
        <f t="shared" si="1"/>
        <v>1.703778649603397E-2</v>
      </c>
    </row>
    <row r="59" spans="1:5" x14ac:dyDescent="0.25">
      <c r="A59" s="1">
        <v>27047</v>
      </c>
      <c r="B59" s="2">
        <v>130</v>
      </c>
      <c r="C59" s="3">
        <v>95.559997999999993</v>
      </c>
      <c r="D59" s="3">
        <f t="shared" si="1"/>
        <v>1.2855473315153921E-2</v>
      </c>
      <c r="E59" s="3">
        <f t="shared" si="1"/>
        <v>-1.7882887423960415E-2</v>
      </c>
    </row>
    <row r="60" spans="1:5" x14ac:dyDescent="0.25">
      <c r="A60" s="1">
        <v>27050</v>
      </c>
      <c r="B60" s="2">
        <v>138.25</v>
      </c>
      <c r="C60" s="3">
        <v>95.400002000000001</v>
      </c>
      <c r="D60" s="3">
        <f t="shared" si="1"/>
        <v>6.3461538461538458E-2</v>
      </c>
      <c r="E60" s="3">
        <f t="shared" si="1"/>
        <v>-1.6742989048617654E-3</v>
      </c>
    </row>
    <row r="61" spans="1:5" x14ac:dyDescent="0.25">
      <c r="A61" s="1">
        <v>27051</v>
      </c>
      <c r="B61" s="2">
        <v>137.4</v>
      </c>
      <c r="C61" s="3">
        <v>96.550003000000004</v>
      </c>
      <c r="D61" s="3">
        <f t="shared" si="1"/>
        <v>-6.1482820976491454E-3</v>
      </c>
      <c r="E61" s="3">
        <f t="shared" si="1"/>
        <v>1.2054517566991279E-2</v>
      </c>
    </row>
    <row r="62" spans="1:5" x14ac:dyDescent="0.25">
      <c r="A62" s="1">
        <v>27052</v>
      </c>
      <c r="B62" s="2">
        <v>134.5</v>
      </c>
      <c r="C62" s="3">
        <v>97.07</v>
      </c>
      <c r="D62" s="3">
        <f t="shared" si="1"/>
        <v>-2.1106259097525514E-2</v>
      </c>
      <c r="E62" s="3">
        <f t="shared" si="1"/>
        <v>5.3857792215707065E-3</v>
      </c>
    </row>
    <row r="63" spans="1:5" x14ac:dyDescent="0.25">
      <c r="A63" s="1">
        <v>27053</v>
      </c>
      <c r="B63" s="2">
        <v>141</v>
      </c>
      <c r="C63" s="3">
        <v>96.82</v>
      </c>
      <c r="D63" s="3">
        <f t="shared" si="1"/>
        <v>4.8327137546468404E-2</v>
      </c>
      <c r="E63" s="3">
        <f t="shared" si="1"/>
        <v>-2.5754610075203461E-3</v>
      </c>
    </row>
    <row r="64" spans="1:5" x14ac:dyDescent="0.25">
      <c r="A64" s="1">
        <v>27054</v>
      </c>
      <c r="B64" s="2">
        <v>140.9</v>
      </c>
      <c r="C64" s="3">
        <v>96.629997000000003</v>
      </c>
      <c r="D64" s="3">
        <f t="shared" si="1"/>
        <v>-7.0921985815598808E-4</v>
      </c>
      <c r="E64" s="3">
        <f t="shared" si="1"/>
        <v>-1.9624354472215469E-3</v>
      </c>
    </row>
    <row r="65" spans="1:5" x14ac:dyDescent="0.25">
      <c r="A65" s="1">
        <v>27057</v>
      </c>
      <c r="B65" s="2">
        <v>139.5</v>
      </c>
      <c r="C65" s="3">
        <v>96.089995999999999</v>
      </c>
      <c r="D65" s="3">
        <f t="shared" si="1"/>
        <v>-9.9361249112846391E-3</v>
      </c>
      <c r="E65" s="3">
        <f t="shared" si="1"/>
        <v>-5.5883371288938744E-3</v>
      </c>
    </row>
    <row r="66" spans="1:5" x14ac:dyDescent="0.25">
      <c r="A66" s="1">
        <v>27058</v>
      </c>
      <c r="B66" s="2">
        <v>137.5</v>
      </c>
      <c r="C66" s="3">
        <v>96.010002</v>
      </c>
      <c r="D66" s="3">
        <f t="shared" si="1"/>
        <v>-1.4336917562724014E-2</v>
      </c>
      <c r="E66" s="3">
        <f t="shared" si="1"/>
        <v>-8.3249040826267938E-4</v>
      </c>
    </row>
    <row r="67" spans="1:5" x14ac:dyDescent="0.25">
      <c r="A67" s="1">
        <v>27059</v>
      </c>
      <c r="B67" s="2">
        <v>135.55000000000001</v>
      </c>
      <c r="C67" s="3">
        <v>97.059997999999993</v>
      </c>
      <c r="D67" s="3">
        <f t="shared" ref="D67:E130" si="2">(B67-B66)/B66</f>
        <v>-1.4181818181818099E-2</v>
      </c>
      <c r="E67" s="3">
        <f t="shared" si="2"/>
        <v>1.0936318905607282E-2</v>
      </c>
    </row>
    <row r="68" spans="1:5" x14ac:dyDescent="0.25">
      <c r="A68" s="1">
        <v>27060</v>
      </c>
      <c r="B68" s="2">
        <v>132.5</v>
      </c>
      <c r="C68" s="3">
        <v>96.57</v>
      </c>
      <c r="D68" s="3">
        <f t="shared" si="2"/>
        <v>-2.2500922168941433E-2</v>
      </c>
      <c r="E68" s="3">
        <f t="shared" si="2"/>
        <v>-5.0484031536864446E-3</v>
      </c>
    </row>
    <row r="69" spans="1:5" x14ac:dyDescent="0.25">
      <c r="A69" s="1">
        <v>27061</v>
      </c>
      <c r="B69" s="2">
        <v>130.5</v>
      </c>
      <c r="C69" s="3">
        <v>95.32</v>
      </c>
      <c r="D69" s="3">
        <f t="shared" si="2"/>
        <v>-1.509433962264151E-2</v>
      </c>
      <c r="E69" s="3">
        <f t="shared" si="2"/>
        <v>-1.2943978461219842E-2</v>
      </c>
    </row>
    <row r="70" spans="1:5" x14ac:dyDescent="0.25">
      <c r="A70" s="1">
        <v>27064</v>
      </c>
      <c r="B70" s="2">
        <v>133.5</v>
      </c>
      <c r="C70" s="3">
        <v>93.290001000000004</v>
      </c>
      <c r="D70" s="3">
        <f t="shared" si="2"/>
        <v>2.2988505747126436E-2</v>
      </c>
      <c r="E70" s="3">
        <f t="shared" si="2"/>
        <v>-2.1296674360050248E-2</v>
      </c>
    </row>
    <row r="71" spans="1:5" x14ac:dyDescent="0.25">
      <c r="A71" s="1">
        <v>27065</v>
      </c>
      <c r="B71" s="2">
        <v>140</v>
      </c>
      <c r="C71" s="3">
        <v>93</v>
      </c>
      <c r="D71" s="3">
        <f t="shared" si="2"/>
        <v>4.8689138576779027E-2</v>
      </c>
      <c r="E71" s="3">
        <f t="shared" si="2"/>
        <v>-3.1085968152149953E-3</v>
      </c>
    </row>
    <row r="72" spans="1:5" x14ac:dyDescent="0.25">
      <c r="A72" s="1">
        <v>27066</v>
      </c>
      <c r="B72" s="2">
        <v>138</v>
      </c>
      <c r="C72" s="3">
        <v>93.260002</v>
      </c>
      <c r="D72" s="3">
        <f t="shared" si="2"/>
        <v>-1.4285714285714285E-2</v>
      </c>
      <c r="E72" s="3">
        <f t="shared" si="2"/>
        <v>2.7957204301075275E-3</v>
      </c>
    </row>
    <row r="73" spans="1:5" x14ac:dyDescent="0.25">
      <c r="A73" s="1">
        <v>27067</v>
      </c>
      <c r="B73" s="2">
        <v>139</v>
      </c>
      <c r="C73" s="3">
        <v>93.300003000000004</v>
      </c>
      <c r="D73" s="3">
        <f t="shared" si="2"/>
        <v>7.246376811594203E-3</v>
      </c>
      <c r="E73" s="3">
        <f t="shared" si="2"/>
        <v>4.2891914156300068E-4</v>
      </c>
    </row>
    <row r="74" spans="1:5" x14ac:dyDescent="0.25">
      <c r="A74" s="1">
        <v>27068</v>
      </c>
      <c r="B74" s="2">
        <v>143</v>
      </c>
      <c r="C74" s="3">
        <v>92.330001999999993</v>
      </c>
      <c r="D74" s="3">
        <f t="shared" si="2"/>
        <v>2.8776978417266189E-2</v>
      </c>
      <c r="E74" s="3">
        <f t="shared" si="2"/>
        <v>-1.0396580587462687E-2</v>
      </c>
    </row>
    <row r="75" spans="1:5" x14ac:dyDescent="0.25">
      <c r="A75" s="1">
        <v>27071</v>
      </c>
      <c r="B75" s="2">
        <v>145</v>
      </c>
      <c r="C75" s="3">
        <v>90.660004000000001</v>
      </c>
      <c r="D75" s="3">
        <f t="shared" si="2"/>
        <v>1.3986013986013986E-2</v>
      </c>
      <c r="E75" s="3">
        <f t="shared" si="2"/>
        <v>-1.8087273517009051E-2</v>
      </c>
    </row>
    <row r="76" spans="1:5" x14ac:dyDescent="0.25">
      <c r="A76" s="1">
        <v>27072</v>
      </c>
      <c r="B76" s="2">
        <v>146.5</v>
      </c>
      <c r="C76" s="3">
        <v>90.940002000000007</v>
      </c>
      <c r="D76" s="3">
        <f t="shared" si="2"/>
        <v>1.0344827586206896E-2</v>
      </c>
      <c r="E76" s="3">
        <f t="shared" si="2"/>
        <v>3.0884401902299295E-3</v>
      </c>
    </row>
    <row r="77" spans="1:5" x14ac:dyDescent="0.25">
      <c r="A77" s="1">
        <v>27073</v>
      </c>
      <c r="B77" s="2">
        <v>144</v>
      </c>
      <c r="C77" s="3">
        <v>90.980002999999996</v>
      </c>
      <c r="D77" s="3">
        <f t="shared" si="2"/>
        <v>-1.7064846416382253E-2</v>
      </c>
      <c r="E77" s="3">
        <f t="shared" si="2"/>
        <v>4.3986143743420539E-4</v>
      </c>
    </row>
    <row r="78" spans="1:5" x14ac:dyDescent="0.25">
      <c r="A78" s="1">
        <v>27074</v>
      </c>
      <c r="B78" s="2">
        <v>146</v>
      </c>
      <c r="C78" s="3">
        <v>90.949996999999996</v>
      </c>
      <c r="D78" s="3">
        <f t="shared" si="2"/>
        <v>1.3888888888888888E-2</v>
      </c>
      <c r="E78" s="3">
        <f t="shared" si="2"/>
        <v>-3.2980873830043951E-4</v>
      </c>
    </row>
    <row r="79" spans="1:5" x14ac:dyDescent="0.25">
      <c r="A79" s="1">
        <v>27075</v>
      </c>
      <c r="B79" s="2">
        <v>148.9</v>
      </c>
      <c r="C79" s="3">
        <v>92.269997000000004</v>
      </c>
      <c r="D79" s="3">
        <f t="shared" si="2"/>
        <v>1.9863013698630177E-2</v>
      </c>
      <c r="E79" s="3">
        <f t="shared" si="2"/>
        <v>1.4513469417706605E-2</v>
      </c>
    </row>
    <row r="80" spans="1:5" x14ac:dyDescent="0.25">
      <c r="A80" s="1">
        <v>27078</v>
      </c>
      <c r="B80" s="2">
        <v>150</v>
      </c>
      <c r="C80" s="3" t="e">
        <v>#N/A</v>
      </c>
      <c r="D80" s="3">
        <f t="shared" si="2"/>
        <v>7.3875083948958652E-3</v>
      </c>
      <c r="E80" s="3" t="e">
        <f t="shared" si="2"/>
        <v>#N/A</v>
      </c>
    </row>
    <row r="81" spans="1:5" x14ac:dyDescent="0.25">
      <c r="A81" s="1">
        <v>27079</v>
      </c>
      <c r="B81" s="2">
        <v>149.5</v>
      </c>
      <c r="C81" s="3">
        <v>92.120002999999997</v>
      </c>
      <c r="D81" s="3">
        <f t="shared" si="2"/>
        <v>-3.3333333333333335E-3</v>
      </c>
      <c r="E81" s="3" t="e">
        <f t="shared" si="2"/>
        <v>#N/A</v>
      </c>
    </row>
    <row r="82" spans="1:5" x14ac:dyDescent="0.25">
      <c r="A82" s="1">
        <v>27080</v>
      </c>
      <c r="B82" s="2">
        <v>150</v>
      </c>
      <c r="C82" s="3">
        <v>93.440002000000007</v>
      </c>
      <c r="D82" s="3">
        <f t="shared" si="2"/>
        <v>3.3444816053511705E-3</v>
      </c>
      <c r="E82" s="3">
        <f t="shared" si="2"/>
        <v>1.4329124587631744E-2</v>
      </c>
    </row>
    <row r="83" spans="1:5" x14ac:dyDescent="0.25">
      <c r="A83" s="1">
        <v>27081</v>
      </c>
      <c r="B83" s="2">
        <v>156.75</v>
      </c>
      <c r="C83" s="3">
        <v>94.709998999999996</v>
      </c>
      <c r="D83" s="3">
        <f t="shared" si="2"/>
        <v>4.4999999999999998E-2</v>
      </c>
      <c r="E83" s="3">
        <f t="shared" si="2"/>
        <v>1.3591577191960989E-2</v>
      </c>
    </row>
    <row r="84" spans="1:5" x14ac:dyDescent="0.25">
      <c r="A84" s="1">
        <v>27082</v>
      </c>
      <c r="B84" s="2">
        <v>163</v>
      </c>
      <c r="C84" s="3">
        <v>95.389999000000003</v>
      </c>
      <c r="D84" s="3">
        <f t="shared" si="2"/>
        <v>3.9872408293460927E-2</v>
      </c>
      <c r="E84" s="3">
        <f t="shared" si="2"/>
        <v>7.1798121336692959E-3</v>
      </c>
    </row>
    <row r="85" spans="1:5" x14ac:dyDescent="0.25">
      <c r="A85" s="1">
        <v>27085</v>
      </c>
      <c r="B85" s="2">
        <v>169.5</v>
      </c>
      <c r="C85" s="3">
        <v>95.029999000000004</v>
      </c>
      <c r="D85" s="3">
        <f t="shared" si="2"/>
        <v>3.9877300613496931E-2</v>
      </c>
      <c r="E85" s="3">
        <f t="shared" si="2"/>
        <v>-3.77398054066443E-3</v>
      </c>
    </row>
    <row r="86" spans="1:5" x14ac:dyDescent="0.25">
      <c r="A86" s="1">
        <v>27086</v>
      </c>
      <c r="B86" s="2">
        <v>175</v>
      </c>
      <c r="C86" s="3">
        <v>96</v>
      </c>
      <c r="D86" s="3">
        <f t="shared" si="2"/>
        <v>3.2448377581120944E-2</v>
      </c>
      <c r="E86" s="3">
        <f t="shared" si="2"/>
        <v>1.0207313587365147E-2</v>
      </c>
    </row>
    <row r="87" spans="1:5" x14ac:dyDescent="0.25">
      <c r="A87" s="1">
        <v>27087</v>
      </c>
      <c r="B87" s="2">
        <v>174</v>
      </c>
      <c r="C87" s="3">
        <v>96.400002000000001</v>
      </c>
      <c r="D87" s="3">
        <f t="shared" si="2"/>
        <v>-5.7142857142857143E-3</v>
      </c>
      <c r="E87" s="3">
        <f t="shared" si="2"/>
        <v>4.1666875000000063E-3</v>
      </c>
    </row>
    <row r="88" spans="1:5" x14ac:dyDescent="0.25">
      <c r="A88" s="1">
        <v>27088</v>
      </c>
      <c r="B88" s="2">
        <v>162.5</v>
      </c>
      <c r="C88" s="3">
        <v>96.220000999999996</v>
      </c>
      <c r="D88" s="3">
        <f t="shared" si="2"/>
        <v>-6.6091954022988508E-2</v>
      </c>
      <c r="E88" s="3">
        <f t="shared" si="2"/>
        <v>-1.8672302517172593E-3</v>
      </c>
    </row>
    <row r="89" spans="1:5" x14ac:dyDescent="0.25">
      <c r="A89" s="1">
        <v>27089</v>
      </c>
      <c r="B89" s="2">
        <v>167.5</v>
      </c>
      <c r="C89" s="3">
        <v>95.529999000000004</v>
      </c>
      <c r="D89" s="3">
        <f t="shared" si="2"/>
        <v>3.0769230769230771E-2</v>
      </c>
      <c r="E89" s="3">
        <f t="shared" si="2"/>
        <v>-7.1710870175525432E-3</v>
      </c>
    </row>
    <row r="90" spans="1:5" x14ac:dyDescent="0.25">
      <c r="A90" s="1">
        <v>27092</v>
      </c>
      <c r="B90" s="2">
        <v>166</v>
      </c>
      <c r="C90" s="3">
        <v>95.529999000000004</v>
      </c>
      <c r="D90" s="3">
        <f t="shared" si="2"/>
        <v>-8.9552238805970154E-3</v>
      </c>
      <c r="E90" s="3">
        <f t="shared" si="2"/>
        <v>0</v>
      </c>
    </row>
    <row r="91" spans="1:5" x14ac:dyDescent="0.25">
      <c r="A91" s="1">
        <v>27093</v>
      </c>
      <c r="B91" s="2">
        <v>159</v>
      </c>
      <c r="C91" s="3">
        <v>97.32</v>
      </c>
      <c r="D91" s="3">
        <f t="shared" si="2"/>
        <v>-4.2168674698795178E-2</v>
      </c>
      <c r="E91" s="3">
        <f t="shared" si="2"/>
        <v>1.8737580014001564E-2</v>
      </c>
    </row>
    <row r="92" spans="1:5" x14ac:dyDescent="0.25">
      <c r="A92" s="1">
        <v>27094</v>
      </c>
      <c r="B92" s="2">
        <v>160</v>
      </c>
      <c r="C92" s="3">
        <v>97.980002999999996</v>
      </c>
      <c r="D92" s="3">
        <f t="shared" si="2"/>
        <v>6.2893081761006293E-3</v>
      </c>
      <c r="E92" s="3">
        <f t="shared" si="2"/>
        <v>6.7817817509248177E-3</v>
      </c>
    </row>
    <row r="93" spans="1:5" x14ac:dyDescent="0.25">
      <c r="A93" s="1">
        <v>27095</v>
      </c>
      <c r="B93" s="2">
        <v>166</v>
      </c>
      <c r="C93" s="3">
        <v>96.940002000000007</v>
      </c>
      <c r="D93" s="3">
        <f t="shared" si="2"/>
        <v>3.7499999999999999E-2</v>
      </c>
      <c r="E93" s="3">
        <f t="shared" si="2"/>
        <v>-1.0614420985473837E-2</v>
      </c>
    </row>
    <row r="94" spans="1:5" x14ac:dyDescent="0.25">
      <c r="A94" s="1">
        <v>27096</v>
      </c>
      <c r="B94" s="2">
        <v>165</v>
      </c>
      <c r="C94" s="3">
        <v>97.779999000000004</v>
      </c>
      <c r="D94" s="3">
        <f t="shared" si="2"/>
        <v>-6.024096385542169E-3</v>
      </c>
      <c r="E94" s="3">
        <f t="shared" si="2"/>
        <v>8.6651225775711948E-3</v>
      </c>
    </row>
    <row r="95" spans="1:5" x14ac:dyDescent="0.25">
      <c r="A95" s="1">
        <v>27099</v>
      </c>
      <c r="B95" s="2">
        <v>165.5</v>
      </c>
      <c r="C95" s="3">
        <v>98.879997000000003</v>
      </c>
      <c r="D95" s="3">
        <f t="shared" si="2"/>
        <v>3.0303030303030303E-3</v>
      </c>
      <c r="E95" s="3">
        <f t="shared" si="2"/>
        <v>1.1249723984963421E-2</v>
      </c>
    </row>
    <row r="96" spans="1:5" x14ac:dyDescent="0.25">
      <c r="A96" s="1">
        <v>27100</v>
      </c>
      <c r="B96" s="2">
        <v>163</v>
      </c>
      <c r="C96" s="3">
        <v>99.150002000000001</v>
      </c>
      <c r="D96" s="3">
        <f t="shared" si="2"/>
        <v>-1.5105740181268883E-2</v>
      </c>
      <c r="E96" s="3">
        <f t="shared" si="2"/>
        <v>2.7306331734617429E-3</v>
      </c>
    </row>
    <row r="97" spans="1:5" x14ac:dyDescent="0.25">
      <c r="A97" s="1">
        <v>27101</v>
      </c>
      <c r="B97" s="2">
        <v>164.5</v>
      </c>
      <c r="C97" s="3">
        <v>99.739998</v>
      </c>
      <c r="D97" s="3">
        <f t="shared" si="2"/>
        <v>9.202453987730062E-3</v>
      </c>
      <c r="E97" s="3">
        <f t="shared" si="2"/>
        <v>5.9505394664540632E-3</v>
      </c>
    </row>
    <row r="98" spans="1:5" x14ac:dyDescent="0.25">
      <c r="A98" s="1">
        <v>27102</v>
      </c>
      <c r="B98" s="2">
        <v>164.5</v>
      </c>
      <c r="C98" s="3">
        <v>99.650002000000001</v>
      </c>
      <c r="D98" s="3">
        <f t="shared" si="2"/>
        <v>0</v>
      </c>
      <c r="E98" s="3">
        <f t="shared" si="2"/>
        <v>-9.0230601368168563E-4</v>
      </c>
    </row>
    <row r="99" spans="1:5" x14ac:dyDescent="0.25">
      <c r="A99" s="1">
        <v>27103</v>
      </c>
      <c r="B99" s="2">
        <v>163.85</v>
      </c>
      <c r="C99" s="3">
        <v>99.279999000000004</v>
      </c>
      <c r="D99" s="3">
        <f t="shared" si="2"/>
        <v>-3.9513677811550494E-3</v>
      </c>
      <c r="E99" s="3">
        <f t="shared" si="2"/>
        <v>-3.7130255150421066E-3</v>
      </c>
    </row>
    <row r="100" spans="1:5" x14ac:dyDescent="0.25">
      <c r="A100" s="1">
        <v>27106</v>
      </c>
      <c r="B100" s="2">
        <v>164</v>
      </c>
      <c r="C100" s="3">
        <v>98.050003000000004</v>
      </c>
      <c r="D100" s="3">
        <f t="shared" si="2"/>
        <v>9.1547146780595473E-4</v>
      </c>
      <c r="E100" s="3">
        <f t="shared" si="2"/>
        <v>-1.2389162090946433E-2</v>
      </c>
    </row>
    <row r="101" spans="1:5" x14ac:dyDescent="0.25">
      <c r="A101" s="1">
        <v>27107</v>
      </c>
      <c r="B101" s="2">
        <v>169</v>
      </c>
      <c r="C101" s="3">
        <v>97.230002999999996</v>
      </c>
      <c r="D101" s="3">
        <f t="shared" si="2"/>
        <v>3.048780487804878E-2</v>
      </c>
      <c r="E101" s="3">
        <f t="shared" si="2"/>
        <v>-8.3630798053112489E-3</v>
      </c>
    </row>
    <row r="102" spans="1:5" x14ac:dyDescent="0.25">
      <c r="A102" s="1">
        <v>27108</v>
      </c>
      <c r="B102" s="2">
        <v>176</v>
      </c>
      <c r="C102" s="3">
        <v>97.57</v>
      </c>
      <c r="D102" s="3">
        <f t="shared" si="2"/>
        <v>4.142011834319527E-2</v>
      </c>
      <c r="E102" s="3">
        <f t="shared" si="2"/>
        <v>3.4968321455260756E-3</v>
      </c>
    </row>
    <row r="103" spans="1:5" x14ac:dyDescent="0.25">
      <c r="A103" s="1">
        <v>27109</v>
      </c>
      <c r="B103" s="2">
        <v>175</v>
      </c>
      <c r="C103" s="3">
        <v>97.339995999999999</v>
      </c>
      <c r="D103" s="3">
        <f t="shared" si="2"/>
        <v>-5.681818181818182E-3</v>
      </c>
      <c r="E103" s="3">
        <f t="shared" si="2"/>
        <v>-2.357322947627282E-3</v>
      </c>
    </row>
    <row r="104" spans="1:5" x14ac:dyDescent="0.25">
      <c r="A104" s="1">
        <v>27110</v>
      </c>
      <c r="B104" s="2">
        <v>177.5</v>
      </c>
      <c r="C104" s="3">
        <v>97.269997000000004</v>
      </c>
      <c r="D104" s="3">
        <f t="shared" si="2"/>
        <v>1.4285714285714285E-2</v>
      </c>
      <c r="E104" s="3">
        <f t="shared" si="2"/>
        <v>-7.1911858307448153E-4</v>
      </c>
    </row>
    <row r="105" spans="1:5" x14ac:dyDescent="0.25">
      <c r="A105" s="1">
        <v>27113</v>
      </c>
      <c r="B105" s="2">
        <v>176.75</v>
      </c>
      <c r="C105" s="3">
        <v>97.639999000000003</v>
      </c>
      <c r="D105" s="3">
        <f t="shared" si="2"/>
        <v>-4.2253521126760559E-3</v>
      </c>
      <c r="E105" s="3">
        <f t="shared" si="2"/>
        <v>3.8038656462588303E-3</v>
      </c>
    </row>
    <row r="106" spans="1:5" x14ac:dyDescent="0.25">
      <c r="A106" s="1">
        <v>27114</v>
      </c>
      <c r="B106" s="2">
        <v>172.25</v>
      </c>
      <c r="C106" s="3">
        <v>97.949996999999996</v>
      </c>
      <c r="D106" s="3">
        <f t="shared" si="2"/>
        <v>-2.5459688826025461E-2</v>
      </c>
      <c r="E106" s="3">
        <f t="shared" si="2"/>
        <v>3.1749078571784205E-3</v>
      </c>
    </row>
    <row r="107" spans="1:5" x14ac:dyDescent="0.25">
      <c r="A107" s="1">
        <v>27115</v>
      </c>
      <c r="B107" s="2">
        <v>174</v>
      </c>
      <c r="C107" s="3">
        <v>96.589995999999999</v>
      </c>
      <c r="D107" s="3">
        <f t="shared" si="2"/>
        <v>1.0159651669085631E-2</v>
      </c>
      <c r="E107" s="3">
        <f t="shared" si="2"/>
        <v>-1.3884645652413822E-2</v>
      </c>
    </row>
    <row r="108" spans="1:5" x14ac:dyDescent="0.25">
      <c r="A108" s="1">
        <v>27116</v>
      </c>
      <c r="B108" s="2">
        <v>174.5</v>
      </c>
      <c r="C108" s="3">
        <v>94.82</v>
      </c>
      <c r="D108" s="3">
        <f t="shared" si="2"/>
        <v>2.8735632183908046E-3</v>
      </c>
      <c r="E108" s="3">
        <f t="shared" si="2"/>
        <v>-1.8324837698512859E-2</v>
      </c>
    </row>
    <row r="109" spans="1:5" x14ac:dyDescent="0.25">
      <c r="A109" s="1">
        <v>27117</v>
      </c>
      <c r="B109" s="2">
        <v>173</v>
      </c>
      <c r="C109" s="3">
        <v>93.980002999999996</v>
      </c>
      <c r="D109" s="3">
        <f t="shared" si="2"/>
        <v>-8.5959885386819486E-3</v>
      </c>
      <c r="E109" s="3">
        <f t="shared" si="2"/>
        <v>-8.8588588905293905E-3</v>
      </c>
    </row>
    <row r="110" spans="1:5" x14ac:dyDescent="0.25">
      <c r="A110" s="1">
        <v>27120</v>
      </c>
      <c r="B110" s="2">
        <v>174.1</v>
      </c>
      <c r="C110" s="3">
        <v>93.25</v>
      </c>
      <c r="D110" s="3">
        <f t="shared" si="2"/>
        <v>6.3583815028901407E-3</v>
      </c>
      <c r="E110" s="3">
        <f t="shared" si="2"/>
        <v>-7.7676418035440625E-3</v>
      </c>
    </row>
    <row r="111" spans="1:5" x14ac:dyDescent="0.25">
      <c r="A111" s="1">
        <v>27121</v>
      </c>
      <c r="B111" s="2">
        <v>177</v>
      </c>
      <c r="C111" s="3">
        <v>93.349997999999999</v>
      </c>
      <c r="D111" s="3">
        <f t="shared" si="2"/>
        <v>1.6657093624353851E-2</v>
      </c>
      <c r="E111" s="3">
        <f t="shared" si="2"/>
        <v>1.0723646112600468E-3</v>
      </c>
    </row>
    <row r="112" spans="1:5" x14ac:dyDescent="0.25">
      <c r="A112" s="1">
        <v>27122</v>
      </c>
      <c r="B112" s="2">
        <v>179.5</v>
      </c>
      <c r="C112" s="3">
        <v>94.330001999999993</v>
      </c>
      <c r="D112" s="3">
        <f t="shared" si="2"/>
        <v>1.4124293785310734E-2</v>
      </c>
      <c r="E112" s="3">
        <f t="shared" si="2"/>
        <v>1.0498168409173335E-2</v>
      </c>
    </row>
    <row r="113" spans="1:5" x14ac:dyDescent="0.25">
      <c r="A113" s="1">
        <v>27123</v>
      </c>
      <c r="B113" s="2">
        <v>176.25</v>
      </c>
      <c r="C113" s="3">
        <v>94.330001999999993</v>
      </c>
      <c r="D113" s="3">
        <f t="shared" si="2"/>
        <v>-1.8105849582172703E-2</v>
      </c>
      <c r="E113" s="3">
        <f t="shared" si="2"/>
        <v>0</v>
      </c>
    </row>
    <row r="114" spans="1:5" x14ac:dyDescent="0.25">
      <c r="A114" s="1">
        <v>27124</v>
      </c>
      <c r="B114" s="2">
        <v>173.25</v>
      </c>
      <c r="C114" s="3">
        <v>93.010002</v>
      </c>
      <c r="D114" s="3">
        <f t="shared" si="2"/>
        <v>-1.7021276595744681E-2</v>
      </c>
      <c r="E114" s="3">
        <f t="shared" si="2"/>
        <v>-1.3993427032896631E-2</v>
      </c>
    </row>
    <row r="115" spans="1:5" x14ac:dyDescent="0.25">
      <c r="A115" s="1">
        <v>27127</v>
      </c>
      <c r="B115" s="2">
        <v>167</v>
      </c>
      <c r="C115" s="3">
        <v>92.029999000000004</v>
      </c>
      <c r="D115" s="3">
        <f t="shared" si="2"/>
        <v>-3.6075036075036072E-2</v>
      </c>
      <c r="E115" s="3">
        <f t="shared" si="2"/>
        <v>-1.0536533479485318E-2</v>
      </c>
    </row>
    <row r="116" spans="1:5" x14ac:dyDescent="0.25">
      <c r="A116" s="1">
        <v>27128</v>
      </c>
      <c r="B116" s="2">
        <v>170</v>
      </c>
      <c r="C116" s="3">
        <v>92.610000999999997</v>
      </c>
      <c r="D116" s="3">
        <f t="shared" si="2"/>
        <v>1.7964071856287425E-2</v>
      </c>
      <c r="E116" s="3">
        <f t="shared" si="2"/>
        <v>6.3023145311562291E-3</v>
      </c>
    </row>
    <row r="117" spans="1:5" x14ac:dyDescent="0.25">
      <c r="A117" s="1">
        <v>27129</v>
      </c>
      <c r="B117" s="2">
        <v>173.25</v>
      </c>
      <c r="C117" s="3">
        <v>92.400002000000001</v>
      </c>
      <c r="D117" s="3">
        <f t="shared" si="2"/>
        <v>1.9117647058823531E-2</v>
      </c>
      <c r="E117" s="3">
        <f t="shared" si="2"/>
        <v>-2.2675628736900269E-3</v>
      </c>
    </row>
    <row r="118" spans="1:5" x14ac:dyDescent="0.25">
      <c r="A118" s="1">
        <v>27130</v>
      </c>
      <c r="B118" s="2">
        <v>173.5</v>
      </c>
      <c r="C118" s="3">
        <v>92.120002999999997</v>
      </c>
      <c r="D118" s="3">
        <f t="shared" si="2"/>
        <v>1.443001443001443E-3</v>
      </c>
      <c r="E118" s="3">
        <f t="shared" si="2"/>
        <v>-3.0302921422015083E-3</v>
      </c>
    </row>
    <row r="119" spans="1:5" x14ac:dyDescent="0.25">
      <c r="A119" s="1">
        <v>27131</v>
      </c>
      <c r="B119" s="4" t="e">
        <f>NA()</f>
        <v>#N/A</v>
      </c>
      <c r="C119" s="3" t="e">
        <v>#N/A</v>
      </c>
      <c r="D119" s="3" t="e">
        <f t="shared" si="2"/>
        <v>#N/A</v>
      </c>
      <c r="E119" s="3" t="e">
        <f t="shared" si="2"/>
        <v>#N/A</v>
      </c>
    </row>
    <row r="120" spans="1:5" x14ac:dyDescent="0.25">
      <c r="A120" s="1">
        <v>27134</v>
      </c>
      <c r="B120" s="4" t="e">
        <f>NA()</f>
        <v>#N/A</v>
      </c>
      <c r="C120" s="3">
        <v>92.050003000000004</v>
      </c>
      <c r="D120" s="3" t="e">
        <f t="shared" si="2"/>
        <v>#N/A</v>
      </c>
      <c r="E120" s="3" t="e">
        <f t="shared" si="2"/>
        <v>#N/A</v>
      </c>
    </row>
    <row r="121" spans="1:5" x14ac:dyDescent="0.25">
      <c r="A121" s="1">
        <v>27135</v>
      </c>
      <c r="B121" s="2">
        <v>172.25</v>
      </c>
      <c r="C121" s="3">
        <v>93.660004000000001</v>
      </c>
      <c r="D121" s="3" t="e">
        <f t="shared" si="2"/>
        <v>#N/A</v>
      </c>
      <c r="E121" s="3">
        <f t="shared" si="2"/>
        <v>1.7490504590206225E-2</v>
      </c>
    </row>
    <row r="122" spans="1:5" x14ac:dyDescent="0.25">
      <c r="A122" s="1">
        <v>27136</v>
      </c>
      <c r="B122" s="2">
        <v>169.9</v>
      </c>
      <c r="C122" s="3">
        <v>94.360000999999997</v>
      </c>
      <c r="D122" s="3">
        <f t="shared" si="2"/>
        <v>-1.36429608127721E-2</v>
      </c>
      <c r="E122" s="3">
        <f t="shared" si="2"/>
        <v>7.4738092046205355E-3</v>
      </c>
    </row>
    <row r="123" spans="1:5" x14ac:dyDescent="0.25">
      <c r="A123" s="1">
        <v>27137</v>
      </c>
      <c r="B123" s="2">
        <v>170</v>
      </c>
      <c r="C123" s="3">
        <v>94.779999000000004</v>
      </c>
      <c r="D123" s="3">
        <f t="shared" si="2"/>
        <v>5.8858151854028441E-4</v>
      </c>
      <c r="E123" s="3">
        <f t="shared" si="2"/>
        <v>4.451017333075344E-3</v>
      </c>
    </row>
    <row r="124" spans="1:5" x14ac:dyDescent="0.25">
      <c r="A124" s="1">
        <v>27138</v>
      </c>
      <c r="B124" s="2">
        <v>172</v>
      </c>
      <c r="C124" s="3">
        <v>93.75</v>
      </c>
      <c r="D124" s="3">
        <f t="shared" si="2"/>
        <v>1.1764705882352941E-2</v>
      </c>
      <c r="E124" s="3">
        <f t="shared" si="2"/>
        <v>-1.0867261140190597E-2</v>
      </c>
    </row>
    <row r="125" spans="1:5" x14ac:dyDescent="0.25">
      <c r="A125" s="1">
        <v>27141</v>
      </c>
      <c r="B125" s="2">
        <v>174.75</v>
      </c>
      <c r="C125" s="3">
        <v>93.379997000000003</v>
      </c>
      <c r="D125" s="3">
        <f t="shared" si="2"/>
        <v>1.5988372093023256E-2</v>
      </c>
      <c r="E125" s="3">
        <f t="shared" si="2"/>
        <v>-3.9466986666666344E-3</v>
      </c>
    </row>
    <row r="126" spans="1:5" x14ac:dyDescent="0.25">
      <c r="A126" s="1">
        <v>27142</v>
      </c>
      <c r="B126" s="2">
        <v>174.7</v>
      </c>
      <c r="C126" s="3">
        <v>91.809997999999993</v>
      </c>
      <c r="D126" s="3">
        <f t="shared" si="2"/>
        <v>-2.8612303290421386E-4</v>
      </c>
      <c r="E126" s="3">
        <f t="shared" si="2"/>
        <v>-1.6813011891615395E-2</v>
      </c>
    </row>
    <row r="127" spans="1:5" x14ac:dyDescent="0.25">
      <c r="A127" s="1">
        <v>27143</v>
      </c>
      <c r="B127" s="2">
        <v>170.75</v>
      </c>
      <c r="C127" s="3">
        <v>90.300003000000004</v>
      </c>
      <c r="D127" s="3">
        <f t="shared" si="2"/>
        <v>-2.2610188895248934E-2</v>
      </c>
      <c r="E127" s="3">
        <f t="shared" si="2"/>
        <v>-1.6446956027599408E-2</v>
      </c>
    </row>
    <row r="128" spans="1:5" x14ac:dyDescent="0.25">
      <c r="A128" s="1">
        <v>27144</v>
      </c>
      <c r="B128" s="2">
        <v>169</v>
      </c>
      <c r="C128" s="3">
        <v>89.57</v>
      </c>
      <c r="D128" s="3">
        <f t="shared" si="2"/>
        <v>-1.0248901903367497E-2</v>
      </c>
      <c r="E128" s="3">
        <f t="shared" si="2"/>
        <v>-8.0841968521308972E-3</v>
      </c>
    </row>
    <row r="129" spans="1:5" x14ac:dyDescent="0.25">
      <c r="A129" s="1">
        <v>27145</v>
      </c>
      <c r="B129" s="2">
        <v>169</v>
      </c>
      <c r="C129" s="3">
        <v>90.18</v>
      </c>
      <c r="D129" s="3">
        <f t="shared" si="2"/>
        <v>0</v>
      </c>
      <c r="E129" s="3">
        <f t="shared" si="2"/>
        <v>6.8103159540026086E-3</v>
      </c>
    </row>
    <row r="130" spans="1:5" x14ac:dyDescent="0.25">
      <c r="A130" s="1">
        <v>27148</v>
      </c>
      <c r="B130" s="2">
        <v>169.25</v>
      </c>
      <c r="C130" s="3">
        <v>90</v>
      </c>
      <c r="D130" s="3">
        <f t="shared" si="2"/>
        <v>1.4792899408284023E-3</v>
      </c>
      <c r="E130" s="3">
        <f t="shared" si="2"/>
        <v>-1.9960079840320114E-3</v>
      </c>
    </row>
    <row r="131" spans="1:5" x14ac:dyDescent="0.25">
      <c r="A131" s="1">
        <v>27149</v>
      </c>
      <c r="B131" s="2">
        <v>169.25</v>
      </c>
      <c r="C131" s="3">
        <v>90.309997999999993</v>
      </c>
      <c r="D131" s="3">
        <f t="shared" ref="D131:E194" si="3">(B131-B130)/B130</f>
        <v>0</v>
      </c>
      <c r="E131" s="3">
        <f t="shared" si="3"/>
        <v>3.4444222222221456E-3</v>
      </c>
    </row>
    <row r="132" spans="1:5" x14ac:dyDescent="0.25">
      <c r="A132" s="1">
        <v>27150</v>
      </c>
      <c r="B132" s="2">
        <v>169.5</v>
      </c>
      <c r="C132" s="3">
        <v>92.220000999999996</v>
      </c>
      <c r="D132" s="3">
        <f t="shared" si="3"/>
        <v>1.4771048744460858E-3</v>
      </c>
      <c r="E132" s="3">
        <f t="shared" si="3"/>
        <v>2.1149408064431618E-2</v>
      </c>
    </row>
    <row r="133" spans="1:5" x14ac:dyDescent="0.25">
      <c r="A133" s="1">
        <v>27151</v>
      </c>
      <c r="B133" s="2">
        <v>169.65</v>
      </c>
      <c r="C133" s="3">
        <v>92.089995999999999</v>
      </c>
      <c r="D133" s="3">
        <f t="shared" si="3"/>
        <v>8.8495575221242287E-4</v>
      </c>
      <c r="E133" s="3">
        <f t="shared" si="3"/>
        <v>-1.4097267251167893E-3</v>
      </c>
    </row>
    <row r="134" spans="1:5" x14ac:dyDescent="0.25">
      <c r="A134" s="1">
        <v>27152</v>
      </c>
      <c r="B134" s="2">
        <v>169</v>
      </c>
      <c r="C134" s="3">
        <v>91.290001000000004</v>
      </c>
      <c r="D134" s="3">
        <f t="shared" si="3"/>
        <v>-3.831417624521106E-3</v>
      </c>
      <c r="E134" s="3">
        <f t="shared" si="3"/>
        <v>-8.6870999538320708E-3</v>
      </c>
    </row>
    <row r="135" spans="1:5" x14ac:dyDescent="0.25">
      <c r="A135" s="1">
        <v>27155</v>
      </c>
      <c r="B135" s="2">
        <v>166</v>
      </c>
      <c r="C135" s="3">
        <v>91.120002999999997</v>
      </c>
      <c r="D135" s="3">
        <f t="shared" si="3"/>
        <v>-1.7751479289940829E-2</v>
      </c>
      <c r="E135" s="3">
        <f t="shared" si="3"/>
        <v>-1.8621754643206407E-3</v>
      </c>
    </row>
    <row r="136" spans="1:5" x14ac:dyDescent="0.25">
      <c r="A136" s="1">
        <v>27156</v>
      </c>
      <c r="B136" s="2">
        <v>163</v>
      </c>
      <c r="C136" s="3">
        <v>91.459998999999996</v>
      </c>
      <c r="D136" s="3">
        <f t="shared" si="3"/>
        <v>-1.8072289156626505E-2</v>
      </c>
      <c r="E136" s="3">
        <f t="shared" si="3"/>
        <v>3.7312992625779359E-3</v>
      </c>
    </row>
    <row r="137" spans="1:5" x14ac:dyDescent="0.25">
      <c r="A137" s="1">
        <v>27157</v>
      </c>
      <c r="B137" s="2">
        <v>157.75</v>
      </c>
      <c r="C137" s="3">
        <v>91.639999000000003</v>
      </c>
      <c r="D137" s="3">
        <f t="shared" si="3"/>
        <v>-3.2208588957055216E-2</v>
      </c>
      <c r="E137" s="3">
        <f t="shared" si="3"/>
        <v>1.9680734962615387E-3</v>
      </c>
    </row>
    <row r="138" spans="1:5" x14ac:dyDescent="0.25">
      <c r="A138" s="1">
        <v>27158</v>
      </c>
      <c r="B138" s="2">
        <v>166.25</v>
      </c>
      <c r="C138" s="3">
        <v>92.959998999999996</v>
      </c>
      <c r="D138" s="3">
        <f t="shared" si="3"/>
        <v>5.388272583201268E-2</v>
      </c>
      <c r="E138" s="3">
        <f t="shared" si="3"/>
        <v>1.4404190467090612E-2</v>
      </c>
    </row>
    <row r="139" spans="1:5" x14ac:dyDescent="0.25">
      <c r="A139" s="1">
        <v>27159</v>
      </c>
      <c r="B139" s="2">
        <v>167.7</v>
      </c>
      <c r="C139" s="3">
        <v>91.470000999999996</v>
      </c>
      <c r="D139" s="3">
        <f t="shared" si="3"/>
        <v>8.7218045112781271E-3</v>
      </c>
      <c r="E139" s="3">
        <f t="shared" si="3"/>
        <v>-1.6028377969324204E-2</v>
      </c>
    </row>
    <row r="140" spans="1:5" x14ac:dyDescent="0.25">
      <c r="A140" s="1">
        <v>27162</v>
      </c>
      <c r="B140" s="2">
        <v>166.5</v>
      </c>
      <c r="C140" s="3">
        <v>90.660004000000001</v>
      </c>
      <c r="D140" s="3">
        <f t="shared" si="3"/>
        <v>-7.1556350626117392E-3</v>
      </c>
      <c r="E140" s="3">
        <f t="shared" si="3"/>
        <v>-8.8553295194562821E-3</v>
      </c>
    </row>
    <row r="141" spans="1:5" x14ac:dyDescent="0.25">
      <c r="A141" s="1">
        <v>27163</v>
      </c>
      <c r="B141" s="2">
        <v>166.25</v>
      </c>
      <c r="C141" s="3">
        <v>90.690002000000007</v>
      </c>
      <c r="D141" s="3">
        <f t="shared" si="3"/>
        <v>-1.5015015015015015E-3</v>
      </c>
      <c r="E141" s="3">
        <f t="shared" si="3"/>
        <v>3.3088460927054654E-4</v>
      </c>
    </row>
    <row r="142" spans="1:5" x14ac:dyDescent="0.25">
      <c r="A142" s="1">
        <v>27164</v>
      </c>
      <c r="B142" s="2">
        <v>164.4</v>
      </c>
      <c r="C142" s="3">
        <v>90.449996999999996</v>
      </c>
      <c r="D142" s="3">
        <f t="shared" si="3"/>
        <v>-1.1127819548872146E-2</v>
      </c>
      <c r="E142" s="3">
        <f t="shared" si="3"/>
        <v>-2.6464328449348879E-3</v>
      </c>
    </row>
    <row r="143" spans="1:5" x14ac:dyDescent="0.25">
      <c r="A143" s="1">
        <v>27165</v>
      </c>
      <c r="B143" s="2">
        <v>164</v>
      </c>
      <c r="C143" s="3">
        <v>89.720000999999996</v>
      </c>
      <c r="D143" s="3">
        <f t="shared" si="3"/>
        <v>-2.4330900243309346E-3</v>
      </c>
      <c r="E143" s="3">
        <f t="shared" si="3"/>
        <v>-8.0707133688462142E-3</v>
      </c>
    </row>
    <row r="144" spans="1:5" x14ac:dyDescent="0.25">
      <c r="A144" s="1">
        <v>27166</v>
      </c>
      <c r="B144" s="2">
        <v>165.5</v>
      </c>
      <c r="C144" s="3">
        <v>88.209998999999996</v>
      </c>
      <c r="D144" s="3">
        <f t="shared" si="3"/>
        <v>9.1463414634146336E-3</v>
      </c>
      <c r="E144" s="3">
        <f t="shared" si="3"/>
        <v>-1.6830160311745872E-2</v>
      </c>
    </row>
    <row r="145" spans="1:5" x14ac:dyDescent="0.25">
      <c r="A145" s="1">
        <v>27169</v>
      </c>
      <c r="B145" s="2">
        <v>162.9</v>
      </c>
      <c r="C145" s="3">
        <v>87.860000999999997</v>
      </c>
      <c r="D145" s="3">
        <f t="shared" si="3"/>
        <v>-1.5709969788519604E-2</v>
      </c>
      <c r="E145" s="3">
        <f t="shared" si="3"/>
        <v>-3.9677814756578717E-3</v>
      </c>
    </row>
    <row r="146" spans="1:5" x14ac:dyDescent="0.25">
      <c r="A146" s="1">
        <v>27170</v>
      </c>
      <c r="B146" s="2">
        <v>161</v>
      </c>
      <c r="C146" s="3">
        <v>87.910004000000001</v>
      </c>
      <c r="D146" s="3">
        <f t="shared" si="3"/>
        <v>-1.1663597298956449E-2</v>
      </c>
      <c r="E146" s="3">
        <f t="shared" si="3"/>
        <v>5.691213229101124E-4</v>
      </c>
    </row>
    <row r="147" spans="1:5" x14ac:dyDescent="0.25">
      <c r="A147" s="1">
        <v>27171</v>
      </c>
      <c r="B147" s="2">
        <v>163</v>
      </c>
      <c r="C147" s="3">
        <v>87.089995999999999</v>
      </c>
      <c r="D147" s="3">
        <f t="shared" si="3"/>
        <v>1.2422360248447204E-2</v>
      </c>
      <c r="E147" s="3">
        <f t="shared" si="3"/>
        <v>-9.3278121111222047E-3</v>
      </c>
    </row>
    <row r="148" spans="1:5" x14ac:dyDescent="0.25">
      <c r="A148" s="1">
        <v>27172</v>
      </c>
      <c r="B148" s="2">
        <v>159.5</v>
      </c>
      <c r="C148" s="3">
        <v>87.290001000000004</v>
      </c>
      <c r="D148" s="3">
        <f t="shared" si="3"/>
        <v>-2.1472392638036811E-2</v>
      </c>
      <c r="E148" s="3">
        <f t="shared" si="3"/>
        <v>2.2965324283630057E-3</v>
      </c>
    </row>
    <row r="149" spans="1:5" x14ac:dyDescent="0.25">
      <c r="A149" s="1">
        <v>27173</v>
      </c>
      <c r="B149" s="2">
        <v>161.75</v>
      </c>
      <c r="C149" s="3">
        <v>88.580001999999993</v>
      </c>
      <c r="D149" s="3">
        <f t="shared" si="3"/>
        <v>1.4106583072100314E-2</v>
      </c>
      <c r="E149" s="3">
        <f t="shared" si="3"/>
        <v>1.4778336409916978E-2</v>
      </c>
    </row>
    <row r="150" spans="1:5" x14ac:dyDescent="0.25">
      <c r="A150" s="1">
        <v>27176</v>
      </c>
      <c r="B150" s="4" t="e">
        <f>NA()</f>
        <v>#N/A</v>
      </c>
      <c r="C150" s="3" t="e">
        <v>#N/A</v>
      </c>
      <c r="D150" s="3" t="e">
        <f t="shared" si="3"/>
        <v>#N/A</v>
      </c>
      <c r="E150" s="3" t="e">
        <f t="shared" si="3"/>
        <v>#N/A</v>
      </c>
    </row>
    <row r="151" spans="1:5" x14ac:dyDescent="0.25">
      <c r="A151" s="1">
        <v>27177</v>
      </c>
      <c r="B151" s="2">
        <v>154</v>
      </c>
      <c r="C151" s="3">
        <v>88.370002999999997</v>
      </c>
      <c r="D151" s="3" t="e">
        <f t="shared" si="3"/>
        <v>#N/A</v>
      </c>
      <c r="E151" s="3" t="e">
        <f t="shared" si="3"/>
        <v>#N/A</v>
      </c>
    </row>
    <row r="152" spans="1:5" x14ac:dyDescent="0.25">
      <c r="A152" s="1">
        <v>27178</v>
      </c>
      <c r="B152" s="2">
        <v>155.5</v>
      </c>
      <c r="C152" s="3">
        <v>86.889999000000003</v>
      </c>
      <c r="D152" s="3">
        <f t="shared" si="3"/>
        <v>9.74025974025974E-3</v>
      </c>
      <c r="E152" s="3">
        <f t="shared" si="3"/>
        <v>-1.6747809774318938E-2</v>
      </c>
    </row>
    <row r="153" spans="1:5" x14ac:dyDescent="0.25">
      <c r="A153" s="1">
        <v>27179</v>
      </c>
      <c r="B153" s="2">
        <v>162</v>
      </c>
      <c r="C153" s="3">
        <v>87.43</v>
      </c>
      <c r="D153" s="3">
        <f t="shared" si="3"/>
        <v>4.1800643086816719E-2</v>
      </c>
      <c r="E153" s="3">
        <f t="shared" si="3"/>
        <v>6.2147658673583793E-3</v>
      </c>
    </row>
    <row r="154" spans="1:5" x14ac:dyDescent="0.25">
      <c r="A154" s="1">
        <v>27180</v>
      </c>
      <c r="B154" s="2">
        <v>156.75</v>
      </c>
      <c r="C154" s="3">
        <v>87.279999000000004</v>
      </c>
      <c r="D154" s="3">
        <f t="shared" si="3"/>
        <v>-3.2407407407407406E-2</v>
      </c>
      <c r="E154" s="3">
        <f t="shared" si="3"/>
        <v>-1.7156696786000589E-3</v>
      </c>
    </row>
    <row r="155" spans="1:5" x14ac:dyDescent="0.25">
      <c r="A155" s="1">
        <v>27183</v>
      </c>
      <c r="B155" s="2">
        <v>155.5</v>
      </c>
      <c r="C155" s="3">
        <v>89.099997999999999</v>
      </c>
      <c r="D155" s="3">
        <f t="shared" si="3"/>
        <v>-7.9744816586921844E-3</v>
      </c>
      <c r="E155" s="3">
        <f t="shared" si="3"/>
        <v>2.0852417745788422E-2</v>
      </c>
    </row>
    <row r="156" spans="1:5" x14ac:dyDescent="0.25">
      <c r="A156" s="1">
        <v>27184</v>
      </c>
      <c r="B156" s="2">
        <v>154.5</v>
      </c>
      <c r="C156" s="3">
        <v>90.139999000000003</v>
      </c>
      <c r="D156" s="3">
        <f t="shared" si="3"/>
        <v>-6.4308681672025723E-3</v>
      </c>
      <c r="E156" s="3">
        <f t="shared" si="3"/>
        <v>1.1672289824293865E-2</v>
      </c>
    </row>
    <row r="157" spans="1:5" x14ac:dyDescent="0.25">
      <c r="A157" s="1">
        <v>27185</v>
      </c>
      <c r="B157" s="2">
        <v>161.75</v>
      </c>
      <c r="C157" s="3">
        <v>90.309997999999993</v>
      </c>
      <c r="D157" s="3">
        <f t="shared" si="3"/>
        <v>4.6925566343042069E-2</v>
      </c>
      <c r="E157" s="3">
        <f t="shared" si="3"/>
        <v>1.8859441078980931E-3</v>
      </c>
    </row>
    <row r="158" spans="1:5" x14ac:dyDescent="0.25">
      <c r="A158" s="1">
        <v>27186</v>
      </c>
      <c r="B158" s="2">
        <v>159</v>
      </c>
      <c r="C158" s="3">
        <v>91.959998999999996</v>
      </c>
      <c r="D158" s="3">
        <f t="shared" si="3"/>
        <v>-1.7001545595054096E-2</v>
      </c>
      <c r="E158" s="3">
        <f t="shared" si="3"/>
        <v>1.8270413426429301E-2</v>
      </c>
    </row>
    <row r="159" spans="1:5" x14ac:dyDescent="0.25">
      <c r="A159" s="1">
        <v>27187</v>
      </c>
      <c r="B159" s="2">
        <v>155.5</v>
      </c>
      <c r="C159" s="3">
        <v>92.550003000000004</v>
      </c>
      <c r="D159" s="3">
        <f t="shared" si="3"/>
        <v>-2.20125786163522E-2</v>
      </c>
      <c r="E159" s="3">
        <f t="shared" si="3"/>
        <v>6.4158765377977829E-3</v>
      </c>
    </row>
    <row r="160" spans="1:5" x14ac:dyDescent="0.25">
      <c r="A160" s="1">
        <v>27190</v>
      </c>
      <c r="B160" s="2">
        <v>157.4</v>
      </c>
      <c r="C160" s="3">
        <v>93.099997999999999</v>
      </c>
      <c r="D160" s="3">
        <f t="shared" si="3"/>
        <v>1.2218649517684924E-2</v>
      </c>
      <c r="E160" s="3">
        <f t="shared" si="3"/>
        <v>5.9426794399995379E-3</v>
      </c>
    </row>
    <row r="161" spans="1:5" x14ac:dyDescent="0.25">
      <c r="A161" s="1">
        <v>27191</v>
      </c>
      <c r="B161" s="2">
        <v>157.25</v>
      </c>
      <c r="C161" s="3">
        <v>92.279999000000004</v>
      </c>
      <c r="D161" s="3">
        <f t="shared" si="3"/>
        <v>-9.5298602287170059E-4</v>
      </c>
      <c r="E161" s="3">
        <f t="shared" si="3"/>
        <v>-8.8077230678350361E-3</v>
      </c>
    </row>
    <row r="162" spans="1:5" x14ac:dyDescent="0.25">
      <c r="A162" s="1">
        <v>27192</v>
      </c>
      <c r="B162" s="2">
        <v>156.5</v>
      </c>
      <c r="C162" s="3">
        <v>92.059997999999993</v>
      </c>
      <c r="D162" s="3">
        <f t="shared" si="3"/>
        <v>-4.7694753577106515E-3</v>
      </c>
      <c r="E162" s="3">
        <f t="shared" si="3"/>
        <v>-2.3840594103171865E-3</v>
      </c>
    </row>
    <row r="163" spans="1:5" x14ac:dyDescent="0.25">
      <c r="A163" s="1">
        <v>27193</v>
      </c>
      <c r="B163" s="2">
        <v>157</v>
      </c>
      <c r="C163" s="3">
        <v>92.339995999999999</v>
      </c>
      <c r="D163" s="3">
        <f t="shared" si="3"/>
        <v>3.1948881789137379E-3</v>
      </c>
      <c r="E163" s="3">
        <f t="shared" si="3"/>
        <v>3.0414730184982865E-3</v>
      </c>
    </row>
    <row r="164" spans="1:5" x14ac:dyDescent="0.25">
      <c r="A164" s="1">
        <v>27194</v>
      </c>
      <c r="B164" s="2">
        <v>160.5</v>
      </c>
      <c r="C164" s="3">
        <v>91.300003000000004</v>
      </c>
      <c r="D164" s="3">
        <f t="shared" si="3"/>
        <v>2.2292993630573247E-2</v>
      </c>
      <c r="E164" s="3">
        <f t="shared" si="3"/>
        <v>-1.1262649394093492E-2</v>
      </c>
    </row>
    <row r="165" spans="1:5" x14ac:dyDescent="0.25">
      <c r="A165" s="1">
        <v>27197</v>
      </c>
      <c r="B165" s="2">
        <v>157.5</v>
      </c>
      <c r="C165" s="3">
        <v>90.040001000000004</v>
      </c>
      <c r="D165" s="3">
        <f t="shared" si="3"/>
        <v>-1.8691588785046728E-2</v>
      </c>
      <c r="E165" s="3">
        <f t="shared" si="3"/>
        <v>-1.3800678626483726E-2</v>
      </c>
    </row>
    <row r="166" spans="1:5" x14ac:dyDescent="0.25">
      <c r="A166" s="1">
        <v>27198</v>
      </c>
      <c r="B166" s="2">
        <v>155.5</v>
      </c>
      <c r="C166" s="3">
        <v>89.449996999999996</v>
      </c>
      <c r="D166" s="3">
        <f t="shared" si="3"/>
        <v>-1.2698412698412698E-2</v>
      </c>
      <c r="E166" s="3">
        <f t="shared" si="3"/>
        <v>-6.5526876215828509E-3</v>
      </c>
    </row>
    <row r="167" spans="1:5" x14ac:dyDescent="0.25">
      <c r="A167" s="1">
        <v>27199</v>
      </c>
      <c r="B167" s="2">
        <v>153.6</v>
      </c>
      <c r="C167" s="3">
        <v>88.839995999999999</v>
      </c>
      <c r="D167" s="3">
        <f t="shared" si="3"/>
        <v>-1.2218649517684924E-2</v>
      </c>
      <c r="E167" s="3">
        <f t="shared" si="3"/>
        <v>-6.8194636160803556E-3</v>
      </c>
    </row>
    <row r="168" spans="1:5" x14ac:dyDescent="0.25">
      <c r="A168" s="1">
        <v>27200</v>
      </c>
      <c r="B168" s="2">
        <v>151.75</v>
      </c>
      <c r="C168" s="3">
        <v>88.209998999999996</v>
      </c>
      <c r="D168" s="3">
        <f t="shared" si="3"/>
        <v>-1.2044270833333297E-2</v>
      </c>
      <c r="E168" s="3">
        <f t="shared" si="3"/>
        <v>-7.0913668208630156E-3</v>
      </c>
    </row>
    <row r="169" spans="1:5" x14ac:dyDescent="0.25">
      <c r="A169" s="1">
        <v>27201</v>
      </c>
      <c r="B169" s="2">
        <v>153.75</v>
      </c>
      <c r="C169" s="3">
        <v>87.459998999999996</v>
      </c>
      <c r="D169" s="3">
        <f t="shared" si="3"/>
        <v>1.3179571663920923E-2</v>
      </c>
      <c r="E169" s="3">
        <f t="shared" si="3"/>
        <v>-8.5024374617666647E-3</v>
      </c>
    </row>
    <row r="170" spans="1:5" x14ac:dyDescent="0.25">
      <c r="A170" s="1">
        <v>27204</v>
      </c>
      <c r="B170" s="2">
        <v>150</v>
      </c>
      <c r="C170" s="3">
        <v>87.690002000000007</v>
      </c>
      <c r="D170" s="3">
        <f t="shared" si="3"/>
        <v>-2.4390243902439025E-2</v>
      </c>
      <c r="E170" s="3">
        <f t="shared" si="3"/>
        <v>2.6298079422572441E-3</v>
      </c>
    </row>
    <row r="171" spans="1:5" x14ac:dyDescent="0.25">
      <c r="A171" s="1">
        <v>27205</v>
      </c>
      <c r="B171" s="2">
        <v>149.75</v>
      </c>
      <c r="C171" s="3">
        <v>88.980002999999996</v>
      </c>
      <c r="D171" s="3">
        <f t="shared" si="3"/>
        <v>-1.6666666666666668E-3</v>
      </c>
      <c r="E171" s="3">
        <f t="shared" si="3"/>
        <v>1.4710924513378269E-2</v>
      </c>
    </row>
    <row r="172" spans="1:5" x14ac:dyDescent="0.25">
      <c r="A172" s="1">
        <v>27206</v>
      </c>
      <c r="B172" s="2">
        <v>146.5</v>
      </c>
      <c r="C172" s="3">
        <v>87.610000999999997</v>
      </c>
      <c r="D172" s="3">
        <f t="shared" si="3"/>
        <v>-2.1702838063439065E-2</v>
      </c>
      <c r="E172" s="3">
        <f t="shared" si="3"/>
        <v>-1.539674032153044E-2</v>
      </c>
    </row>
    <row r="173" spans="1:5" x14ac:dyDescent="0.25">
      <c r="A173" s="1">
        <v>27207</v>
      </c>
      <c r="B173" s="2">
        <v>144.5</v>
      </c>
      <c r="C173" s="3">
        <v>86.309997999999993</v>
      </c>
      <c r="D173" s="3">
        <f t="shared" si="3"/>
        <v>-1.3651877133105802E-2</v>
      </c>
      <c r="E173" s="3">
        <f t="shared" si="3"/>
        <v>-1.4838522830287422E-2</v>
      </c>
    </row>
    <row r="174" spans="1:5" x14ac:dyDescent="0.25">
      <c r="A174" s="1">
        <v>27208</v>
      </c>
      <c r="B174" s="2">
        <v>144.25</v>
      </c>
      <c r="C174" s="3">
        <v>86</v>
      </c>
      <c r="D174" s="3">
        <f t="shared" si="3"/>
        <v>-1.7301038062283738E-3</v>
      </c>
      <c r="E174" s="3">
        <f t="shared" si="3"/>
        <v>-3.5916812325727681E-3</v>
      </c>
    </row>
    <row r="175" spans="1:5" x14ac:dyDescent="0.25">
      <c r="A175" s="1">
        <v>27211</v>
      </c>
      <c r="B175" s="2">
        <v>143</v>
      </c>
      <c r="C175" s="3">
        <v>86.019997000000004</v>
      </c>
      <c r="D175" s="3">
        <f t="shared" si="3"/>
        <v>-8.6655112651646445E-3</v>
      </c>
      <c r="E175" s="3">
        <f t="shared" si="3"/>
        <v>2.3252325581399528E-4</v>
      </c>
    </row>
    <row r="176" spans="1:5" x14ac:dyDescent="0.25">
      <c r="A176" s="1">
        <v>27212</v>
      </c>
      <c r="B176" s="2">
        <v>137</v>
      </c>
      <c r="C176" s="3">
        <v>84.300003000000004</v>
      </c>
      <c r="D176" s="3">
        <f t="shared" si="3"/>
        <v>-4.195804195804196E-2</v>
      </c>
      <c r="E176" s="3">
        <f t="shared" si="3"/>
        <v>-1.999528086475055E-2</v>
      </c>
    </row>
    <row r="177" spans="1:5" x14ac:dyDescent="0.25">
      <c r="A177" s="1">
        <v>27213</v>
      </c>
      <c r="B177" s="2">
        <v>136.5</v>
      </c>
      <c r="C177" s="3">
        <v>84.25</v>
      </c>
      <c r="D177" s="3">
        <f t="shared" si="3"/>
        <v>-3.6496350364963502E-3</v>
      </c>
      <c r="E177" s="3">
        <f t="shared" si="3"/>
        <v>-5.9315537628158558E-4</v>
      </c>
    </row>
    <row r="178" spans="1:5" x14ac:dyDescent="0.25">
      <c r="A178" s="1">
        <v>27214</v>
      </c>
      <c r="B178" s="2">
        <v>129</v>
      </c>
      <c r="C178" s="3" t="e">
        <v>#N/A</v>
      </c>
      <c r="D178" s="3">
        <f t="shared" si="3"/>
        <v>-5.4945054945054944E-2</v>
      </c>
      <c r="E178" s="3" t="e">
        <f t="shared" si="3"/>
        <v>#N/A</v>
      </c>
    </row>
    <row r="179" spans="1:5" x14ac:dyDescent="0.25">
      <c r="A179" s="1">
        <v>27215</v>
      </c>
      <c r="B179" s="2">
        <v>134</v>
      </c>
      <c r="C179" s="3">
        <v>83.660004000000001</v>
      </c>
      <c r="D179" s="3">
        <f t="shared" si="3"/>
        <v>3.875968992248062E-2</v>
      </c>
      <c r="E179" s="3" t="e">
        <f t="shared" si="3"/>
        <v>#N/A</v>
      </c>
    </row>
    <row r="180" spans="1:5" x14ac:dyDescent="0.25">
      <c r="A180" s="1">
        <v>27218</v>
      </c>
      <c r="B180" s="2">
        <v>141</v>
      </c>
      <c r="C180" s="3">
        <v>81.089995999999999</v>
      </c>
      <c r="D180" s="3">
        <f t="shared" si="3"/>
        <v>5.2238805970149252E-2</v>
      </c>
      <c r="E180" s="3">
        <f t="shared" si="3"/>
        <v>-3.071967340570533E-2</v>
      </c>
    </row>
    <row r="181" spans="1:5" x14ac:dyDescent="0.25">
      <c r="A181" s="1">
        <v>27219</v>
      </c>
      <c r="B181" s="2">
        <v>145.5</v>
      </c>
      <c r="C181" s="3">
        <v>81.480002999999996</v>
      </c>
      <c r="D181" s="3">
        <f t="shared" si="3"/>
        <v>3.1914893617021274E-2</v>
      </c>
      <c r="E181" s="3">
        <f t="shared" si="3"/>
        <v>4.8095575192776815E-3</v>
      </c>
    </row>
    <row r="182" spans="1:5" x14ac:dyDescent="0.25">
      <c r="A182" s="1">
        <v>27220</v>
      </c>
      <c r="B182" s="2">
        <v>138.75</v>
      </c>
      <c r="C182" s="3">
        <v>79.989998</v>
      </c>
      <c r="D182" s="3">
        <f t="shared" si="3"/>
        <v>-4.6391752577319589E-2</v>
      </c>
      <c r="E182" s="3">
        <f t="shared" si="3"/>
        <v>-1.8286756813202333E-2</v>
      </c>
    </row>
    <row r="183" spans="1:5" x14ac:dyDescent="0.25">
      <c r="A183" s="1">
        <v>27221</v>
      </c>
      <c r="B183" s="2">
        <v>137</v>
      </c>
      <c r="C183" s="3">
        <v>79.889999000000003</v>
      </c>
      <c r="D183" s="3">
        <f t="shared" si="3"/>
        <v>-1.2612612612612612E-2</v>
      </c>
      <c r="E183" s="3">
        <f t="shared" si="3"/>
        <v>-1.250143799228459E-3</v>
      </c>
    </row>
    <row r="184" spans="1:5" x14ac:dyDescent="0.25">
      <c r="A184" s="1">
        <v>27222</v>
      </c>
      <c r="B184" s="2">
        <v>137</v>
      </c>
      <c r="C184" s="3">
        <v>83.150002000000001</v>
      </c>
      <c r="D184" s="3">
        <f t="shared" si="3"/>
        <v>0</v>
      </c>
      <c r="E184" s="3">
        <f t="shared" si="3"/>
        <v>4.0806146461461308E-2</v>
      </c>
    </row>
    <row r="185" spans="1:5" x14ac:dyDescent="0.25">
      <c r="A185" s="1">
        <v>27225</v>
      </c>
      <c r="B185" s="2">
        <v>138.75</v>
      </c>
      <c r="C185" s="3">
        <v>83.779999000000004</v>
      </c>
      <c r="D185" s="3">
        <f t="shared" si="3"/>
        <v>1.2773722627737226E-2</v>
      </c>
      <c r="E185" s="3">
        <f t="shared" si="3"/>
        <v>7.5766324094616744E-3</v>
      </c>
    </row>
    <row r="186" spans="1:5" x14ac:dyDescent="0.25">
      <c r="A186" s="1">
        <v>27226</v>
      </c>
      <c r="B186" s="2">
        <v>141</v>
      </c>
      <c r="C186" s="3">
        <v>82.809997999999993</v>
      </c>
      <c r="D186" s="3">
        <f t="shared" si="3"/>
        <v>1.6216216216216217E-2</v>
      </c>
      <c r="E186" s="3">
        <f t="shared" si="3"/>
        <v>-1.1577954303866851E-2</v>
      </c>
    </row>
    <row r="187" spans="1:5" x14ac:dyDescent="0.25">
      <c r="A187" s="1">
        <v>27227</v>
      </c>
      <c r="B187" s="2">
        <v>140.75</v>
      </c>
      <c r="C187" s="3">
        <v>83.699996999999996</v>
      </c>
      <c r="D187" s="3">
        <f t="shared" si="3"/>
        <v>-1.7730496453900709E-3</v>
      </c>
      <c r="E187" s="3">
        <f t="shared" si="3"/>
        <v>1.0747482447711244E-2</v>
      </c>
    </row>
    <row r="188" spans="1:5" x14ac:dyDescent="0.25">
      <c r="A188" s="1">
        <v>27228</v>
      </c>
      <c r="B188" s="2">
        <v>144</v>
      </c>
      <c r="C188" s="3">
        <v>83.779999000000004</v>
      </c>
      <c r="D188" s="3">
        <f t="shared" si="3"/>
        <v>2.3090586145648313E-2</v>
      </c>
      <c r="E188" s="3">
        <f t="shared" si="3"/>
        <v>9.5581843330301986E-4</v>
      </c>
    </row>
    <row r="189" spans="1:5" x14ac:dyDescent="0.25">
      <c r="A189" s="1">
        <v>27229</v>
      </c>
      <c r="B189" s="2">
        <v>145.5</v>
      </c>
      <c r="C189" s="3">
        <v>83.540001000000004</v>
      </c>
      <c r="D189" s="3">
        <f t="shared" si="3"/>
        <v>1.0416666666666666E-2</v>
      </c>
      <c r="E189" s="3">
        <f t="shared" si="3"/>
        <v>-2.8646216622657148E-3</v>
      </c>
    </row>
    <row r="190" spans="1:5" x14ac:dyDescent="0.25">
      <c r="A190" s="1">
        <v>27232</v>
      </c>
      <c r="B190" s="2">
        <v>143</v>
      </c>
      <c r="C190" s="3">
        <v>83.809997999999993</v>
      </c>
      <c r="D190" s="3">
        <f t="shared" si="3"/>
        <v>-1.7182130584192441E-2</v>
      </c>
      <c r="E190" s="3">
        <f t="shared" si="3"/>
        <v>3.2319487283701299E-3</v>
      </c>
    </row>
    <row r="191" spans="1:5" x14ac:dyDescent="0.25">
      <c r="A191" s="1">
        <v>27233</v>
      </c>
      <c r="B191" s="2">
        <v>144</v>
      </c>
      <c r="C191" s="3">
        <v>84.650002000000001</v>
      </c>
      <c r="D191" s="3">
        <f t="shared" si="3"/>
        <v>6.993006993006993E-3</v>
      </c>
      <c r="E191" s="3">
        <f t="shared" si="3"/>
        <v>1.0022718291915573E-2</v>
      </c>
    </row>
    <row r="192" spans="1:5" x14ac:dyDescent="0.25">
      <c r="A192" s="1">
        <v>27234</v>
      </c>
      <c r="B192" s="2">
        <v>144.25</v>
      </c>
      <c r="C192" s="3">
        <v>84.989998</v>
      </c>
      <c r="D192" s="3">
        <f t="shared" si="3"/>
        <v>1.736111111111111E-3</v>
      </c>
      <c r="E192" s="3">
        <f t="shared" si="3"/>
        <v>4.0164913404254765E-3</v>
      </c>
    </row>
    <row r="193" spans="1:5" x14ac:dyDescent="0.25">
      <c r="A193" s="1">
        <v>27235</v>
      </c>
      <c r="B193" s="2">
        <v>149</v>
      </c>
      <c r="C193" s="3">
        <v>83.980002999999996</v>
      </c>
      <c r="D193" s="3">
        <f t="shared" si="3"/>
        <v>3.292894280762565E-2</v>
      </c>
      <c r="E193" s="3">
        <f t="shared" si="3"/>
        <v>-1.1883692478731479E-2</v>
      </c>
    </row>
    <row r="194" spans="1:5" x14ac:dyDescent="0.25">
      <c r="A194" s="1">
        <v>27236</v>
      </c>
      <c r="B194" s="2">
        <v>149</v>
      </c>
      <c r="C194" s="3">
        <v>82.400002000000001</v>
      </c>
      <c r="D194" s="3">
        <f t="shared" si="3"/>
        <v>0</v>
      </c>
      <c r="E194" s="3">
        <f t="shared" si="3"/>
        <v>-1.8814014569635058E-2</v>
      </c>
    </row>
    <row r="195" spans="1:5" x14ac:dyDescent="0.25">
      <c r="A195" s="1">
        <v>27239</v>
      </c>
      <c r="B195" s="2">
        <v>157.5</v>
      </c>
      <c r="C195" s="3">
        <v>80.940002000000007</v>
      </c>
      <c r="D195" s="3">
        <f t="shared" ref="D195:E258" si="4">(B195-B194)/B194</f>
        <v>5.7046979865771813E-2</v>
      </c>
      <c r="E195" s="3">
        <f t="shared" si="4"/>
        <v>-1.7718446171882299E-2</v>
      </c>
    </row>
    <row r="196" spans="1:5" x14ac:dyDescent="0.25">
      <c r="A196" s="1">
        <v>27240</v>
      </c>
      <c r="B196" s="2">
        <v>157</v>
      </c>
      <c r="C196" s="3">
        <v>80.5</v>
      </c>
      <c r="D196" s="3">
        <f t="shared" si="4"/>
        <v>-3.1746031746031746E-3</v>
      </c>
      <c r="E196" s="3">
        <f t="shared" si="4"/>
        <v>-5.4361501004164398E-3</v>
      </c>
    </row>
    <row r="197" spans="1:5" x14ac:dyDescent="0.25">
      <c r="A197" s="1">
        <v>27241</v>
      </c>
      <c r="B197" s="2">
        <v>156</v>
      </c>
      <c r="C197" s="3">
        <v>79.309997999999993</v>
      </c>
      <c r="D197" s="3">
        <f t="shared" si="4"/>
        <v>-6.369426751592357E-3</v>
      </c>
      <c r="E197" s="3">
        <f t="shared" si="4"/>
        <v>-1.4782633540372757E-2</v>
      </c>
    </row>
    <row r="198" spans="1:5" x14ac:dyDescent="0.25">
      <c r="A198" s="1">
        <v>27242</v>
      </c>
      <c r="B198" s="2">
        <v>159.4</v>
      </c>
      <c r="C198" s="3">
        <v>78.75</v>
      </c>
      <c r="D198" s="3">
        <f t="shared" si="4"/>
        <v>2.1794871794871832E-2</v>
      </c>
      <c r="E198" s="3">
        <f t="shared" si="4"/>
        <v>-7.0608752253403561E-3</v>
      </c>
    </row>
    <row r="199" spans="1:5" x14ac:dyDescent="0.25">
      <c r="A199" s="1">
        <v>27243</v>
      </c>
      <c r="B199" s="2">
        <v>156.5</v>
      </c>
      <c r="C199" s="3">
        <v>78.589995999999999</v>
      </c>
      <c r="D199" s="3">
        <f t="shared" si="4"/>
        <v>-1.8193224592220864E-2</v>
      </c>
      <c r="E199" s="3">
        <f t="shared" si="4"/>
        <v>-2.0317968253968344E-3</v>
      </c>
    </row>
    <row r="200" spans="1:5" x14ac:dyDescent="0.25">
      <c r="A200" s="1">
        <v>27246</v>
      </c>
      <c r="B200" s="2">
        <v>153.6</v>
      </c>
      <c r="C200" s="3">
        <v>79.290001000000004</v>
      </c>
      <c r="D200" s="3">
        <f t="shared" si="4"/>
        <v>-1.8530351437699717E-2</v>
      </c>
      <c r="E200" s="3">
        <f t="shared" si="4"/>
        <v>8.9070496962489268E-3</v>
      </c>
    </row>
    <row r="201" spans="1:5" x14ac:dyDescent="0.25">
      <c r="A201" s="1">
        <v>27247</v>
      </c>
      <c r="B201" s="2">
        <v>155</v>
      </c>
      <c r="C201" s="3">
        <v>80.519997000000004</v>
      </c>
      <c r="D201" s="3">
        <f t="shared" si="4"/>
        <v>9.1145833333333703E-3</v>
      </c>
      <c r="E201" s="3">
        <f t="shared" si="4"/>
        <v>1.5512624347173357E-2</v>
      </c>
    </row>
    <row r="202" spans="1:5" x14ac:dyDescent="0.25">
      <c r="A202" s="1">
        <v>27248</v>
      </c>
      <c r="B202" s="2">
        <v>154.5</v>
      </c>
      <c r="C202" s="3">
        <v>82.650002000000001</v>
      </c>
      <c r="D202" s="3">
        <f t="shared" si="4"/>
        <v>-3.2258064516129032E-3</v>
      </c>
      <c r="E202" s="3">
        <f t="shared" si="4"/>
        <v>2.6453118223538893E-2</v>
      </c>
    </row>
    <row r="203" spans="1:5" x14ac:dyDescent="0.25">
      <c r="A203" s="1">
        <v>27249</v>
      </c>
      <c r="B203" s="2">
        <v>152</v>
      </c>
      <c r="C203" s="3">
        <v>81.569999999999993</v>
      </c>
      <c r="D203" s="3">
        <f t="shared" si="4"/>
        <v>-1.6181229773462782E-2</v>
      </c>
      <c r="E203" s="3">
        <f t="shared" si="4"/>
        <v>-1.3067174517430833E-2</v>
      </c>
    </row>
    <row r="204" spans="1:5" x14ac:dyDescent="0.25">
      <c r="A204" s="1">
        <v>27250</v>
      </c>
      <c r="B204" s="2">
        <v>154.25</v>
      </c>
      <c r="C204" s="3">
        <v>80.860000999999997</v>
      </c>
      <c r="D204" s="3">
        <f t="shared" si="4"/>
        <v>1.4802631578947368E-2</v>
      </c>
      <c r="E204" s="3">
        <f t="shared" si="4"/>
        <v>-8.7041681990927596E-3</v>
      </c>
    </row>
    <row r="205" spans="1:5" x14ac:dyDescent="0.25">
      <c r="A205" s="1">
        <v>27253</v>
      </c>
      <c r="B205" s="2">
        <v>152.25</v>
      </c>
      <c r="C205" s="3">
        <v>79.75</v>
      </c>
      <c r="D205" s="3">
        <f t="shared" si="4"/>
        <v>-1.2965964343598054E-2</v>
      </c>
      <c r="E205" s="3">
        <f t="shared" si="4"/>
        <v>-1.372744232343006E-2</v>
      </c>
    </row>
    <row r="206" spans="1:5" x14ac:dyDescent="0.25">
      <c r="A206" s="1">
        <v>27254</v>
      </c>
      <c r="B206" s="2">
        <v>151.5</v>
      </c>
      <c r="C206" s="3">
        <v>78.489998</v>
      </c>
      <c r="D206" s="3">
        <f t="shared" si="4"/>
        <v>-4.9261083743842365E-3</v>
      </c>
      <c r="E206" s="3">
        <f t="shared" si="4"/>
        <v>-1.5799398119122256E-2</v>
      </c>
    </row>
    <row r="207" spans="1:5" x14ac:dyDescent="0.25">
      <c r="A207" s="1">
        <v>27255</v>
      </c>
      <c r="B207" s="2">
        <v>156.25</v>
      </c>
      <c r="C207" s="3">
        <v>76.730002999999996</v>
      </c>
      <c r="D207" s="3">
        <f t="shared" si="4"/>
        <v>3.1353135313531351E-2</v>
      </c>
      <c r="E207" s="3">
        <f t="shared" si="4"/>
        <v>-2.2423175498106185E-2</v>
      </c>
    </row>
    <row r="208" spans="1:5" x14ac:dyDescent="0.25">
      <c r="A208" s="1">
        <v>27256</v>
      </c>
      <c r="B208" s="2">
        <v>153</v>
      </c>
      <c r="C208" s="3">
        <v>76.300003000000004</v>
      </c>
      <c r="D208" s="3">
        <f t="shared" si="4"/>
        <v>-2.0799999999999999E-2</v>
      </c>
      <c r="E208" s="3">
        <f t="shared" si="4"/>
        <v>-5.6040659870688738E-3</v>
      </c>
    </row>
    <row r="209" spans="1:5" x14ac:dyDescent="0.25">
      <c r="A209" s="1">
        <v>27257</v>
      </c>
      <c r="B209" s="2">
        <v>155.5</v>
      </c>
      <c r="C209" s="3">
        <v>75.669998000000007</v>
      </c>
      <c r="D209" s="3">
        <f t="shared" si="4"/>
        <v>1.6339869281045753E-2</v>
      </c>
      <c r="E209" s="3">
        <f t="shared" si="4"/>
        <v>-8.2569459400938291E-3</v>
      </c>
    </row>
    <row r="210" spans="1:5" x14ac:dyDescent="0.25">
      <c r="A210" s="1">
        <v>27260</v>
      </c>
      <c r="B210" s="2">
        <v>155.25</v>
      </c>
      <c r="C210" s="3">
        <v>74.569999999999993</v>
      </c>
      <c r="D210" s="3">
        <f t="shared" si="4"/>
        <v>-1.6077170418006431E-3</v>
      </c>
      <c r="E210" s="3">
        <f t="shared" si="4"/>
        <v>-1.4536778499716803E-2</v>
      </c>
    </row>
    <row r="211" spans="1:5" x14ac:dyDescent="0.25">
      <c r="A211" s="1">
        <v>27261</v>
      </c>
      <c r="B211" s="2">
        <v>156</v>
      </c>
      <c r="C211" s="3">
        <v>74.949996999999996</v>
      </c>
      <c r="D211" s="3">
        <f t="shared" si="4"/>
        <v>4.830917874396135E-3</v>
      </c>
      <c r="E211" s="3">
        <f t="shared" si="4"/>
        <v>5.0958428322382069E-3</v>
      </c>
    </row>
    <row r="212" spans="1:5" x14ac:dyDescent="0.25">
      <c r="A212" s="1">
        <v>27262</v>
      </c>
      <c r="B212" s="2">
        <v>155.5</v>
      </c>
      <c r="C212" s="3">
        <v>73.510002</v>
      </c>
      <c r="D212" s="3">
        <f t="shared" si="4"/>
        <v>-3.205128205128205E-3</v>
      </c>
      <c r="E212" s="3">
        <f t="shared" si="4"/>
        <v>-1.9212742596907591E-2</v>
      </c>
    </row>
    <row r="213" spans="1:5" x14ac:dyDescent="0.25">
      <c r="A213" s="1">
        <v>27263</v>
      </c>
      <c r="B213" s="2">
        <v>154.5</v>
      </c>
      <c r="C213" s="3">
        <v>72.800003000000004</v>
      </c>
      <c r="D213" s="3">
        <f t="shared" si="4"/>
        <v>-6.4308681672025723E-3</v>
      </c>
      <c r="E213" s="3">
        <f t="shared" si="4"/>
        <v>-9.6585359907893388E-3</v>
      </c>
    </row>
    <row r="214" spans="1:5" x14ac:dyDescent="0.25">
      <c r="A214" s="1">
        <v>27264</v>
      </c>
      <c r="B214" s="2">
        <v>154</v>
      </c>
      <c r="C214" s="3">
        <v>71.550003000000004</v>
      </c>
      <c r="D214" s="3">
        <f t="shared" si="4"/>
        <v>-3.2362459546925568E-3</v>
      </c>
      <c r="E214" s="3">
        <f t="shared" si="4"/>
        <v>-1.7170328962761168E-2</v>
      </c>
    </row>
    <row r="215" spans="1:5" x14ac:dyDescent="0.25">
      <c r="A215" s="1">
        <v>27267</v>
      </c>
      <c r="B215" s="4" t="e">
        <f>NA()</f>
        <v>#N/A</v>
      </c>
      <c r="C215" s="3">
        <v>72.160004000000001</v>
      </c>
      <c r="D215" s="3" t="e">
        <f t="shared" si="4"/>
        <v>#N/A</v>
      </c>
      <c r="E215" s="3">
        <f t="shared" si="4"/>
        <v>8.525520257490371E-3</v>
      </c>
    </row>
    <row r="216" spans="1:5" x14ac:dyDescent="0.25">
      <c r="A216" s="1">
        <v>27268</v>
      </c>
      <c r="B216" s="2">
        <v>153.5</v>
      </c>
      <c r="C216" s="3">
        <v>70.940002000000007</v>
      </c>
      <c r="D216" s="3" t="e">
        <f t="shared" si="4"/>
        <v>#N/A</v>
      </c>
      <c r="E216" s="3">
        <f t="shared" si="4"/>
        <v>-1.6906900393187253E-2</v>
      </c>
    </row>
    <row r="217" spans="1:5" x14ac:dyDescent="0.25">
      <c r="A217" s="1">
        <v>27269</v>
      </c>
      <c r="B217" s="2">
        <v>154.35</v>
      </c>
      <c r="C217" s="3">
        <v>70.760002</v>
      </c>
      <c r="D217" s="3">
        <f t="shared" si="4"/>
        <v>5.5374592833875849E-3</v>
      </c>
      <c r="E217" s="3">
        <f t="shared" si="4"/>
        <v>-2.5373554401648705E-3</v>
      </c>
    </row>
    <row r="218" spans="1:5" x14ac:dyDescent="0.25">
      <c r="A218" s="1">
        <v>27270</v>
      </c>
      <c r="B218" s="2">
        <v>154.55000000000001</v>
      </c>
      <c r="C218" s="3">
        <v>69.989998</v>
      </c>
      <c r="D218" s="3">
        <f t="shared" si="4"/>
        <v>1.2957563977973247E-3</v>
      </c>
      <c r="E218" s="3">
        <f t="shared" si="4"/>
        <v>-1.0881910376429896E-2</v>
      </c>
    </row>
    <row r="219" spans="1:5" x14ac:dyDescent="0.25">
      <c r="A219" s="1">
        <v>27271</v>
      </c>
      <c r="B219" s="2">
        <v>156</v>
      </c>
      <c r="C219" s="3">
        <v>72.150002000000001</v>
      </c>
      <c r="D219" s="3">
        <f t="shared" si="4"/>
        <v>9.3820769977352864E-3</v>
      </c>
      <c r="E219" s="3">
        <f t="shared" si="4"/>
        <v>3.0861609683143592E-2</v>
      </c>
    </row>
    <row r="220" spans="1:5" x14ac:dyDescent="0.25">
      <c r="A220" s="1">
        <v>27274</v>
      </c>
      <c r="B220" s="2">
        <v>158.5</v>
      </c>
      <c r="C220" s="3" t="e">
        <v>#N/A</v>
      </c>
      <c r="D220" s="3">
        <f t="shared" si="4"/>
        <v>1.6025641025641024E-2</v>
      </c>
      <c r="E220" s="3" t="e">
        <f t="shared" si="4"/>
        <v>#N/A</v>
      </c>
    </row>
    <row r="221" spans="1:5" x14ac:dyDescent="0.25">
      <c r="A221" s="1">
        <v>27275</v>
      </c>
      <c r="B221" s="2">
        <v>157.75</v>
      </c>
      <c r="C221" s="3">
        <v>70.519997000000004</v>
      </c>
      <c r="D221" s="3">
        <f t="shared" si="4"/>
        <v>-4.7318611987381704E-3</v>
      </c>
      <c r="E221" s="3" t="e">
        <f t="shared" si="4"/>
        <v>#N/A</v>
      </c>
    </row>
    <row r="222" spans="1:5" x14ac:dyDescent="0.25">
      <c r="A222" s="1">
        <v>27276</v>
      </c>
      <c r="B222" s="2">
        <v>156.9</v>
      </c>
      <c r="C222" s="3">
        <v>68.690002000000007</v>
      </c>
      <c r="D222" s="3">
        <f t="shared" si="4"/>
        <v>-5.3882725832012316E-3</v>
      </c>
      <c r="E222" s="3">
        <f t="shared" si="4"/>
        <v>-2.5950015284317108E-2</v>
      </c>
    </row>
    <row r="223" spans="1:5" x14ac:dyDescent="0.25">
      <c r="A223" s="1">
        <v>27277</v>
      </c>
      <c r="B223" s="2">
        <v>157.5</v>
      </c>
      <c r="C223" s="3">
        <v>70.870002999999997</v>
      </c>
      <c r="D223" s="3">
        <f t="shared" si="4"/>
        <v>3.8240917782026403E-3</v>
      </c>
      <c r="E223" s="3">
        <f t="shared" si="4"/>
        <v>3.1736802104038224E-2</v>
      </c>
    </row>
    <row r="224" spans="1:5" x14ac:dyDescent="0.25">
      <c r="A224" s="1">
        <v>27278</v>
      </c>
      <c r="B224" s="2">
        <v>157</v>
      </c>
      <c r="C224" s="3">
        <v>71.419998000000007</v>
      </c>
      <c r="D224" s="3">
        <f t="shared" si="4"/>
        <v>-3.1746031746031746E-3</v>
      </c>
      <c r="E224" s="3">
        <f t="shared" si="4"/>
        <v>7.7606177045034105E-3</v>
      </c>
    </row>
    <row r="225" spans="1:5" x14ac:dyDescent="0.25">
      <c r="A225" s="1">
        <v>27281</v>
      </c>
      <c r="B225" s="2">
        <v>155.5</v>
      </c>
      <c r="C225" s="3">
        <v>69.720000999999996</v>
      </c>
      <c r="D225" s="3">
        <f t="shared" si="4"/>
        <v>-9.5541401273885346E-3</v>
      </c>
      <c r="E225" s="3">
        <f t="shared" si="4"/>
        <v>-2.3802815004279478E-2</v>
      </c>
    </row>
    <row r="226" spans="1:5" x14ac:dyDescent="0.25">
      <c r="A226" s="1">
        <v>27282</v>
      </c>
      <c r="B226" s="2">
        <v>154.5</v>
      </c>
      <c r="C226" s="3">
        <v>69.239998</v>
      </c>
      <c r="D226" s="3">
        <f t="shared" si="4"/>
        <v>-6.4308681672025723E-3</v>
      </c>
      <c r="E226" s="3">
        <f t="shared" si="4"/>
        <v>-6.8847245139884092E-3</v>
      </c>
    </row>
    <row r="227" spans="1:5" x14ac:dyDescent="0.25">
      <c r="A227" s="1">
        <v>27283</v>
      </c>
      <c r="B227" s="2">
        <v>152.9</v>
      </c>
      <c r="C227" s="3">
        <v>68.550003000000004</v>
      </c>
      <c r="D227" s="3">
        <f t="shared" si="4"/>
        <v>-1.0355987055016145E-2</v>
      </c>
      <c r="E227" s="3">
        <f t="shared" si="4"/>
        <v>-9.965266030192493E-3</v>
      </c>
    </row>
    <row r="228" spans="1:5" x14ac:dyDescent="0.25">
      <c r="A228" s="1">
        <v>27284</v>
      </c>
      <c r="B228" s="2">
        <v>154.4</v>
      </c>
      <c r="C228" s="3">
        <v>66.709998999999996</v>
      </c>
      <c r="D228" s="3">
        <f t="shared" si="4"/>
        <v>9.8103335513407448E-3</v>
      </c>
      <c r="E228" s="3">
        <f t="shared" si="4"/>
        <v>-2.6841778548135256E-2</v>
      </c>
    </row>
    <row r="229" spans="1:5" x14ac:dyDescent="0.25">
      <c r="A229" s="1">
        <v>27285</v>
      </c>
      <c r="B229" s="2">
        <v>153</v>
      </c>
      <c r="C229" s="3">
        <v>65.199996999999996</v>
      </c>
      <c r="D229" s="3">
        <f t="shared" si="4"/>
        <v>-9.0673575129534036E-3</v>
      </c>
      <c r="E229" s="3">
        <f t="shared" si="4"/>
        <v>-2.2635317383230665E-2</v>
      </c>
    </row>
    <row r="230" spans="1:5" x14ac:dyDescent="0.25">
      <c r="A230" s="1">
        <v>27288</v>
      </c>
      <c r="B230" s="2">
        <v>152.75</v>
      </c>
      <c r="C230" s="3">
        <v>66.260002</v>
      </c>
      <c r="D230" s="3">
        <f t="shared" si="4"/>
        <v>-1.6339869281045752E-3</v>
      </c>
      <c r="E230" s="3">
        <f t="shared" si="4"/>
        <v>1.6257746146828872E-2</v>
      </c>
    </row>
    <row r="231" spans="1:5" x14ac:dyDescent="0.25">
      <c r="A231" s="1">
        <v>27289</v>
      </c>
      <c r="B231" s="2">
        <v>147.75</v>
      </c>
      <c r="C231" s="3">
        <v>67.379997000000003</v>
      </c>
      <c r="D231" s="3">
        <f t="shared" si="4"/>
        <v>-3.2733224222585927E-2</v>
      </c>
      <c r="E231" s="3">
        <f t="shared" si="4"/>
        <v>1.6903032994173513E-2</v>
      </c>
    </row>
    <row r="232" spans="1:5" x14ac:dyDescent="0.25">
      <c r="A232" s="1">
        <v>27290</v>
      </c>
      <c r="B232" s="2">
        <v>148</v>
      </c>
      <c r="C232" s="3">
        <v>67.720000999999996</v>
      </c>
      <c r="D232" s="3">
        <f t="shared" si="4"/>
        <v>1.6920473773265651E-3</v>
      </c>
      <c r="E232" s="3">
        <f t="shared" si="4"/>
        <v>5.0460673068892133E-3</v>
      </c>
    </row>
    <row r="233" spans="1:5" x14ac:dyDescent="0.25">
      <c r="A233" s="1">
        <v>27291</v>
      </c>
      <c r="B233" s="2">
        <v>149.5</v>
      </c>
      <c r="C233" s="3">
        <v>70.089995999999999</v>
      </c>
      <c r="D233" s="3">
        <f t="shared" si="4"/>
        <v>1.0135135135135136E-2</v>
      </c>
      <c r="E233" s="3">
        <f t="shared" si="4"/>
        <v>3.499697231250784E-2</v>
      </c>
    </row>
    <row r="234" spans="1:5" x14ac:dyDescent="0.25">
      <c r="A234" s="1">
        <v>27292</v>
      </c>
      <c r="B234" s="2">
        <v>146</v>
      </c>
      <c r="C234" s="3">
        <v>70.139999000000003</v>
      </c>
      <c r="D234" s="3">
        <f t="shared" si="4"/>
        <v>-2.3411371237458192E-2</v>
      </c>
      <c r="E234" s="3">
        <f t="shared" si="4"/>
        <v>7.1341136900626722E-4</v>
      </c>
    </row>
    <row r="235" spans="1:5" x14ac:dyDescent="0.25">
      <c r="A235" s="1">
        <v>27295</v>
      </c>
      <c r="B235" s="2">
        <v>148</v>
      </c>
      <c r="C235" s="3">
        <v>69.419998000000007</v>
      </c>
      <c r="D235" s="3">
        <f t="shared" si="4"/>
        <v>1.3698630136986301E-2</v>
      </c>
      <c r="E235" s="3">
        <f t="shared" si="4"/>
        <v>-1.0265198321431347E-2</v>
      </c>
    </row>
    <row r="236" spans="1:5" x14ac:dyDescent="0.25">
      <c r="A236" s="1">
        <v>27296</v>
      </c>
      <c r="B236" s="2">
        <v>147.5</v>
      </c>
      <c r="C236" s="3">
        <v>68.019997000000004</v>
      </c>
      <c r="D236" s="3">
        <f t="shared" si="4"/>
        <v>-3.3783783783783786E-3</v>
      </c>
      <c r="E236" s="3">
        <f t="shared" si="4"/>
        <v>-2.0167113804872235E-2</v>
      </c>
    </row>
    <row r="237" spans="1:5" x14ac:dyDescent="0.25">
      <c r="A237" s="1">
        <v>27297</v>
      </c>
      <c r="B237" s="2">
        <v>147.25</v>
      </c>
      <c r="C237" s="3">
        <v>67.569999999999993</v>
      </c>
      <c r="D237" s="3">
        <f t="shared" si="4"/>
        <v>-1.6949152542372881E-3</v>
      </c>
      <c r="E237" s="3">
        <f t="shared" si="4"/>
        <v>-6.6156574514404992E-3</v>
      </c>
    </row>
    <row r="238" spans="1:5" x14ac:dyDescent="0.25">
      <c r="A238" s="1">
        <v>27298</v>
      </c>
      <c r="B238" s="2">
        <v>145.4</v>
      </c>
      <c r="C238" s="3">
        <v>66.459998999999996</v>
      </c>
      <c r="D238" s="3">
        <f t="shared" si="4"/>
        <v>-1.2563667232597584E-2</v>
      </c>
      <c r="E238" s="3">
        <f t="shared" si="4"/>
        <v>-1.6427423412757096E-2</v>
      </c>
    </row>
    <row r="239" spans="1:5" x14ac:dyDescent="0.25">
      <c r="A239" s="1">
        <v>27299</v>
      </c>
      <c r="B239" s="2">
        <v>148.75</v>
      </c>
      <c r="C239" s="3">
        <v>64.940002000000007</v>
      </c>
      <c r="D239" s="3">
        <f t="shared" si="4"/>
        <v>2.3039889958734485E-2</v>
      </c>
      <c r="E239" s="3">
        <f t="shared" si="4"/>
        <v>-2.287085499354265E-2</v>
      </c>
    </row>
    <row r="240" spans="1:5" x14ac:dyDescent="0.25">
      <c r="A240" s="1">
        <v>27302</v>
      </c>
      <c r="B240" s="2">
        <v>151.25</v>
      </c>
      <c r="C240" s="3">
        <v>63.540000999999997</v>
      </c>
      <c r="D240" s="3">
        <f t="shared" si="4"/>
        <v>1.680672268907563E-2</v>
      </c>
      <c r="E240" s="3">
        <f t="shared" si="4"/>
        <v>-2.1558376299403412E-2</v>
      </c>
    </row>
    <row r="241" spans="1:5" x14ac:dyDescent="0.25">
      <c r="A241" s="1">
        <v>27303</v>
      </c>
      <c r="B241" s="2">
        <v>155.75</v>
      </c>
      <c r="C241" s="3">
        <v>63.389999000000003</v>
      </c>
      <c r="D241" s="3">
        <f t="shared" si="4"/>
        <v>2.9752066115702479E-2</v>
      </c>
      <c r="E241" s="3">
        <f t="shared" si="4"/>
        <v>-2.3607490972496763E-3</v>
      </c>
    </row>
    <row r="242" spans="1:5" x14ac:dyDescent="0.25">
      <c r="A242" s="1">
        <v>27304</v>
      </c>
      <c r="B242" s="2">
        <v>154</v>
      </c>
      <c r="C242" s="3">
        <v>63.380001</v>
      </c>
      <c r="D242" s="3">
        <f t="shared" si="4"/>
        <v>-1.1235955056179775E-2</v>
      </c>
      <c r="E242" s="3">
        <f t="shared" si="4"/>
        <v>-1.5772204066453858E-4</v>
      </c>
    </row>
    <row r="243" spans="1:5" x14ac:dyDescent="0.25">
      <c r="A243" s="1">
        <v>27305</v>
      </c>
      <c r="B243" s="2">
        <v>155.65</v>
      </c>
      <c r="C243" s="3">
        <v>62.279998999999997</v>
      </c>
      <c r="D243" s="3">
        <f t="shared" si="4"/>
        <v>1.0714285714285751E-2</v>
      </c>
      <c r="E243" s="3">
        <f t="shared" si="4"/>
        <v>-1.7355663973561683E-2</v>
      </c>
    </row>
    <row r="244" spans="1:5" x14ac:dyDescent="0.25">
      <c r="A244" s="1">
        <v>27306</v>
      </c>
      <c r="B244" s="2">
        <v>159</v>
      </c>
      <c r="C244" s="3">
        <v>62.34</v>
      </c>
      <c r="D244" s="3">
        <f t="shared" si="4"/>
        <v>2.1522646964343039E-2</v>
      </c>
      <c r="E244" s="3">
        <f t="shared" si="4"/>
        <v>9.6340720878956431E-4</v>
      </c>
    </row>
    <row r="245" spans="1:5" x14ac:dyDescent="0.25">
      <c r="A245" s="1">
        <v>27309</v>
      </c>
      <c r="B245" s="2">
        <v>157.5</v>
      </c>
      <c r="C245" s="3">
        <v>64.949996999999996</v>
      </c>
      <c r="D245" s="3">
        <f t="shared" si="4"/>
        <v>-9.433962264150943E-3</v>
      </c>
      <c r="E245" s="3">
        <f t="shared" si="4"/>
        <v>4.1867131857555223E-2</v>
      </c>
    </row>
    <row r="246" spans="1:5" x14ac:dyDescent="0.25">
      <c r="A246" s="1">
        <v>27310</v>
      </c>
      <c r="B246" s="2">
        <v>155.1</v>
      </c>
      <c r="C246" s="3">
        <v>64.839995999999999</v>
      </c>
      <c r="D246" s="3">
        <f t="shared" si="4"/>
        <v>-1.5238095238095275E-2</v>
      </c>
      <c r="E246" s="3">
        <f t="shared" si="4"/>
        <v>-1.6936259442782871E-3</v>
      </c>
    </row>
    <row r="247" spans="1:5" x14ac:dyDescent="0.25">
      <c r="A247" s="1">
        <v>27311</v>
      </c>
      <c r="B247" s="2">
        <v>155.69999999999999</v>
      </c>
      <c r="C247" s="3">
        <v>67.819999999999993</v>
      </c>
      <c r="D247" s="3">
        <f t="shared" si="4"/>
        <v>3.8684719535783002E-3</v>
      </c>
      <c r="E247" s="3">
        <f t="shared" si="4"/>
        <v>4.5959348917911619E-2</v>
      </c>
    </row>
    <row r="248" spans="1:5" x14ac:dyDescent="0.25">
      <c r="A248" s="1">
        <v>27312</v>
      </c>
      <c r="B248" s="2">
        <v>158.25</v>
      </c>
      <c r="C248" s="3">
        <v>69.790001000000004</v>
      </c>
      <c r="D248" s="3">
        <f t="shared" si="4"/>
        <v>1.6377649325626277E-2</v>
      </c>
      <c r="E248" s="3">
        <f t="shared" si="4"/>
        <v>2.9047493364789307E-2</v>
      </c>
    </row>
    <row r="249" spans="1:5" x14ac:dyDescent="0.25">
      <c r="A249" s="1">
        <v>27313</v>
      </c>
      <c r="B249" s="2">
        <v>157</v>
      </c>
      <c r="C249" s="3">
        <v>71.139999000000003</v>
      </c>
      <c r="D249" s="3">
        <f t="shared" si="4"/>
        <v>-7.8988941548183249E-3</v>
      </c>
      <c r="E249" s="3">
        <f t="shared" si="4"/>
        <v>1.9343716587710027E-2</v>
      </c>
    </row>
    <row r="250" spans="1:5" x14ac:dyDescent="0.25">
      <c r="A250" s="1">
        <v>27316</v>
      </c>
      <c r="B250" s="2">
        <v>154.85</v>
      </c>
      <c r="C250" s="3">
        <v>72.739998</v>
      </c>
      <c r="D250" s="3">
        <f t="shared" si="4"/>
        <v>-1.3694267515923604E-2</v>
      </c>
      <c r="E250" s="3">
        <f t="shared" si="4"/>
        <v>2.2490849346230617E-2</v>
      </c>
    </row>
    <row r="251" spans="1:5" x14ac:dyDescent="0.25">
      <c r="A251" s="1">
        <v>27317</v>
      </c>
      <c r="B251" s="2">
        <v>155</v>
      </c>
      <c r="C251" s="3">
        <v>71.440002000000007</v>
      </c>
      <c r="D251" s="3">
        <f t="shared" si="4"/>
        <v>9.6867936712951685E-4</v>
      </c>
      <c r="E251" s="3">
        <f t="shared" si="4"/>
        <v>-1.7871817923338314E-2</v>
      </c>
    </row>
    <row r="252" spans="1:5" x14ac:dyDescent="0.25">
      <c r="A252" s="1">
        <v>27318</v>
      </c>
      <c r="B252" s="2">
        <v>155</v>
      </c>
      <c r="C252" s="3">
        <v>70.330001999999993</v>
      </c>
      <c r="D252" s="3">
        <f t="shared" si="4"/>
        <v>0</v>
      </c>
      <c r="E252" s="3">
        <f t="shared" si="4"/>
        <v>-1.5537513562779765E-2</v>
      </c>
    </row>
    <row r="253" spans="1:5" x14ac:dyDescent="0.25">
      <c r="A253" s="1">
        <v>27319</v>
      </c>
      <c r="B253" s="2">
        <v>155</v>
      </c>
      <c r="C253" s="3">
        <v>71.169998000000007</v>
      </c>
      <c r="D253" s="3">
        <f t="shared" si="4"/>
        <v>0</v>
      </c>
      <c r="E253" s="3">
        <f t="shared" si="4"/>
        <v>1.1943636799555523E-2</v>
      </c>
    </row>
    <row r="254" spans="1:5" x14ac:dyDescent="0.25">
      <c r="A254" s="1">
        <v>27320</v>
      </c>
      <c r="B254" s="2">
        <v>155.25</v>
      </c>
      <c r="C254" s="3">
        <v>72.279999000000004</v>
      </c>
      <c r="D254" s="3">
        <f t="shared" si="4"/>
        <v>1.6129032258064516E-3</v>
      </c>
      <c r="E254" s="3">
        <f t="shared" si="4"/>
        <v>1.5596473671391655E-2</v>
      </c>
    </row>
    <row r="255" spans="1:5" x14ac:dyDescent="0.25">
      <c r="A255" s="1">
        <v>27323</v>
      </c>
      <c r="B255" s="2">
        <v>157</v>
      </c>
      <c r="C255" s="3">
        <v>73.5</v>
      </c>
      <c r="D255" s="3">
        <f t="shared" si="4"/>
        <v>1.1272141706924315E-2</v>
      </c>
      <c r="E255" s="3">
        <f t="shared" si="4"/>
        <v>1.6878818717194453E-2</v>
      </c>
    </row>
    <row r="256" spans="1:5" x14ac:dyDescent="0.25">
      <c r="A256" s="1">
        <v>27324</v>
      </c>
      <c r="B256" s="2">
        <v>158</v>
      </c>
      <c r="C256" s="3">
        <v>73.129997000000003</v>
      </c>
      <c r="D256" s="3">
        <f t="shared" si="4"/>
        <v>6.369426751592357E-3</v>
      </c>
      <c r="E256" s="3">
        <f t="shared" si="4"/>
        <v>-5.0340544217686665E-3</v>
      </c>
    </row>
    <row r="257" spans="1:5" x14ac:dyDescent="0.25">
      <c r="A257" s="1">
        <v>27325</v>
      </c>
      <c r="B257" s="2">
        <v>157.80000000000001</v>
      </c>
      <c r="C257" s="3">
        <v>71.029999000000004</v>
      </c>
      <c r="D257" s="3">
        <f t="shared" si="4"/>
        <v>-1.2658227848100546E-3</v>
      </c>
      <c r="E257" s="3">
        <f t="shared" si="4"/>
        <v>-2.8715959061231731E-2</v>
      </c>
    </row>
    <row r="258" spans="1:5" x14ac:dyDescent="0.25">
      <c r="A258" s="1">
        <v>27326</v>
      </c>
      <c r="B258" s="2">
        <v>162</v>
      </c>
      <c r="C258" s="3">
        <v>70.220000999999996</v>
      </c>
      <c r="D258" s="3">
        <f t="shared" si="4"/>
        <v>2.6615969581748975E-2</v>
      </c>
      <c r="E258" s="3">
        <f t="shared" si="4"/>
        <v>-1.140360427148545E-2</v>
      </c>
    </row>
    <row r="259" spans="1:5" x14ac:dyDescent="0.25">
      <c r="A259" s="1">
        <v>27327</v>
      </c>
      <c r="B259" s="2">
        <v>163.25</v>
      </c>
      <c r="C259" s="3">
        <v>70.120002999999997</v>
      </c>
      <c r="D259" s="3">
        <f t="shared" ref="D259:E322" si="5">(B259-B258)/B258</f>
        <v>7.716049382716049E-3</v>
      </c>
      <c r="E259" s="3">
        <f t="shared" si="5"/>
        <v>-1.424067197036915E-3</v>
      </c>
    </row>
    <row r="260" spans="1:5" x14ac:dyDescent="0.25">
      <c r="A260" s="1">
        <v>27330</v>
      </c>
      <c r="B260" s="2">
        <v>167.5</v>
      </c>
      <c r="C260" s="3">
        <v>70.089995999999999</v>
      </c>
      <c r="D260" s="3">
        <f t="shared" si="5"/>
        <v>2.6033690658499236E-2</v>
      </c>
      <c r="E260" s="3">
        <f t="shared" si="5"/>
        <v>-4.2793780256965584E-4</v>
      </c>
    </row>
    <row r="261" spans="1:5" x14ac:dyDescent="0.25">
      <c r="A261" s="1">
        <v>27331</v>
      </c>
      <c r="B261" s="2">
        <v>168.25</v>
      </c>
      <c r="C261" s="3">
        <v>72.830001999999993</v>
      </c>
      <c r="D261" s="3">
        <f t="shared" si="5"/>
        <v>4.4776119402985077E-3</v>
      </c>
      <c r="E261" s="3">
        <f t="shared" si="5"/>
        <v>3.9092683069920475E-2</v>
      </c>
    </row>
    <row r="262" spans="1:5" x14ac:dyDescent="0.25">
      <c r="A262" s="1">
        <v>27332</v>
      </c>
      <c r="B262" s="2">
        <v>168</v>
      </c>
      <c r="C262" s="3">
        <v>74.309997999999993</v>
      </c>
      <c r="D262" s="3">
        <f t="shared" si="5"/>
        <v>-1.4858841010401188E-3</v>
      </c>
      <c r="E262" s="3">
        <f t="shared" si="5"/>
        <v>2.0321240688693103E-2</v>
      </c>
    </row>
    <row r="263" spans="1:5" x14ac:dyDescent="0.25">
      <c r="A263" s="1">
        <v>27333</v>
      </c>
      <c r="B263" s="2">
        <v>167</v>
      </c>
      <c r="C263" s="3">
        <v>73.900002000000001</v>
      </c>
      <c r="D263" s="3">
        <f t="shared" si="5"/>
        <v>-5.9523809523809521E-3</v>
      </c>
      <c r="E263" s="3">
        <f t="shared" si="5"/>
        <v>-5.5173733149608281E-3</v>
      </c>
    </row>
    <row r="264" spans="1:5" x14ac:dyDescent="0.25">
      <c r="A264" s="1">
        <v>27334</v>
      </c>
      <c r="B264" s="2">
        <v>167.75</v>
      </c>
      <c r="C264" s="3">
        <v>73.879997000000003</v>
      </c>
      <c r="D264" s="3">
        <f t="shared" si="5"/>
        <v>4.4910179640718561E-3</v>
      </c>
      <c r="E264" s="3">
        <f t="shared" si="5"/>
        <v>-2.7070364625967952E-4</v>
      </c>
    </row>
    <row r="265" spans="1:5" x14ac:dyDescent="0.25">
      <c r="A265" s="1">
        <v>27337</v>
      </c>
      <c r="B265" s="2">
        <v>169.25</v>
      </c>
      <c r="C265" s="3">
        <v>73.080001999999993</v>
      </c>
      <c r="D265" s="3">
        <f t="shared" si="5"/>
        <v>8.9418777943368107E-3</v>
      </c>
      <c r="E265" s="3">
        <f t="shared" si="5"/>
        <v>-1.0828303092649148E-2</v>
      </c>
    </row>
    <row r="266" spans="1:5" x14ac:dyDescent="0.25">
      <c r="A266" s="1">
        <v>27338</v>
      </c>
      <c r="B266" s="2">
        <v>173.75</v>
      </c>
      <c r="C266" s="3">
        <v>75.110000999999997</v>
      </c>
      <c r="D266" s="3">
        <f t="shared" si="5"/>
        <v>2.6587887740029542E-2</v>
      </c>
      <c r="E266" s="3">
        <f t="shared" si="5"/>
        <v>2.7777763333941944E-2</v>
      </c>
    </row>
    <row r="267" spans="1:5" x14ac:dyDescent="0.25">
      <c r="A267" s="1">
        <v>27339</v>
      </c>
      <c r="B267" s="2">
        <v>178</v>
      </c>
      <c r="C267" s="3">
        <v>74.75</v>
      </c>
      <c r="D267" s="3">
        <f t="shared" si="5"/>
        <v>2.4460431654676259E-2</v>
      </c>
      <c r="E267" s="3">
        <f t="shared" si="5"/>
        <v>-4.7929835602052101E-3</v>
      </c>
    </row>
    <row r="268" spans="1:5" x14ac:dyDescent="0.25">
      <c r="A268" s="1">
        <v>27340</v>
      </c>
      <c r="B268" s="2">
        <v>177.25</v>
      </c>
      <c r="C268" s="3">
        <v>75.209998999999996</v>
      </c>
      <c r="D268" s="3">
        <f t="shared" si="5"/>
        <v>-4.2134831460674156E-3</v>
      </c>
      <c r="E268" s="3">
        <f t="shared" si="5"/>
        <v>6.1538327759196824E-3</v>
      </c>
    </row>
    <row r="269" spans="1:5" x14ac:dyDescent="0.25">
      <c r="A269" s="1">
        <v>27341</v>
      </c>
      <c r="B269" s="2">
        <v>183</v>
      </c>
      <c r="C269" s="3">
        <v>74.910004000000001</v>
      </c>
      <c r="D269" s="3">
        <f t="shared" si="5"/>
        <v>3.244005641748942E-2</v>
      </c>
      <c r="E269" s="3">
        <f t="shared" si="5"/>
        <v>-3.9887648449509431E-3</v>
      </c>
    </row>
    <row r="270" spans="1:5" x14ac:dyDescent="0.25">
      <c r="A270" s="1">
        <v>27344</v>
      </c>
      <c r="B270" s="2">
        <v>182</v>
      </c>
      <c r="C270" s="3">
        <v>75.150002000000001</v>
      </c>
      <c r="D270" s="3">
        <f t="shared" si="5"/>
        <v>-5.4644808743169399E-3</v>
      </c>
      <c r="E270" s="3">
        <f t="shared" si="5"/>
        <v>3.2038177437555596E-3</v>
      </c>
    </row>
    <row r="271" spans="1:5" x14ac:dyDescent="0.25">
      <c r="A271" s="1">
        <v>27345</v>
      </c>
      <c r="B271" s="2">
        <v>180</v>
      </c>
      <c r="C271" s="3">
        <v>73.669998000000007</v>
      </c>
      <c r="D271" s="3">
        <f t="shared" si="5"/>
        <v>-1.098901098901099E-2</v>
      </c>
      <c r="E271" s="3">
        <f t="shared" si="5"/>
        <v>-1.9693998145202896E-2</v>
      </c>
    </row>
    <row r="272" spans="1:5" x14ac:dyDescent="0.25">
      <c r="A272" s="1">
        <v>27346</v>
      </c>
      <c r="B272" s="2">
        <v>185.25</v>
      </c>
      <c r="C272" s="3">
        <v>73.349997999999999</v>
      </c>
      <c r="D272" s="3">
        <f t="shared" si="5"/>
        <v>2.9166666666666667E-2</v>
      </c>
      <c r="E272" s="3">
        <f t="shared" si="5"/>
        <v>-4.34369497335954E-3</v>
      </c>
    </row>
    <row r="273" spans="1:5" x14ac:dyDescent="0.25">
      <c r="A273" s="1">
        <v>27347</v>
      </c>
      <c r="B273" s="2">
        <v>188.25</v>
      </c>
      <c r="C273" s="3">
        <v>73.059997999999993</v>
      </c>
      <c r="D273" s="3">
        <f t="shared" si="5"/>
        <v>1.6194331983805668E-2</v>
      </c>
      <c r="E273" s="3">
        <f t="shared" si="5"/>
        <v>-3.9536470062344958E-3</v>
      </c>
    </row>
    <row r="274" spans="1:5" x14ac:dyDescent="0.25">
      <c r="A274" s="1">
        <v>27348</v>
      </c>
      <c r="B274" s="2">
        <v>187.5</v>
      </c>
      <c r="C274" s="3">
        <v>71.910004000000001</v>
      </c>
      <c r="D274" s="3">
        <f t="shared" si="5"/>
        <v>-3.9840637450199202E-3</v>
      </c>
      <c r="E274" s="3">
        <f t="shared" si="5"/>
        <v>-1.5740405577344699E-2</v>
      </c>
    </row>
    <row r="275" spans="1:5" x14ac:dyDescent="0.25">
      <c r="A275" s="1">
        <v>27351</v>
      </c>
      <c r="B275" s="2">
        <v>190.5</v>
      </c>
      <c r="C275" s="3">
        <v>69.269997000000004</v>
      </c>
      <c r="D275" s="3">
        <f t="shared" si="5"/>
        <v>1.6E-2</v>
      </c>
      <c r="E275" s="3">
        <f t="shared" si="5"/>
        <v>-3.6712652665128444E-2</v>
      </c>
    </row>
    <row r="276" spans="1:5" x14ac:dyDescent="0.25">
      <c r="A276" s="1">
        <v>27352</v>
      </c>
      <c r="B276" s="2">
        <v>187.75</v>
      </c>
      <c r="C276" s="3">
        <v>68.199996999999996</v>
      </c>
      <c r="D276" s="3">
        <f t="shared" si="5"/>
        <v>-1.4435695538057743E-2</v>
      </c>
      <c r="E276" s="3">
        <f t="shared" si="5"/>
        <v>-1.544680303652976E-2</v>
      </c>
    </row>
    <row r="277" spans="1:5" x14ac:dyDescent="0.25">
      <c r="A277" s="1">
        <v>27353</v>
      </c>
      <c r="B277" s="2">
        <v>180.5</v>
      </c>
      <c r="C277" s="3">
        <v>67.900002000000001</v>
      </c>
      <c r="D277" s="3">
        <f t="shared" si="5"/>
        <v>-3.8615179760319571E-2</v>
      </c>
      <c r="E277" s="3">
        <f t="shared" si="5"/>
        <v>-4.3987538591826565E-3</v>
      </c>
    </row>
    <row r="278" spans="1:5" x14ac:dyDescent="0.25">
      <c r="A278" s="1">
        <v>27354</v>
      </c>
      <c r="B278" s="2">
        <v>182.5</v>
      </c>
      <c r="C278" s="3">
        <v>68.180000000000007</v>
      </c>
      <c r="D278" s="3">
        <f t="shared" si="5"/>
        <v>1.1080332409972299E-2</v>
      </c>
      <c r="E278" s="3">
        <f t="shared" si="5"/>
        <v>4.1236817636618947E-3</v>
      </c>
    </row>
    <row r="279" spans="1:5" x14ac:dyDescent="0.25">
      <c r="A279" s="1">
        <v>27355</v>
      </c>
      <c r="B279" s="2">
        <v>182</v>
      </c>
      <c r="C279" s="3">
        <v>68.900002000000001</v>
      </c>
      <c r="D279" s="3">
        <f t="shared" si="5"/>
        <v>-2.7397260273972603E-3</v>
      </c>
      <c r="E279" s="3">
        <f t="shared" si="5"/>
        <v>1.0560310941625017E-2</v>
      </c>
    </row>
    <row r="280" spans="1:5" x14ac:dyDescent="0.25">
      <c r="A280" s="1">
        <v>27358</v>
      </c>
      <c r="B280" s="2">
        <v>183.75</v>
      </c>
      <c r="C280" s="3">
        <v>68.830001999999993</v>
      </c>
      <c r="D280" s="3">
        <f t="shared" si="5"/>
        <v>9.6153846153846159E-3</v>
      </c>
      <c r="E280" s="3">
        <f t="shared" si="5"/>
        <v>-1.0159651374176649E-3</v>
      </c>
    </row>
    <row r="281" spans="1:5" x14ac:dyDescent="0.25">
      <c r="A281" s="1">
        <v>27359</v>
      </c>
      <c r="B281" s="2">
        <v>186</v>
      </c>
      <c r="C281" s="3">
        <v>69.470000999999996</v>
      </c>
      <c r="D281" s="3">
        <f t="shared" si="5"/>
        <v>1.2244897959183673E-2</v>
      </c>
      <c r="E281" s="3">
        <f t="shared" si="5"/>
        <v>9.2982563039879489E-3</v>
      </c>
    </row>
    <row r="282" spans="1:5" x14ac:dyDescent="0.25">
      <c r="A282" s="1">
        <v>27360</v>
      </c>
      <c r="B282" s="2">
        <v>184.25</v>
      </c>
      <c r="C282" s="3">
        <v>69.940002000000007</v>
      </c>
      <c r="D282" s="3">
        <f t="shared" si="5"/>
        <v>-9.4086021505376347E-3</v>
      </c>
      <c r="E282" s="3">
        <f t="shared" si="5"/>
        <v>6.7655245895276517E-3</v>
      </c>
    </row>
    <row r="283" spans="1:5" x14ac:dyDescent="0.25">
      <c r="A283" s="1">
        <v>27361</v>
      </c>
      <c r="B283" s="2">
        <v>181.5</v>
      </c>
      <c r="C283" s="3" t="e">
        <v>#N/A</v>
      </c>
      <c r="D283" s="3">
        <f t="shared" si="5"/>
        <v>-1.4925373134328358E-2</v>
      </c>
      <c r="E283" s="3" t="e">
        <f t="shared" si="5"/>
        <v>#N/A</v>
      </c>
    </row>
    <row r="284" spans="1:5" x14ac:dyDescent="0.25">
      <c r="A284" s="1">
        <v>27362</v>
      </c>
      <c r="B284" s="2">
        <v>184</v>
      </c>
      <c r="C284" s="3">
        <v>69.970000999999996</v>
      </c>
      <c r="D284" s="3">
        <f t="shared" si="5"/>
        <v>1.3774104683195593E-2</v>
      </c>
      <c r="E284" s="3" t="e">
        <f t="shared" si="5"/>
        <v>#N/A</v>
      </c>
    </row>
    <row r="285" spans="1:5" x14ac:dyDescent="0.25">
      <c r="A285" s="1">
        <v>27365</v>
      </c>
      <c r="B285" s="2">
        <v>185.75</v>
      </c>
      <c r="C285" s="3">
        <v>68.110000999999997</v>
      </c>
      <c r="D285" s="3">
        <f t="shared" si="5"/>
        <v>9.5108695652173919E-3</v>
      </c>
      <c r="E285" s="3">
        <f t="shared" si="5"/>
        <v>-2.65828208291722E-2</v>
      </c>
    </row>
    <row r="286" spans="1:5" x14ac:dyDescent="0.25">
      <c r="A286" s="1">
        <v>27366</v>
      </c>
      <c r="B286" s="2">
        <v>183</v>
      </c>
      <c r="C286" s="3">
        <v>67.169998000000007</v>
      </c>
      <c r="D286" s="3">
        <f t="shared" si="5"/>
        <v>-1.4804845222072678E-2</v>
      </c>
      <c r="E286" s="3">
        <f t="shared" si="5"/>
        <v>-1.3801247778574988E-2</v>
      </c>
    </row>
    <row r="287" spans="1:5" x14ac:dyDescent="0.25">
      <c r="A287" s="1">
        <v>27367</v>
      </c>
      <c r="B287" s="2">
        <v>174.25</v>
      </c>
      <c r="C287" s="3">
        <v>67.410004000000001</v>
      </c>
      <c r="D287" s="3">
        <f t="shared" si="5"/>
        <v>-4.7814207650273222E-2</v>
      </c>
      <c r="E287" s="3">
        <f t="shared" si="5"/>
        <v>3.5731131032636612E-3</v>
      </c>
    </row>
    <row r="288" spans="1:5" x14ac:dyDescent="0.25">
      <c r="A288" s="1">
        <v>27368</v>
      </c>
      <c r="B288" s="2">
        <v>178.5</v>
      </c>
      <c r="C288" s="3">
        <v>66.129997000000003</v>
      </c>
      <c r="D288" s="3">
        <f t="shared" si="5"/>
        <v>2.4390243902439025E-2</v>
      </c>
      <c r="E288" s="3">
        <f t="shared" si="5"/>
        <v>-1.8988383385943691E-2</v>
      </c>
    </row>
    <row r="289" spans="1:5" x14ac:dyDescent="0.25">
      <c r="A289" s="1">
        <v>27369</v>
      </c>
      <c r="B289" s="2">
        <v>180.9</v>
      </c>
      <c r="C289" s="3">
        <v>65.010002</v>
      </c>
      <c r="D289" s="3">
        <f t="shared" si="5"/>
        <v>1.3445378151260536E-2</v>
      </c>
      <c r="E289" s="3">
        <f t="shared" si="5"/>
        <v>-1.693626267667913E-2</v>
      </c>
    </row>
    <row r="290" spans="1:5" x14ac:dyDescent="0.25">
      <c r="A290" s="1">
        <v>27372</v>
      </c>
      <c r="B290" s="2">
        <v>180.5</v>
      </c>
      <c r="C290" s="3">
        <v>65.599997999999999</v>
      </c>
      <c r="D290" s="3">
        <f t="shared" si="5"/>
        <v>-2.2111663902708995E-3</v>
      </c>
      <c r="E290" s="3">
        <f t="shared" si="5"/>
        <v>9.0754650338266303E-3</v>
      </c>
    </row>
    <row r="291" spans="1:5" x14ac:dyDescent="0.25">
      <c r="A291" s="1">
        <v>27373</v>
      </c>
      <c r="B291" s="2">
        <v>178</v>
      </c>
      <c r="C291" s="3">
        <v>67.279999000000004</v>
      </c>
      <c r="D291" s="3">
        <f t="shared" si="5"/>
        <v>-1.3850415512465374E-2</v>
      </c>
      <c r="E291" s="3">
        <f t="shared" si="5"/>
        <v>2.5609772122249217E-2</v>
      </c>
    </row>
    <row r="292" spans="1:5" x14ac:dyDescent="0.25">
      <c r="A292" s="1">
        <v>27374</v>
      </c>
      <c r="B292" s="2">
        <v>174.75</v>
      </c>
      <c r="C292" s="3">
        <v>67.669998000000007</v>
      </c>
      <c r="D292" s="3">
        <f t="shared" si="5"/>
        <v>-1.8258426966292134E-2</v>
      </c>
      <c r="E292" s="3">
        <f t="shared" si="5"/>
        <v>5.7966558531013512E-3</v>
      </c>
    </row>
    <row r="293" spans="1:5" x14ac:dyDescent="0.25">
      <c r="A293" s="1">
        <v>27375</v>
      </c>
      <c r="B293" s="2">
        <v>175.75</v>
      </c>
      <c r="C293" s="3">
        <v>67.449996999999996</v>
      </c>
      <c r="D293" s="3">
        <f t="shared" si="5"/>
        <v>5.7224606580829757E-3</v>
      </c>
      <c r="E293" s="3">
        <f t="shared" si="5"/>
        <v>-3.2510862494780999E-3</v>
      </c>
    </row>
    <row r="294" spans="1:5" x14ac:dyDescent="0.25">
      <c r="A294" s="1">
        <v>27376</v>
      </c>
      <c r="B294" s="2">
        <v>179.75</v>
      </c>
      <c r="C294" s="3">
        <v>67.069999999999993</v>
      </c>
      <c r="D294" s="3">
        <f t="shared" si="5"/>
        <v>2.2759601706970129E-2</v>
      </c>
      <c r="E294" s="3">
        <f t="shared" si="5"/>
        <v>-5.6337585900856756E-3</v>
      </c>
    </row>
    <row r="295" spans="1:5" x14ac:dyDescent="0.25">
      <c r="A295" s="1">
        <v>27379</v>
      </c>
      <c r="B295" s="2">
        <v>183</v>
      </c>
      <c r="C295" s="3">
        <v>66.459998999999996</v>
      </c>
      <c r="D295" s="3">
        <f t="shared" si="5"/>
        <v>1.8080667593880391E-2</v>
      </c>
      <c r="E295" s="3">
        <f t="shared" si="5"/>
        <v>-9.094990308632726E-3</v>
      </c>
    </row>
    <row r="296" spans="1:5" x14ac:dyDescent="0.25">
      <c r="A296" s="1">
        <v>27380</v>
      </c>
      <c r="B296" s="2">
        <v>188.5</v>
      </c>
      <c r="C296" s="3">
        <v>67.580001999999993</v>
      </c>
      <c r="D296" s="3">
        <f t="shared" si="5"/>
        <v>3.0054644808743168E-2</v>
      </c>
      <c r="E296" s="3">
        <f t="shared" si="5"/>
        <v>1.6852287343549269E-2</v>
      </c>
    </row>
    <row r="297" spans="1:5" x14ac:dyDescent="0.25">
      <c r="A297" s="1">
        <v>27381</v>
      </c>
      <c r="B297" s="2">
        <v>187</v>
      </c>
      <c r="C297" s="3">
        <v>67.900002000000001</v>
      </c>
      <c r="D297" s="3">
        <f t="shared" si="5"/>
        <v>-7.9575596816976128E-3</v>
      </c>
      <c r="E297" s="3">
        <f t="shared" si="5"/>
        <v>4.7351285961786064E-3</v>
      </c>
    </row>
    <row r="298" spans="1:5" x14ac:dyDescent="0.25">
      <c r="A298" s="1">
        <v>27382</v>
      </c>
      <c r="B298" s="2">
        <v>186.25</v>
      </c>
      <c r="C298" s="3">
        <v>67.650002000000001</v>
      </c>
      <c r="D298" s="3">
        <f t="shared" si="5"/>
        <v>-4.0106951871657758E-3</v>
      </c>
      <c r="E298" s="3">
        <f t="shared" si="5"/>
        <v>-3.6818850167338727E-3</v>
      </c>
    </row>
    <row r="299" spans="1:5" x14ac:dyDescent="0.25">
      <c r="A299" s="1">
        <v>27383</v>
      </c>
      <c r="B299" s="2">
        <v>187.5</v>
      </c>
      <c r="C299" s="3">
        <v>66.910004000000001</v>
      </c>
      <c r="D299" s="3">
        <f t="shared" si="5"/>
        <v>6.7114093959731542E-3</v>
      </c>
      <c r="E299" s="3">
        <f t="shared" si="5"/>
        <v>-1.0938624953773098E-2</v>
      </c>
    </row>
    <row r="300" spans="1:5" x14ac:dyDescent="0.25">
      <c r="A300" s="1">
        <v>27386</v>
      </c>
      <c r="B300" s="2">
        <v>193</v>
      </c>
      <c r="C300" s="3">
        <v>65.959998999999996</v>
      </c>
      <c r="D300" s="3">
        <f t="shared" si="5"/>
        <v>2.9333333333333333E-2</v>
      </c>
      <c r="E300" s="3">
        <f t="shared" si="5"/>
        <v>-1.4198250533657185E-2</v>
      </c>
    </row>
    <row r="301" spans="1:5" x14ac:dyDescent="0.25">
      <c r="A301" s="1">
        <v>27387</v>
      </c>
      <c r="B301" s="4" t="e">
        <f>NA()</f>
        <v>#N/A</v>
      </c>
      <c r="C301" s="3">
        <v>66.879997000000003</v>
      </c>
      <c r="D301" s="3" t="e">
        <f t="shared" si="5"/>
        <v>#N/A</v>
      </c>
      <c r="E301" s="3">
        <f t="shared" si="5"/>
        <v>1.3947817070161066E-2</v>
      </c>
    </row>
    <row r="302" spans="1:5" x14ac:dyDescent="0.25">
      <c r="A302" s="1">
        <v>27388</v>
      </c>
      <c r="B302" s="4" t="e">
        <f>NA()</f>
        <v>#N/A</v>
      </c>
      <c r="C302" s="3" t="e">
        <v>#N/A</v>
      </c>
      <c r="D302" s="3" t="e">
        <f t="shared" si="5"/>
        <v>#N/A</v>
      </c>
      <c r="E302" s="3" t="e">
        <f t="shared" si="5"/>
        <v>#N/A</v>
      </c>
    </row>
    <row r="303" spans="1:5" x14ac:dyDescent="0.25">
      <c r="A303" s="1">
        <v>27389</v>
      </c>
      <c r="B303" s="4" t="e">
        <f>NA()</f>
        <v>#N/A</v>
      </c>
      <c r="C303" s="3">
        <v>67.440002000000007</v>
      </c>
      <c r="D303" s="3" t="e">
        <f t="shared" si="5"/>
        <v>#N/A</v>
      </c>
      <c r="E303" s="3" t="e">
        <f t="shared" si="5"/>
        <v>#N/A</v>
      </c>
    </row>
    <row r="304" spans="1:5" x14ac:dyDescent="0.25">
      <c r="A304" s="1">
        <v>27390</v>
      </c>
      <c r="B304" s="2">
        <v>195</v>
      </c>
      <c r="C304" s="3">
        <v>67.139999000000003</v>
      </c>
      <c r="D304" s="3" t="e">
        <f t="shared" si="5"/>
        <v>#N/A</v>
      </c>
      <c r="E304" s="3">
        <f t="shared" si="5"/>
        <v>-4.4484429285752951E-3</v>
      </c>
    </row>
    <row r="305" spans="1:5" x14ac:dyDescent="0.25">
      <c r="A305" s="1">
        <v>27393</v>
      </c>
      <c r="B305" s="2">
        <v>195.25</v>
      </c>
      <c r="C305" s="3">
        <v>67.160004000000001</v>
      </c>
      <c r="D305" s="3">
        <f t="shared" si="5"/>
        <v>1.2820512820512821E-3</v>
      </c>
      <c r="E305" s="3">
        <f t="shared" si="5"/>
        <v>2.979594920756196E-4</v>
      </c>
    </row>
    <row r="306" spans="1:5" x14ac:dyDescent="0.25">
      <c r="A306" s="1">
        <v>27394</v>
      </c>
      <c r="B306" s="2">
        <v>186.5</v>
      </c>
      <c r="C306" s="3">
        <v>68.559997999999993</v>
      </c>
      <c r="D306" s="3">
        <f t="shared" si="5"/>
        <v>-4.4814340588988477E-2</v>
      </c>
      <c r="E306" s="3">
        <f t="shared" si="5"/>
        <v>2.0845650932361355E-2</v>
      </c>
    </row>
    <row r="307" spans="1:5" x14ac:dyDescent="0.25">
      <c r="A307" s="1">
        <v>27395</v>
      </c>
      <c r="B307" s="4" t="e">
        <f>NA()</f>
        <v>#N/A</v>
      </c>
      <c r="C307" s="3" t="e">
        <v>#N/A</v>
      </c>
      <c r="D307" s="3" t="e">
        <f t="shared" si="5"/>
        <v>#N/A</v>
      </c>
      <c r="E307" s="3" t="e">
        <f t="shared" si="5"/>
        <v>#N/A</v>
      </c>
    </row>
    <row r="308" spans="1:5" x14ac:dyDescent="0.25">
      <c r="A308" s="1">
        <v>27396</v>
      </c>
      <c r="B308" s="2">
        <v>175</v>
      </c>
      <c r="C308" s="3">
        <v>70.230002999999996</v>
      </c>
      <c r="D308" s="3" t="e">
        <f t="shared" si="5"/>
        <v>#N/A</v>
      </c>
      <c r="E308" s="3" t="e">
        <f t="shared" si="5"/>
        <v>#N/A</v>
      </c>
    </row>
    <row r="309" spans="1:5" x14ac:dyDescent="0.25">
      <c r="A309" s="1">
        <v>27397</v>
      </c>
      <c r="B309" s="2">
        <v>174</v>
      </c>
      <c r="C309" s="3">
        <v>70.709998999999996</v>
      </c>
      <c r="D309" s="3">
        <f t="shared" si="5"/>
        <v>-5.7142857142857143E-3</v>
      </c>
      <c r="E309" s="3">
        <f t="shared" si="5"/>
        <v>6.8346287839401044E-3</v>
      </c>
    </row>
    <row r="310" spans="1:5" x14ac:dyDescent="0.25">
      <c r="A310" s="1">
        <v>27400</v>
      </c>
      <c r="B310" s="2">
        <v>173.5</v>
      </c>
      <c r="C310" s="3">
        <v>71.069999999999993</v>
      </c>
      <c r="D310" s="3">
        <f t="shared" si="5"/>
        <v>-2.8735632183908046E-3</v>
      </c>
      <c r="E310" s="3">
        <f t="shared" si="5"/>
        <v>5.0912318638273056E-3</v>
      </c>
    </row>
    <row r="311" spans="1:5" x14ac:dyDescent="0.25">
      <c r="A311" s="1">
        <v>27401</v>
      </c>
      <c r="B311" s="2">
        <v>169.5</v>
      </c>
      <c r="C311" s="3">
        <v>71.019997000000004</v>
      </c>
      <c r="D311" s="3">
        <f t="shared" si="5"/>
        <v>-2.3054755043227664E-2</v>
      </c>
      <c r="E311" s="3">
        <f t="shared" si="5"/>
        <v>-7.0357394118460094E-4</v>
      </c>
    </row>
    <row r="312" spans="1:5" x14ac:dyDescent="0.25">
      <c r="A312" s="1">
        <v>27402</v>
      </c>
      <c r="B312" s="2">
        <v>180</v>
      </c>
      <c r="C312" s="3">
        <v>70.040001000000004</v>
      </c>
      <c r="D312" s="3">
        <f t="shared" si="5"/>
        <v>6.1946902654867256E-2</v>
      </c>
      <c r="E312" s="3">
        <f t="shared" si="5"/>
        <v>-1.3798874139631403E-2</v>
      </c>
    </row>
    <row r="313" spans="1:5" x14ac:dyDescent="0.25">
      <c r="A313" s="1">
        <v>27403</v>
      </c>
      <c r="B313" s="2">
        <v>179</v>
      </c>
      <c r="C313" s="3">
        <v>71.169998000000007</v>
      </c>
      <c r="D313" s="3">
        <f t="shared" si="5"/>
        <v>-5.5555555555555558E-3</v>
      </c>
      <c r="E313" s="3">
        <f t="shared" si="5"/>
        <v>1.613359485817259E-2</v>
      </c>
    </row>
    <row r="314" spans="1:5" x14ac:dyDescent="0.25">
      <c r="A314" s="1">
        <v>27404</v>
      </c>
      <c r="B314" s="2">
        <v>177.25</v>
      </c>
      <c r="C314" s="3">
        <v>72.610000999999997</v>
      </c>
      <c r="D314" s="3">
        <f t="shared" si="5"/>
        <v>-9.7765363128491621E-3</v>
      </c>
      <c r="E314" s="3">
        <f t="shared" si="5"/>
        <v>2.0233287065709767E-2</v>
      </c>
    </row>
    <row r="315" spans="1:5" x14ac:dyDescent="0.25">
      <c r="A315" s="1">
        <v>27407</v>
      </c>
      <c r="B315" s="2">
        <v>180.25</v>
      </c>
      <c r="C315" s="3">
        <v>72.309997999999993</v>
      </c>
      <c r="D315" s="3">
        <f t="shared" si="5"/>
        <v>1.6925246826516221E-2</v>
      </c>
      <c r="E315" s="3">
        <f t="shared" si="5"/>
        <v>-4.1317035651879941E-3</v>
      </c>
    </row>
    <row r="316" spans="1:5" x14ac:dyDescent="0.25">
      <c r="A316" s="1">
        <v>27408</v>
      </c>
      <c r="B316" s="2">
        <v>177.1</v>
      </c>
      <c r="C316" s="3">
        <v>71.680000000000007</v>
      </c>
      <c r="D316" s="3">
        <f t="shared" si="5"/>
        <v>-1.7475728155339838E-2</v>
      </c>
      <c r="E316" s="3">
        <f t="shared" si="5"/>
        <v>-8.7124604816056876E-3</v>
      </c>
    </row>
    <row r="317" spans="1:5" x14ac:dyDescent="0.25">
      <c r="A317" s="1">
        <v>27409</v>
      </c>
      <c r="B317" s="2">
        <v>178.25</v>
      </c>
      <c r="C317" s="3">
        <v>72.139999000000003</v>
      </c>
      <c r="D317" s="3">
        <f t="shared" si="5"/>
        <v>6.493506493506526E-3</v>
      </c>
      <c r="E317" s="3">
        <f t="shared" si="5"/>
        <v>6.4173967633928044E-3</v>
      </c>
    </row>
    <row r="318" spans="1:5" x14ac:dyDescent="0.25">
      <c r="A318" s="1">
        <v>27410</v>
      </c>
      <c r="B318" s="2">
        <v>176</v>
      </c>
      <c r="C318" s="3">
        <v>72.050003000000004</v>
      </c>
      <c r="D318" s="3">
        <f t="shared" si="5"/>
        <v>-1.2622720897615708E-2</v>
      </c>
      <c r="E318" s="3">
        <f t="shared" si="5"/>
        <v>-1.2475187309054342E-3</v>
      </c>
    </row>
    <row r="319" spans="1:5" x14ac:dyDescent="0.25">
      <c r="A319" s="1">
        <v>27411</v>
      </c>
      <c r="B319" s="2">
        <v>173.75</v>
      </c>
      <c r="C319" s="3">
        <v>70.959998999999996</v>
      </c>
      <c r="D319" s="3">
        <f t="shared" si="5"/>
        <v>-1.278409090909091E-2</v>
      </c>
      <c r="E319" s="3">
        <f t="shared" si="5"/>
        <v>-1.5128437954402409E-2</v>
      </c>
    </row>
    <row r="320" spans="1:5" x14ac:dyDescent="0.25">
      <c r="A320" s="1">
        <v>27414</v>
      </c>
      <c r="B320" s="2">
        <v>175</v>
      </c>
      <c r="C320" s="3">
        <v>71.080001999999993</v>
      </c>
      <c r="D320" s="3">
        <f t="shared" si="5"/>
        <v>7.1942446043165471E-3</v>
      </c>
      <c r="E320" s="3">
        <f t="shared" si="5"/>
        <v>1.6911358750159647E-3</v>
      </c>
    </row>
    <row r="321" spans="1:5" x14ac:dyDescent="0.25">
      <c r="A321" s="1">
        <v>27415</v>
      </c>
      <c r="B321" s="2">
        <v>175.75</v>
      </c>
      <c r="C321" s="3">
        <v>70.699996999999996</v>
      </c>
      <c r="D321" s="3">
        <f t="shared" si="5"/>
        <v>4.2857142857142859E-3</v>
      </c>
      <c r="E321" s="3">
        <f t="shared" si="5"/>
        <v>-5.3461591067484361E-3</v>
      </c>
    </row>
    <row r="322" spans="1:5" x14ac:dyDescent="0.25">
      <c r="A322" s="1">
        <v>27416</v>
      </c>
      <c r="B322" s="2">
        <v>175.5</v>
      </c>
      <c r="C322" s="3">
        <v>71.739998</v>
      </c>
      <c r="D322" s="3">
        <f t="shared" si="5"/>
        <v>-1.4224751066856331E-3</v>
      </c>
      <c r="E322" s="3">
        <f t="shared" si="5"/>
        <v>1.4710057201275465E-2</v>
      </c>
    </row>
    <row r="323" spans="1:5" x14ac:dyDescent="0.25">
      <c r="A323" s="1">
        <v>27417</v>
      </c>
      <c r="B323" s="2">
        <v>174</v>
      </c>
      <c r="C323" s="3">
        <v>72.069999999999993</v>
      </c>
      <c r="D323" s="3">
        <f t="shared" ref="D323:E350" si="6">(B323-B322)/B322</f>
        <v>-8.5470085470085479E-3</v>
      </c>
      <c r="E323" s="3">
        <f t="shared" si="6"/>
        <v>4.5999722497900436E-3</v>
      </c>
    </row>
    <row r="324" spans="1:5" x14ac:dyDescent="0.25">
      <c r="A324" s="1">
        <v>27418</v>
      </c>
      <c r="B324" s="2">
        <v>177.5</v>
      </c>
      <c r="C324" s="3">
        <v>72.980002999999996</v>
      </c>
      <c r="D324" s="3">
        <f t="shared" si="6"/>
        <v>2.0114942528735632E-2</v>
      </c>
      <c r="E324" s="3">
        <f t="shared" si="6"/>
        <v>1.2626654641320983E-2</v>
      </c>
    </row>
    <row r="325" spans="1:5" x14ac:dyDescent="0.25">
      <c r="A325" s="1">
        <v>27421</v>
      </c>
      <c r="B325" s="2">
        <v>179</v>
      </c>
      <c r="C325" s="3">
        <v>75.370002999999997</v>
      </c>
      <c r="D325" s="3">
        <f t="shared" si="6"/>
        <v>8.4507042253521118E-3</v>
      </c>
      <c r="E325" s="3">
        <f t="shared" si="6"/>
        <v>3.2748696927293916E-2</v>
      </c>
    </row>
    <row r="326" spans="1:5" x14ac:dyDescent="0.25">
      <c r="A326" s="1">
        <v>27422</v>
      </c>
      <c r="B326" s="2">
        <v>176.5</v>
      </c>
      <c r="C326" s="3">
        <v>76.029999000000004</v>
      </c>
      <c r="D326" s="3">
        <f t="shared" si="6"/>
        <v>-1.3966480446927373E-2</v>
      </c>
      <c r="E326" s="3">
        <f t="shared" si="6"/>
        <v>8.7567463676498283E-3</v>
      </c>
    </row>
    <row r="327" spans="1:5" x14ac:dyDescent="0.25">
      <c r="A327" s="1">
        <v>27423</v>
      </c>
      <c r="B327" s="2">
        <v>178</v>
      </c>
      <c r="C327" s="3">
        <v>77.260002</v>
      </c>
      <c r="D327" s="3">
        <f t="shared" si="6"/>
        <v>8.4985835694051E-3</v>
      </c>
      <c r="E327" s="3">
        <f t="shared" si="6"/>
        <v>1.6177864213834811E-2</v>
      </c>
    </row>
    <row r="328" spans="1:5" x14ac:dyDescent="0.25">
      <c r="A328" s="1">
        <v>27424</v>
      </c>
      <c r="B328" s="2">
        <v>177.25</v>
      </c>
      <c r="C328" s="3">
        <v>76.209998999999996</v>
      </c>
      <c r="D328" s="3">
        <f t="shared" si="6"/>
        <v>-4.2134831460674156E-3</v>
      </c>
      <c r="E328" s="3">
        <f t="shared" si="6"/>
        <v>-1.3590512203196731E-2</v>
      </c>
    </row>
    <row r="329" spans="1:5" x14ac:dyDescent="0.25">
      <c r="A329" s="1">
        <v>27425</v>
      </c>
      <c r="B329" s="2">
        <v>175.8</v>
      </c>
      <c r="C329" s="3">
        <v>76.980002999999996</v>
      </c>
      <c r="D329" s="3">
        <f t="shared" si="6"/>
        <v>-8.1805359661494426E-3</v>
      </c>
      <c r="E329" s="3">
        <f t="shared" si="6"/>
        <v>1.0103713556012514E-2</v>
      </c>
    </row>
    <row r="330" spans="1:5" x14ac:dyDescent="0.25">
      <c r="A330" s="1">
        <v>27428</v>
      </c>
      <c r="B330" s="2">
        <v>176.25</v>
      </c>
      <c r="C330" s="3">
        <v>77.819999999999993</v>
      </c>
      <c r="D330" s="3">
        <f t="shared" si="6"/>
        <v>2.5597269624572732E-3</v>
      </c>
      <c r="E330" s="3">
        <f t="shared" si="6"/>
        <v>1.0911885778959983E-2</v>
      </c>
    </row>
    <row r="331" spans="1:5" x14ac:dyDescent="0.25">
      <c r="A331" s="1">
        <v>27429</v>
      </c>
      <c r="B331" s="2">
        <v>174.25</v>
      </c>
      <c r="C331" s="3">
        <v>77.610000999999997</v>
      </c>
      <c r="D331" s="3">
        <f t="shared" si="6"/>
        <v>-1.1347517730496455E-2</v>
      </c>
      <c r="E331" s="3">
        <f t="shared" si="6"/>
        <v>-2.6985222307889527E-3</v>
      </c>
    </row>
    <row r="332" spans="1:5" x14ac:dyDescent="0.25">
      <c r="A332" s="1">
        <v>27430</v>
      </c>
      <c r="B332" s="2">
        <v>175</v>
      </c>
      <c r="C332" s="3">
        <v>78.949996999999996</v>
      </c>
      <c r="D332" s="3">
        <f t="shared" si="6"/>
        <v>4.30416068866571E-3</v>
      </c>
      <c r="E332" s="3">
        <f t="shared" si="6"/>
        <v>1.7265764498572797E-2</v>
      </c>
    </row>
    <row r="333" spans="1:5" x14ac:dyDescent="0.25">
      <c r="A333" s="1">
        <v>27431</v>
      </c>
      <c r="B333" s="2">
        <v>173.4</v>
      </c>
      <c r="C333" s="3">
        <v>78.559997999999993</v>
      </c>
      <c r="D333" s="3">
        <f t="shared" si="6"/>
        <v>-9.1428571428571106E-3</v>
      </c>
      <c r="E333" s="3">
        <f t="shared" si="6"/>
        <v>-4.9398228602846317E-3</v>
      </c>
    </row>
    <row r="334" spans="1:5" x14ac:dyDescent="0.25">
      <c r="A334" s="1">
        <v>27432</v>
      </c>
      <c r="B334" s="2">
        <v>174.5</v>
      </c>
      <c r="C334" s="3">
        <v>78.629997000000003</v>
      </c>
      <c r="D334" s="3">
        <f t="shared" si="6"/>
        <v>6.3437139561706704E-3</v>
      </c>
      <c r="E334" s="3">
        <f t="shared" si="6"/>
        <v>8.9102599009752929E-4</v>
      </c>
    </row>
    <row r="335" spans="1:5" x14ac:dyDescent="0.25">
      <c r="A335" s="1">
        <v>27435</v>
      </c>
      <c r="B335" s="2">
        <v>174</v>
      </c>
      <c r="C335" s="3">
        <v>78.360000999999997</v>
      </c>
      <c r="D335" s="3">
        <f t="shared" si="6"/>
        <v>-2.8653295128939827E-3</v>
      </c>
      <c r="E335" s="3">
        <f t="shared" si="6"/>
        <v>-3.4337531514850002E-3</v>
      </c>
    </row>
    <row r="336" spans="1:5" x14ac:dyDescent="0.25">
      <c r="A336" s="1">
        <v>27436</v>
      </c>
      <c r="B336" s="2">
        <v>174.5</v>
      </c>
      <c r="C336" s="3">
        <v>78.580001999999993</v>
      </c>
      <c r="D336" s="3">
        <f t="shared" si="6"/>
        <v>2.8735632183908046E-3</v>
      </c>
      <c r="E336" s="3">
        <f t="shared" si="6"/>
        <v>2.8075676007201216E-3</v>
      </c>
    </row>
    <row r="337" spans="1:5" x14ac:dyDescent="0.25">
      <c r="A337" s="1">
        <v>27437</v>
      </c>
      <c r="B337" s="2">
        <v>174.9</v>
      </c>
      <c r="C337" s="3">
        <v>79.919998000000007</v>
      </c>
      <c r="D337" s="3">
        <f t="shared" si="6"/>
        <v>2.2922636103152186E-3</v>
      </c>
      <c r="E337" s="3">
        <f t="shared" si="6"/>
        <v>1.7052633824061414E-2</v>
      </c>
    </row>
    <row r="338" spans="1:5" x14ac:dyDescent="0.25">
      <c r="A338" s="1">
        <v>27438</v>
      </c>
      <c r="B338" s="2">
        <v>178.6</v>
      </c>
      <c r="C338" s="3">
        <v>81.010002</v>
      </c>
      <c r="D338" s="3">
        <f t="shared" si="6"/>
        <v>2.1154945683247505E-2</v>
      </c>
      <c r="E338" s="3">
        <f t="shared" si="6"/>
        <v>1.3638689029997137E-2</v>
      </c>
    </row>
    <row r="339" spans="1:5" x14ac:dyDescent="0.25">
      <c r="A339" s="1">
        <v>27439</v>
      </c>
      <c r="B339" s="2">
        <v>184</v>
      </c>
      <c r="C339" s="3">
        <v>81.5</v>
      </c>
      <c r="D339" s="3">
        <f t="shared" si="6"/>
        <v>3.0235162374020189E-2</v>
      </c>
      <c r="E339" s="3">
        <f t="shared" si="6"/>
        <v>6.0486111332277211E-3</v>
      </c>
    </row>
    <row r="340" spans="1:5" x14ac:dyDescent="0.25">
      <c r="A340" s="1">
        <v>27442</v>
      </c>
      <c r="B340" s="2">
        <v>181.4</v>
      </c>
      <c r="C340" s="3" t="e">
        <v>#N/A</v>
      </c>
      <c r="D340" s="3">
        <f t="shared" si="6"/>
        <v>-1.4130434782608664E-2</v>
      </c>
      <c r="E340" s="3" t="e">
        <f t="shared" si="6"/>
        <v>#N/A</v>
      </c>
    </row>
    <row r="341" spans="1:5" x14ac:dyDescent="0.25">
      <c r="A341" s="1">
        <v>27443</v>
      </c>
      <c r="B341" s="2">
        <v>181</v>
      </c>
      <c r="C341" s="3">
        <v>80.930000000000007</v>
      </c>
      <c r="D341" s="3">
        <f t="shared" si="6"/>
        <v>-2.2050716648291382E-3</v>
      </c>
      <c r="E341" s="3" t="e">
        <f t="shared" si="6"/>
        <v>#N/A</v>
      </c>
    </row>
    <row r="342" spans="1:5" x14ac:dyDescent="0.25">
      <c r="A342" s="1">
        <v>27444</v>
      </c>
      <c r="B342" s="2">
        <v>184.25</v>
      </c>
      <c r="C342" s="3">
        <v>81.440002000000007</v>
      </c>
      <c r="D342" s="3">
        <f t="shared" si="6"/>
        <v>1.7955801104972375E-2</v>
      </c>
      <c r="E342" s="3">
        <f t="shared" si="6"/>
        <v>6.3017669591004574E-3</v>
      </c>
    </row>
    <row r="343" spans="1:5" x14ac:dyDescent="0.25">
      <c r="A343" s="1">
        <v>27445</v>
      </c>
      <c r="B343" s="2">
        <v>183.75</v>
      </c>
      <c r="C343" s="3">
        <v>82.209998999999996</v>
      </c>
      <c r="D343" s="3">
        <f t="shared" si="6"/>
        <v>-2.7137042062415195E-3</v>
      </c>
      <c r="E343" s="3">
        <f t="shared" si="6"/>
        <v>9.4547762904032013E-3</v>
      </c>
    </row>
    <row r="344" spans="1:5" x14ac:dyDescent="0.25">
      <c r="A344" s="1">
        <v>27446</v>
      </c>
      <c r="B344" s="2">
        <v>184.75</v>
      </c>
      <c r="C344" s="3">
        <v>82.620002999999997</v>
      </c>
      <c r="D344" s="3">
        <f t="shared" si="6"/>
        <v>5.4421768707482989E-3</v>
      </c>
      <c r="E344" s="3">
        <f t="shared" si="6"/>
        <v>4.9872765477104643E-3</v>
      </c>
    </row>
    <row r="345" spans="1:5" x14ac:dyDescent="0.25">
      <c r="A345" s="1">
        <v>27449</v>
      </c>
      <c r="B345" s="2">
        <v>185.25</v>
      </c>
      <c r="C345" s="3">
        <v>81.440002000000007</v>
      </c>
      <c r="D345" s="3">
        <f t="shared" si="6"/>
        <v>2.7063599458728013E-3</v>
      </c>
      <c r="E345" s="3">
        <f t="shared" si="6"/>
        <v>-1.4282267697327367E-2</v>
      </c>
    </row>
    <row r="346" spans="1:5" x14ac:dyDescent="0.25">
      <c r="A346" s="1">
        <v>27450</v>
      </c>
      <c r="B346" s="2">
        <v>185</v>
      </c>
      <c r="C346" s="3">
        <v>79.529999000000004</v>
      </c>
      <c r="D346" s="3">
        <f t="shared" si="6"/>
        <v>-1.3495276653171389E-3</v>
      </c>
      <c r="E346" s="3">
        <f t="shared" si="6"/>
        <v>-2.3452884983966516E-2</v>
      </c>
    </row>
    <row r="347" spans="1:5" x14ac:dyDescent="0.25">
      <c r="A347" s="1">
        <v>27451</v>
      </c>
      <c r="B347" s="2">
        <v>183</v>
      </c>
      <c r="C347" s="3">
        <v>80.370002999999997</v>
      </c>
      <c r="D347" s="3">
        <f t="shared" si="6"/>
        <v>-1.0810810810810811E-2</v>
      </c>
      <c r="E347" s="3">
        <f t="shared" si="6"/>
        <v>1.0562102484120404E-2</v>
      </c>
    </row>
    <row r="348" spans="1:5" x14ac:dyDescent="0.25">
      <c r="A348" s="1">
        <v>27452</v>
      </c>
      <c r="B348" s="2">
        <v>182.25</v>
      </c>
      <c r="C348" s="3">
        <v>80.769997000000004</v>
      </c>
      <c r="D348" s="3">
        <f t="shared" si="6"/>
        <v>-4.0983606557377051E-3</v>
      </c>
      <c r="E348" s="3">
        <f t="shared" si="6"/>
        <v>4.9769066202474399E-3</v>
      </c>
    </row>
    <row r="349" spans="1:5" x14ac:dyDescent="0.25">
      <c r="A349" s="1">
        <v>27453</v>
      </c>
      <c r="B349" s="2">
        <v>181.75</v>
      </c>
      <c r="C349" s="3">
        <v>81.589995999999999</v>
      </c>
      <c r="D349" s="3">
        <f t="shared" si="6"/>
        <v>-2.7434842249657062E-3</v>
      </c>
      <c r="E349" s="3">
        <f t="shared" si="6"/>
        <v>1.0152272260205677E-2</v>
      </c>
    </row>
    <row r="350" spans="1:5" x14ac:dyDescent="0.25">
      <c r="A350" s="1">
        <v>27456</v>
      </c>
      <c r="B350" s="2">
        <v>181.85</v>
      </c>
      <c r="C350" s="3">
        <v>83.029999000000004</v>
      </c>
      <c r="D350" s="3">
        <f t="shared" si="6"/>
        <v>5.5020632737273355E-4</v>
      </c>
      <c r="E350" s="3">
        <f t="shared" si="6"/>
        <v>1.7649259352825613E-2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Author</cp:lastModifiedBy>
  <dcterms:created xsi:type="dcterms:W3CDTF">2022-04-25T15:18:55Z</dcterms:created>
  <dcterms:modified xsi:type="dcterms:W3CDTF">2022-04-25T15:22:57Z</dcterms:modified>
</cp:coreProperties>
</file>