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Birkbeck\BSc Economics and Mathematics\BSc Project\1 Historical data\"/>
    </mc:Choice>
  </mc:AlternateContent>
  <xr:revisionPtr revIDLastSave="0" documentId="8_{DC3C534D-E1F8-4FD0-9583-AEA28EFBA917}" xr6:coauthVersionLast="47" xr6:coauthVersionMax="47" xr10:uidLastSave="{00000000-0000-0000-0000-000000000000}"/>
  <bookViews>
    <workbookView xWindow="1515" yWindow="1515" windowWidth="21600" windowHeight="11265" xr2:uid="{08603A25-570D-45E8-97A8-7933ACEA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7" i="1" l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B134" i="1"/>
  <c r="E133" i="1"/>
  <c r="B133" i="1"/>
  <c r="D133" i="1" s="1"/>
  <c r="E132" i="1"/>
  <c r="D132" i="1"/>
  <c r="E131" i="1"/>
  <c r="D131" i="1"/>
  <c r="E130" i="1"/>
  <c r="B130" i="1"/>
  <c r="E129" i="1"/>
  <c r="B129" i="1"/>
  <c r="D130" i="1" s="1"/>
  <c r="E128" i="1"/>
  <c r="D128" i="1"/>
  <c r="B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E43" i="1"/>
  <c r="B43" i="1"/>
  <c r="D44" i="1" s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D129" i="1" l="1"/>
  <c r="D43" i="1"/>
</calcChain>
</file>

<file path=xl/sharedStrings.xml><?xml version="1.0" encoding="utf-8"?>
<sst xmlns="http://schemas.openxmlformats.org/spreadsheetml/2006/main" count="5" uniqueCount="5">
  <si>
    <t>Date</t>
  </si>
  <si>
    <t>Gold price</t>
  </si>
  <si>
    <t>S&amp;P500 price</t>
  </si>
  <si>
    <t>Gold returns</t>
  </si>
  <si>
    <t>SP500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</si>
</sst>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87E-B6F7-4EFE-A262-5A569C504545}">
  <dimension ref="A1:E350"/>
  <sheetViews>
    <sheetView tabSelected="1" topLeftCell="A22" workbookViewId="0">
      <selection activeCell="A2" sqref="A2:E177"/>
    </sheetView>
  </sheetViews>
  <sheetFormatPr baseColWidth="10" defaultRowHeight="15" x14ac:dyDescent="0.25"/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>
        <v>33053</v>
      </c>
      <c r="B2" s="6">
        <v>352.2</v>
      </c>
      <c r="C2">
        <v>358.01998900000001</v>
      </c>
      <c r="D2" t="e">
        <f t="shared" ref="D2:E65" si="0">(B2-B1)/B1</f>
        <v>#VALUE!</v>
      </c>
      <c r="E2" t="e">
        <f t="shared" si="0"/>
        <v>#VALUE!</v>
      </c>
    </row>
    <row r="3" spans="1:5" x14ac:dyDescent="0.25">
      <c r="A3" s="1">
        <v>33056</v>
      </c>
      <c r="B3" s="2">
        <v>357.4</v>
      </c>
      <c r="C3" s="3">
        <v>359.540009</v>
      </c>
      <c r="D3" s="3">
        <f t="shared" si="0"/>
        <v>1.476433844406584E-2</v>
      </c>
      <c r="E3" s="3">
        <f t="shared" si="0"/>
        <v>4.2456288662697768E-3</v>
      </c>
    </row>
    <row r="4" spans="1:5" x14ac:dyDescent="0.25">
      <c r="A4" s="1">
        <v>33057</v>
      </c>
      <c r="B4" s="2">
        <v>362</v>
      </c>
      <c r="C4" s="3">
        <v>360.16000400000001</v>
      </c>
      <c r="D4" s="3">
        <f t="shared" si="0"/>
        <v>1.2870733072188089E-2</v>
      </c>
      <c r="E4" s="3">
        <f t="shared" si="0"/>
        <v>1.7244117051797069E-3</v>
      </c>
    </row>
    <row r="5" spans="1:5" x14ac:dyDescent="0.25">
      <c r="A5" s="1">
        <v>33058</v>
      </c>
      <c r="B5" s="2">
        <v>362.5</v>
      </c>
      <c r="C5" s="3" t="e">
        <v>#N/A</v>
      </c>
      <c r="D5" s="3">
        <f t="shared" si="0"/>
        <v>1.3812154696132596E-3</v>
      </c>
      <c r="E5" s="3" t="e">
        <f t="shared" si="0"/>
        <v>#N/A</v>
      </c>
    </row>
    <row r="6" spans="1:5" x14ac:dyDescent="0.25">
      <c r="A6" s="1">
        <v>33059</v>
      </c>
      <c r="B6" s="2">
        <v>359.7</v>
      </c>
      <c r="C6" s="3">
        <v>355.67999300000002</v>
      </c>
      <c r="D6" s="3">
        <f t="shared" si="0"/>
        <v>-7.7241379310345141E-3</v>
      </c>
      <c r="E6" s="3" t="e">
        <f t="shared" si="0"/>
        <v>#N/A</v>
      </c>
    </row>
    <row r="7" spans="1:5" x14ac:dyDescent="0.25">
      <c r="A7" s="1">
        <v>33060</v>
      </c>
      <c r="B7" s="2">
        <v>361.15</v>
      </c>
      <c r="C7" s="3">
        <v>358.42001299999998</v>
      </c>
      <c r="D7" s="3">
        <f t="shared" si="0"/>
        <v>4.0311370586599629E-3</v>
      </c>
      <c r="E7" s="3">
        <f t="shared" si="0"/>
        <v>7.7036101381163669E-3</v>
      </c>
    </row>
    <row r="8" spans="1:5" x14ac:dyDescent="0.25">
      <c r="A8" s="1">
        <v>33063</v>
      </c>
      <c r="B8" s="2">
        <v>360.25</v>
      </c>
      <c r="C8" s="3">
        <v>359.51998900000001</v>
      </c>
      <c r="D8" s="3">
        <f t="shared" si="0"/>
        <v>-2.4920393188425233E-3</v>
      </c>
      <c r="E8" s="3">
        <f t="shared" si="0"/>
        <v>3.0689580941453362E-3</v>
      </c>
    </row>
    <row r="9" spans="1:5" x14ac:dyDescent="0.25">
      <c r="A9" s="1">
        <v>33064</v>
      </c>
      <c r="B9" s="2">
        <v>354</v>
      </c>
      <c r="C9" s="3">
        <v>356.48998999999998</v>
      </c>
      <c r="D9" s="3">
        <f t="shared" si="0"/>
        <v>-1.7349063150589868E-2</v>
      </c>
      <c r="E9" s="3">
        <f t="shared" si="0"/>
        <v>-8.4279013482057939E-3</v>
      </c>
    </row>
    <row r="10" spans="1:5" x14ac:dyDescent="0.25">
      <c r="A10" s="1">
        <v>33065</v>
      </c>
      <c r="B10" s="2">
        <v>354.3</v>
      </c>
      <c r="C10" s="3">
        <v>361.23001099999999</v>
      </c>
      <c r="D10" s="3">
        <f t="shared" si="0"/>
        <v>8.4745762711867614E-4</v>
      </c>
      <c r="E10" s="3">
        <f t="shared" si="0"/>
        <v>1.3296364927385515E-2</v>
      </c>
    </row>
    <row r="11" spans="1:5" x14ac:dyDescent="0.25">
      <c r="A11" s="1">
        <v>33066</v>
      </c>
      <c r="B11" s="2">
        <v>351.45</v>
      </c>
      <c r="C11" s="3">
        <v>365.44000199999999</v>
      </c>
      <c r="D11" s="3">
        <f t="shared" si="0"/>
        <v>-8.0440304826418924E-3</v>
      </c>
      <c r="E11" s="3">
        <f t="shared" si="0"/>
        <v>1.165459920770537E-2</v>
      </c>
    </row>
    <row r="12" spans="1:5" x14ac:dyDescent="0.25">
      <c r="A12" s="1">
        <v>33067</v>
      </c>
      <c r="B12" s="2">
        <v>363.6</v>
      </c>
      <c r="C12" s="3">
        <v>367.30999800000001</v>
      </c>
      <c r="D12" s="3">
        <f t="shared" si="0"/>
        <v>3.4571062740076923E-2</v>
      </c>
      <c r="E12" s="3">
        <f t="shared" si="0"/>
        <v>5.1171081156025575E-3</v>
      </c>
    </row>
    <row r="13" spans="1:5" x14ac:dyDescent="0.25">
      <c r="A13" s="1">
        <v>33070</v>
      </c>
      <c r="B13" s="2">
        <v>363.25</v>
      </c>
      <c r="C13" s="3">
        <v>368.95001200000002</v>
      </c>
      <c r="D13" s="3">
        <f t="shared" si="0"/>
        <v>-9.6259625962602502E-4</v>
      </c>
      <c r="E13" s="3">
        <f t="shared" si="0"/>
        <v>4.4649315535375319E-3</v>
      </c>
    </row>
    <row r="14" spans="1:5" x14ac:dyDescent="0.25">
      <c r="A14" s="1">
        <v>33071</v>
      </c>
      <c r="B14" s="2">
        <v>360.7</v>
      </c>
      <c r="C14" s="3">
        <v>367.51998900000001</v>
      </c>
      <c r="D14" s="3">
        <f t="shared" si="0"/>
        <v>-7.0199587061252891E-3</v>
      </c>
      <c r="E14" s="3">
        <f t="shared" si="0"/>
        <v>-3.8759261512098975E-3</v>
      </c>
    </row>
    <row r="15" spans="1:5" x14ac:dyDescent="0.25">
      <c r="A15" s="1">
        <v>33072</v>
      </c>
      <c r="B15" s="2">
        <v>359.4</v>
      </c>
      <c r="C15" s="3">
        <v>364.22000100000002</v>
      </c>
      <c r="D15" s="3">
        <f t="shared" si="0"/>
        <v>-3.6041031327973703E-3</v>
      </c>
      <c r="E15" s="3">
        <f t="shared" si="0"/>
        <v>-8.979070795520688E-3</v>
      </c>
    </row>
    <row r="16" spans="1:5" x14ac:dyDescent="0.25">
      <c r="A16" s="1">
        <v>33073</v>
      </c>
      <c r="B16" s="2">
        <v>362.3</v>
      </c>
      <c r="C16" s="3">
        <v>365.32000699999998</v>
      </c>
      <c r="D16" s="3">
        <f t="shared" si="0"/>
        <v>8.0690038953812864E-3</v>
      </c>
      <c r="E16" s="3">
        <f t="shared" si="0"/>
        <v>3.0201691202563878E-3</v>
      </c>
    </row>
    <row r="17" spans="1:5" x14ac:dyDescent="0.25">
      <c r="A17" s="1">
        <v>33074</v>
      </c>
      <c r="B17" s="2">
        <v>361</v>
      </c>
      <c r="C17" s="3">
        <v>361.60998499999999</v>
      </c>
      <c r="D17" s="3">
        <f t="shared" si="0"/>
        <v>-3.588186585702488E-3</v>
      </c>
      <c r="E17" s="3">
        <f t="shared" si="0"/>
        <v>-1.0155540153594657E-2</v>
      </c>
    </row>
    <row r="18" spans="1:5" x14ac:dyDescent="0.25">
      <c r="A18" s="1">
        <v>33077</v>
      </c>
      <c r="B18" s="2">
        <v>366.1</v>
      </c>
      <c r="C18" s="3">
        <v>355.30999800000001</v>
      </c>
      <c r="D18" s="3">
        <f t="shared" si="0"/>
        <v>1.4127423822714744E-2</v>
      </c>
      <c r="E18" s="3">
        <f t="shared" si="0"/>
        <v>-1.7422049338598842E-2</v>
      </c>
    </row>
    <row r="19" spans="1:5" x14ac:dyDescent="0.25">
      <c r="A19" s="1">
        <v>33078</v>
      </c>
      <c r="B19" s="2">
        <v>368.7</v>
      </c>
      <c r="C19" s="3">
        <v>355.790009</v>
      </c>
      <c r="D19" s="3">
        <f t="shared" si="0"/>
        <v>7.1018847309477348E-3</v>
      </c>
      <c r="E19" s="3">
        <f t="shared" si="0"/>
        <v>1.3509639545802772E-3</v>
      </c>
    </row>
    <row r="20" spans="1:5" x14ac:dyDescent="0.25">
      <c r="A20" s="1">
        <v>33079</v>
      </c>
      <c r="B20" s="2">
        <v>372.75</v>
      </c>
      <c r="C20" s="3">
        <v>357.08999599999999</v>
      </c>
      <c r="D20" s="3">
        <f t="shared" si="0"/>
        <v>1.0984540276647713E-2</v>
      </c>
      <c r="E20" s="3">
        <f t="shared" si="0"/>
        <v>3.6538041179227923E-3</v>
      </c>
    </row>
    <row r="21" spans="1:5" x14ac:dyDescent="0.25">
      <c r="A21" s="1">
        <v>33080</v>
      </c>
      <c r="B21" s="2">
        <v>368.75</v>
      </c>
      <c r="C21" s="3">
        <v>355.91000400000001</v>
      </c>
      <c r="D21" s="3">
        <f t="shared" si="0"/>
        <v>-1.0731052984574111E-2</v>
      </c>
      <c r="E21" s="3">
        <f t="shared" si="0"/>
        <v>-3.3044666980812597E-3</v>
      </c>
    </row>
    <row r="22" spans="1:5" x14ac:dyDescent="0.25">
      <c r="A22" s="1">
        <v>33081</v>
      </c>
      <c r="B22" s="2">
        <v>366.75</v>
      </c>
      <c r="C22" s="3">
        <v>353.44000199999999</v>
      </c>
      <c r="D22" s="3">
        <f t="shared" si="0"/>
        <v>-5.4237288135593224E-3</v>
      </c>
      <c r="E22" s="3">
        <f t="shared" si="0"/>
        <v>-6.9399622720355512E-3</v>
      </c>
    </row>
    <row r="23" spans="1:5" x14ac:dyDescent="0.25">
      <c r="A23" s="1">
        <v>33084</v>
      </c>
      <c r="B23" s="2">
        <v>367.3</v>
      </c>
      <c r="C23" s="3">
        <v>355.54998799999998</v>
      </c>
      <c r="D23" s="3">
        <f t="shared" si="0"/>
        <v>1.4996591683708559E-3</v>
      </c>
      <c r="E23" s="3">
        <f t="shared" si="0"/>
        <v>5.9698562360238792E-3</v>
      </c>
    </row>
    <row r="24" spans="1:5" x14ac:dyDescent="0.25">
      <c r="A24" s="1">
        <v>33085</v>
      </c>
      <c r="B24" s="2">
        <v>372.3</v>
      </c>
      <c r="C24" s="3">
        <v>356.14999399999999</v>
      </c>
      <c r="D24" s="3">
        <f t="shared" si="0"/>
        <v>1.361285053090117E-2</v>
      </c>
      <c r="E24" s="3">
        <f t="shared" si="0"/>
        <v>1.6875432998186674E-3</v>
      </c>
    </row>
    <row r="25" spans="1:5" x14ac:dyDescent="0.25">
      <c r="A25" s="1">
        <v>33086</v>
      </c>
      <c r="B25" s="2">
        <v>370.65</v>
      </c>
      <c r="C25" s="3">
        <v>355.51998900000001</v>
      </c>
      <c r="D25" s="3">
        <f t="shared" si="0"/>
        <v>-4.4319097502015419E-3</v>
      </c>
      <c r="E25" s="3">
        <f t="shared" si="0"/>
        <v>-1.768931659732059E-3</v>
      </c>
    </row>
    <row r="26" spans="1:5" x14ac:dyDescent="0.25">
      <c r="A26" s="1">
        <v>33087</v>
      </c>
      <c r="B26" s="2">
        <v>380.7</v>
      </c>
      <c r="C26" s="3">
        <v>351.48001099999999</v>
      </c>
      <c r="D26" s="3">
        <f t="shared" si="0"/>
        <v>2.7114528530959157E-2</v>
      </c>
      <c r="E26" s="3">
        <f t="shared" si="0"/>
        <v>-1.1363574834044054E-2</v>
      </c>
    </row>
    <row r="27" spans="1:5" x14ac:dyDescent="0.25">
      <c r="A27" s="1">
        <v>33088</v>
      </c>
      <c r="B27" s="2">
        <v>379</v>
      </c>
      <c r="C27" s="3">
        <v>344.85998499999999</v>
      </c>
      <c r="D27" s="3">
        <f t="shared" si="0"/>
        <v>-4.4654583661675566E-3</v>
      </c>
      <c r="E27" s="3">
        <f t="shared" si="0"/>
        <v>-1.8834715468357022E-2</v>
      </c>
    </row>
    <row r="28" spans="1:5" x14ac:dyDescent="0.25">
      <c r="A28" s="1">
        <v>33091</v>
      </c>
      <c r="B28" s="2">
        <v>382.25</v>
      </c>
      <c r="C28" s="3">
        <v>334.42999300000002</v>
      </c>
      <c r="D28" s="3">
        <f t="shared" si="0"/>
        <v>8.5751978891820575E-3</v>
      </c>
      <c r="E28" s="3">
        <f t="shared" si="0"/>
        <v>-3.0244135166914102E-2</v>
      </c>
    </row>
    <row r="29" spans="1:5" x14ac:dyDescent="0.25">
      <c r="A29" s="1">
        <v>33092</v>
      </c>
      <c r="B29" s="2">
        <v>383.25</v>
      </c>
      <c r="C29" s="3">
        <v>334.82998700000002</v>
      </c>
      <c r="D29" s="3">
        <f t="shared" si="0"/>
        <v>2.616088947024199E-3</v>
      </c>
      <c r="E29" s="3">
        <f t="shared" si="0"/>
        <v>1.1960470303869915E-3</v>
      </c>
    </row>
    <row r="30" spans="1:5" x14ac:dyDescent="0.25">
      <c r="A30" s="1">
        <v>33093</v>
      </c>
      <c r="B30" s="2">
        <v>384.75</v>
      </c>
      <c r="C30" s="3">
        <v>338.35000600000001</v>
      </c>
      <c r="D30" s="3">
        <f t="shared" si="0"/>
        <v>3.9138943248532287E-3</v>
      </c>
      <c r="E30" s="3">
        <f t="shared" si="0"/>
        <v>1.0512854692432284E-2</v>
      </c>
    </row>
    <row r="31" spans="1:5" x14ac:dyDescent="0.25">
      <c r="A31" s="1">
        <v>33094</v>
      </c>
      <c r="B31" s="2">
        <v>383.6</v>
      </c>
      <c r="C31" s="3">
        <v>339.94000199999999</v>
      </c>
      <c r="D31" s="3">
        <f t="shared" si="0"/>
        <v>-2.9889538661467896E-3</v>
      </c>
      <c r="E31" s="3">
        <f t="shared" si="0"/>
        <v>4.6992639923286571E-3</v>
      </c>
    </row>
    <row r="32" spans="1:5" x14ac:dyDescent="0.25">
      <c r="A32" s="1">
        <v>33095</v>
      </c>
      <c r="B32" s="2">
        <v>389.35</v>
      </c>
      <c r="C32" s="3">
        <v>335.51998900000001</v>
      </c>
      <c r="D32" s="3">
        <f t="shared" si="0"/>
        <v>1.4989572471324295E-2</v>
      </c>
      <c r="E32" s="3">
        <f t="shared" si="0"/>
        <v>-1.300233268810766E-2</v>
      </c>
    </row>
    <row r="33" spans="1:5" x14ac:dyDescent="0.25">
      <c r="A33" s="1">
        <v>33098</v>
      </c>
      <c r="B33" s="2">
        <v>404.3</v>
      </c>
      <c r="C33" s="3">
        <v>338.83999599999999</v>
      </c>
      <c r="D33" s="3">
        <f t="shared" si="0"/>
        <v>3.8397328881469087E-2</v>
      </c>
      <c r="E33" s="3">
        <f t="shared" si="0"/>
        <v>9.8951094088166984E-3</v>
      </c>
    </row>
    <row r="34" spans="1:5" x14ac:dyDescent="0.25">
      <c r="A34" s="1">
        <v>33099</v>
      </c>
      <c r="B34" s="2">
        <v>411.5</v>
      </c>
      <c r="C34" s="3">
        <v>339.39001500000001</v>
      </c>
      <c r="D34" s="3">
        <f t="shared" si="0"/>
        <v>1.7808558001484016E-2</v>
      </c>
      <c r="E34" s="3">
        <f t="shared" si="0"/>
        <v>1.6232410768887515E-3</v>
      </c>
    </row>
    <row r="35" spans="1:5" x14ac:dyDescent="0.25">
      <c r="A35" s="1">
        <v>33100</v>
      </c>
      <c r="B35" s="2">
        <v>398.4</v>
      </c>
      <c r="C35" s="3">
        <v>340.05999800000001</v>
      </c>
      <c r="D35" s="3">
        <f t="shared" si="0"/>
        <v>-3.1834750911300176E-2</v>
      </c>
      <c r="E35" s="3">
        <f t="shared" si="0"/>
        <v>1.9740798797513296E-3</v>
      </c>
    </row>
    <row r="36" spans="1:5" x14ac:dyDescent="0.25">
      <c r="A36" s="1">
        <v>33101</v>
      </c>
      <c r="B36" s="2">
        <v>402.6</v>
      </c>
      <c r="C36" s="3">
        <v>332.39001500000001</v>
      </c>
      <c r="D36" s="3">
        <f t="shared" si="0"/>
        <v>1.0542168674698911E-2</v>
      </c>
      <c r="E36" s="3">
        <f t="shared" si="0"/>
        <v>-2.2554793404427422E-2</v>
      </c>
    </row>
    <row r="37" spans="1:5" x14ac:dyDescent="0.25">
      <c r="A37" s="1">
        <v>33102</v>
      </c>
      <c r="B37" s="2">
        <v>410.6</v>
      </c>
      <c r="C37" s="3">
        <v>327.82998700000002</v>
      </c>
      <c r="D37" s="3">
        <f t="shared" si="0"/>
        <v>1.987083954297069E-2</v>
      </c>
      <c r="E37" s="3">
        <f t="shared" si="0"/>
        <v>-1.3718907891983424E-2</v>
      </c>
    </row>
    <row r="38" spans="1:5" x14ac:dyDescent="0.25">
      <c r="A38" s="1">
        <v>33105</v>
      </c>
      <c r="B38" s="2">
        <v>407.75</v>
      </c>
      <c r="C38" s="3">
        <v>328.51001000000002</v>
      </c>
      <c r="D38" s="3">
        <f t="shared" si="0"/>
        <v>-6.9410618606917255E-3</v>
      </c>
      <c r="E38" s="3">
        <f t="shared" si="0"/>
        <v>2.0743160386972334E-3</v>
      </c>
    </row>
    <row r="39" spans="1:5" x14ac:dyDescent="0.25">
      <c r="A39" s="1">
        <v>33106</v>
      </c>
      <c r="B39" s="2">
        <v>413.8</v>
      </c>
      <c r="C39" s="3">
        <v>321.85998499999999</v>
      </c>
      <c r="D39" s="3">
        <f t="shared" si="0"/>
        <v>1.4837522992029457E-2</v>
      </c>
      <c r="E39" s="3">
        <f t="shared" si="0"/>
        <v>-2.0242990464735086E-2</v>
      </c>
    </row>
    <row r="40" spans="1:5" x14ac:dyDescent="0.25">
      <c r="A40" s="1">
        <v>33107</v>
      </c>
      <c r="B40" s="2">
        <v>408.75</v>
      </c>
      <c r="C40" s="3">
        <v>316.54998799999998</v>
      </c>
      <c r="D40" s="3">
        <f t="shared" si="0"/>
        <v>-1.2203963267278906E-2</v>
      </c>
      <c r="E40" s="3">
        <f t="shared" si="0"/>
        <v>-1.6497847658819752E-2</v>
      </c>
    </row>
    <row r="41" spans="1:5" x14ac:dyDescent="0.25">
      <c r="A41" s="1">
        <v>33108</v>
      </c>
      <c r="B41" s="2">
        <v>412.4</v>
      </c>
      <c r="C41" s="3">
        <v>307.05999800000001</v>
      </c>
      <c r="D41" s="3">
        <f t="shared" si="0"/>
        <v>8.9296636085626352E-3</v>
      </c>
      <c r="E41" s="3">
        <f t="shared" si="0"/>
        <v>-2.9979435664991963E-2</v>
      </c>
    </row>
    <row r="42" spans="1:5" x14ac:dyDescent="0.25">
      <c r="A42" s="1">
        <v>33109</v>
      </c>
      <c r="B42" s="2">
        <v>410.3</v>
      </c>
      <c r="C42" s="3">
        <v>311.51001000000002</v>
      </c>
      <c r="D42" s="3">
        <f t="shared" si="0"/>
        <v>-5.0921435499514207E-3</v>
      </c>
      <c r="E42" s="3">
        <f t="shared" si="0"/>
        <v>1.4492320813471819E-2</v>
      </c>
    </row>
    <row r="43" spans="1:5" x14ac:dyDescent="0.25">
      <c r="A43" s="1">
        <v>33112</v>
      </c>
      <c r="B43" s="4" t="e">
        <f>NA()</f>
        <v>#N/A</v>
      </c>
      <c r="C43" s="3">
        <v>321.44000199999999</v>
      </c>
      <c r="D43" s="3" t="e">
        <f t="shared" si="0"/>
        <v>#N/A</v>
      </c>
      <c r="E43" s="3">
        <f t="shared" si="0"/>
        <v>3.1876959587911702E-2</v>
      </c>
    </row>
    <row r="44" spans="1:5" x14ac:dyDescent="0.25">
      <c r="A44" s="1">
        <v>33113</v>
      </c>
      <c r="B44" s="2">
        <v>388.25</v>
      </c>
      <c r="C44" s="3">
        <v>321.33999599999999</v>
      </c>
      <c r="D44" s="3" t="e">
        <f t="shared" si="0"/>
        <v>#N/A</v>
      </c>
      <c r="E44" s="3">
        <f t="shared" si="0"/>
        <v>-3.1111871384323722E-4</v>
      </c>
    </row>
    <row r="45" spans="1:5" x14ac:dyDescent="0.25">
      <c r="A45" s="1">
        <v>33114</v>
      </c>
      <c r="B45" s="2">
        <v>384.3</v>
      </c>
      <c r="C45" s="3">
        <v>324.19000199999999</v>
      </c>
      <c r="D45" s="3">
        <f t="shared" si="0"/>
        <v>-1.0173857050869256E-2</v>
      </c>
      <c r="E45" s="3">
        <f t="shared" si="0"/>
        <v>8.8691293815787806E-3</v>
      </c>
    </row>
    <row r="46" spans="1:5" x14ac:dyDescent="0.25">
      <c r="A46" s="1">
        <v>33115</v>
      </c>
      <c r="B46" s="2">
        <v>389.75</v>
      </c>
      <c r="C46" s="3">
        <v>318.709991</v>
      </c>
      <c r="D46" s="3">
        <f t="shared" si="0"/>
        <v>1.4181628935727266E-2</v>
      </c>
      <c r="E46" s="3">
        <f t="shared" si="0"/>
        <v>-1.6903701428768896E-2</v>
      </c>
    </row>
    <row r="47" spans="1:5" x14ac:dyDescent="0.25">
      <c r="A47" s="1">
        <v>33116</v>
      </c>
      <c r="B47" s="2">
        <v>387.75</v>
      </c>
      <c r="C47" s="3">
        <v>322.55999800000001</v>
      </c>
      <c r="D47" s="3">
        <f t="shared" si="0"/>
        <v>-5.1314945477870426E-3</v>
      </c>
      <c r="E47" s="3">
        <f t="shared" si="0"/>
        <v>1.2079969592167587E-2</v>
      </c>
    </row>
    <row r="48" spans="1:5" x14ac:dyDescent="0.25">
      <c r="A48" s="1">
        <v>33119</v>
      </c>
      <c r="B48" s="2">
        <v>386.75</v>
      </c>
      <c r="C48" s="3" t="e">
        <v>#N/A</v>
      </c>
      <c r="D48" s="3">
        <f t="shared" si="0"/>
        <v>-2.5789813023855577E-3</v>
      </c>
      <c r="E48" s="3" t="e">
        <f t="shared" si="0"/>
        <v>#N/A</v>
      </c>
    </row>
    <row r="49" spans="1:5" x14ac:dyDescent="0.25">
      <c r="A49" s="1">
        <v>33120</v>
      </c>
      <c r="B49" s="2">
        <v>381.4</v>
      </c>
      <c r="C49" s="3">
        <v>323.08999599999999</v>
      </c>
      <c r="D49" s="3">
        <f t="shared" si="0"/>
        <v>-1.3833225597931539E-2</v>
      </c>
      <c r="E49" s="3" t="e">
        <f t="shared" si="0"/>
        <v>#N/A</v>
      </c>
    </row>
    <row r="50" spans="1:5" x14ac:dyDescent="0.25">
      <c r="A50" s="1">
        <v>33121</v>
      </c>
      <c r="B50" s="2">
        <v>383.3</v>
      </c>
      <c r="C50" s="3">
        <v>324.39001500000001</v>
      </c>
      <c r="D50" s="3">
        <f t="shared" si="0"/>
        <v>4.981646565285879E-3</v>
      </c>
      <c r="E50" s="3">
        <f t="shared" si="0"/>
        <v>4.0237055188797003E-3</v>
      </c>
    </row>
    <row r="51" spans="1:5" x14ac:dyDescent="0.25">
      <c r="A51" s="1">
        <v>33122</v>
      </c>
      <c r="B51" s="2">
        <v>387.5</v>
      </c>
      <c r="C51" s="3">
        <v>320.459991</v>
      </c>
      <c r="D51" s="3">
        <f t="shared" si="0"/>
        <v>1.095747456300545E-2</v>
      </c>
      <c r="E51" s="3">
        <f t="shared" si="0"/>
        <v>-1.2115120127849814E-2</v>
      </c>
    </row>
    <row r="52" spans="1:5" x14ac:dyDescent="0.25">
      <c r="A52" s="1">
        <v>33123</v>
      </c>
      <c r="B52" s="2">
        <v>384.6</v>
      </c>
      <c r="C52" s="3">
        <v>323.39999399999999</v>
      </c>
      <c r="D52" s="3">
        <f t="shared" si="0"/>
        <v>-7.4838709677418772E-3</v>
      </c>
      <c r="E52" s="3">
        <f t="shared" si="0"/>
        <v>9.1743215458056672E-3</v>
      </c>
    </row>
    <row r="53" spans="1:5" x14ac:dyDescent="0.25">
      <c r="A53" s="1">
        <v>33126</v>
      </c>
      <c r="B53" s="2">
        <v>384.5</v>
      </c>
      <c r="C53" s="3">
        <v>321.63000499999998</v>
      </c>
      <c r="D53" s="3">
        <f t="shared" si="0"/>
        <v>-2.6001040041607576E-4</v>
      </c>
      <c r="E53" s="3">
        <f t="shared" si="0"/>
        <v>-5.4730644181768592E-3</v>
      </c>
    </row>
    <row r="54" spans="1:5" x14ac:dyDescent="0.25">
      <c r="A54" s="1">
        <v>33127</v>
      </c>
      <c r="B54" s="2">
        <v>378.5</v>
      </c>
      <c r="C54" s="3">
        <v>321.040009</v>
      </c>
      <c r="D54" s="3">
        <f t="shared" si="0"/>
        <v>-1.5604681404421327E-2</v>
      </c>
      <c r="E54" s="3">
        <f t="shared" si="0"/>
        <v>-1.8343935292976946E-3</v>
      </c>
    </row>
    <row r="55" spans="1:5" x14ac:dyDescent="0.25">
      <c r="A55" s="1">
        <v>33128</v>
      </c>
      <c r="B55" s="2">
        <v>382.05</v>
      </c>
      <c r="C55" s="3">
        <v>322.540009</v>
      </c>
      <c r="D55" s="3">
        <f t="shared" si="0"/>
        <v>9.3791281373844428E-3</v>
      </c>
      <c r="E55" s="3">
        <f t="shared" si="0"/>
        <v>4.6723148453437779E-3</v>
      </c>
    </row>
    <row r="56" spans="1:5" x14ac:dyDescent="0.25">
      <c r="A56" s="1">
        <v>33129</v>
      </c>
      <c r="B56" s="2">
        <v>382.2</v>
      </c>
      <c r="C56" s="3">
        <v>318.64999399999999</v>
      </c>
      <c r="D56" s="3">
        <f t="shared" si="0"/>
        <v>3.9261876717701155E-4</v>
      </c>
      <c r="E56" s="3">
        <f t="shared" si="0"/>
        <v>-1.2060565794800375E-2</v>
      </c>
    </row>
    <row r="57" spans="1:5" x14ac:dyDescent="0.25">
      <c r="A57" s="1">
        <v>33130</v>
      </c>
      <c r="B57" s="2">
        <v>386.2</v>
      </c>
      <c r="C57" s="3">
        <v>316.82998700000002</v>
      </c>
      <c r="D57" s="3">
        <f t="shared" si="0"/>
        <v>1.0465724751439037E-2</v>
      </c>
      <c r="E57" s="3">
        <f t="shared" si="0"/>
        <v>-5.7116178699817442E-3</v>
      </c>
    </row>
    <row r="58" spans="1:5" x14ac:dyDescent="0.25">
      <c r="A58" s="1">
        <v>33133</v>
      </c>
      <c r="B58" s="2">
        <v>389.4</v>
      </c>
      <c r="C58" s="3">
        <v>317.76998900000001</v>
      </c>
      <c r="D58" s="3">
        <f t="shared" si="0"/>
        <v>8.2858622475401062E-3</v>
      </c>
      <c r="E58" s="3">
        <f t="shared" si="0"/>
        <v>2.9668971958768304E-3</v>
      </c>
    </row>
    <row r="59" spans="1:5" x14ac:dyDescent="0.25">
      <c r="A59" s="1">
        <v>33134</v>
      </c>
      <c r="B59" s="2">
        <v>386</v>
      </c>
      <c r="C59" s="3">
        <v>318.60000600000001</v>
      </c>
      <c r="D59" s="3">
        <f t="shared" si="0"/>
        <v>-8.7313816127374873E-3</v>
      </c>
      <c r="E59" s="3">
        <f t="shared" si="0"/>
        <v>2.6120056290148846E-3</v>
      </c>
    </row>
    <row r="60" spans="1:5" x14ac:dyDescent="0.25">
      <c r="A60" s="1">
        <v>33135</v>
      </c>
      <c r="B60" s="2">
        <v>386.5</v>
      </c>
      <c r="C60" s="3">
        <v>316.60000600000001</v>
      </c>
      <c r="D60" s="3">
        <f t="shared" si="0"/>
        <v>1.2953367875647669E-3</v>
      </c>
      <c r="E60" s="3">
        <f t="shared" si="0"/>
        <v>-6.2774637863628911E-3</v>
      </c>
    </row>
    <row r="61" spans="1:5" x14ac:dyDescent="0.25">
      <c r="A61" s="1">
        <v>33136</v>
      </c>
      <c r="B61" s="2">
        <v>386.95</v>
      </c>
      <c r="C61" s="3">
        <v>311.48001099999999</v>
      </c>
      <c r="D61" s="3">
        <f t="shared" si="0"/>
        <v>1.1642949547218335E-3</v>
      </c>
      <c r="E61" s="3">
        <f t="shared" si="0"/>
        <v>-1.6171809548228552E-2</v>
      </c>
    </row>
    <row r="62" spans="1:5" x14ac:dyDescent="0.25">
      <c r="A62" s="1">
        <v>33137</v>
      </c>
      <c r="B62" s="2">
        <v>389.3</v>
      </c>
      <c r="C62" s="3">
        <v>311.32000699999998</v>
      </c>
      <c r="D62" s="3">
        <f t="shared" si="0"/>
        <v>6.0731360640910266E-3</v>
      </c>
      <c r="E62" s="3">
        <f t="shared" si="0"/>
        <v>-5.1368946432975087E-4</v>
      </c>
    </row>
    <row r="63" spans="1:5" x14ac:dyDescent="0.25">
      <c r="A63" s="1">
        <v>33140</v>
      </c>
      <c r="B63" s="2">
        <v>392.5</v>
      </c>
      <c r="C63" s="3">
        <v>304.58999599999999</v>
      </c>
      <c r="D63" s="3">
        <f t="shared" si="0"/>
        <v>8.2198818391985319E-3</v>
      </c>
      <c r="E63" s="3">
        <f t="shared" si="0"/>
        <v>-2.1617663011294971E-2</v>
      </c>
    </row>
    <row r="64" spans="1:5" x14ac:dyDescent="0.25">
      <c r="A64" s="1">
        <v>33141</v>
      </c>
      <c r="B64" s="2">
        <v>403.75</v>
      </c>
      <c r="C64" s="3">
        <v>308.26001000000002</v>
      </c>
      <c r="D64" s="3">
        <f t="shared" si="0"/>
        <v>2.8662420382165606E-2</v>
      </c>
      <c r="E64" s="3">
        <f t="shared" si="0"/>
        <v>1.2049030001628935E-2</v>
      </c>
    </row>
    <row r="65" spans="1:5" x14ac:dyDescent="0.25">
      <c r="A65" s="1">
        <v>33142</v>
      </c>
      <c r="B65" s="2">
        <v>402.7</v>
      </c>
      <c r="C65" s="3">
        <v>305.05999800000001</v>
      </c>
      <c r="D65" s="3">
        <f t="shared" si="0"/>
        <v>-2.6006191950464679E-3</v>
      </c>
      <c r="E65" s="3">
        <f t="shared" si="0"/>
        <v>-1.0380885928083941E-2</v>
      </c>
    </row>
    <row r="66" spans="1:5" x14ac:dyDescent="0.25">
      <c r="A66" s="1">
        <v>33143</v>
      </c>
      <c r="B66" s="2">
        <v>403.95</v>
      </c>
      <c r="C66" s="3">
        <v>300.97000100000002</v>
      </c>
      <c r="D66" s="3">
        <f t="shared" ref="D66:E129" si="1">(B66-B65)/B65</f>
        <v>3.1040476781723368E-3</v>
      </c>
      <c r="E66" s="3">
        <f t="shared" si="1"/>
        <v>-1.340718883765279E-2</v>
      </c>
    </row>
    <row r="67" spans="1:5" x14ac:dyDescent="0.25">
      <c r="A67" s="1">
        <v>33144</v>
      </c>
      <c r="B67" s="2">
        <v>408.4</v>
      </c>
      <c r="C67" s="3">
        <v>306.04998799999998</v>
      </c>
      <c r="D67" s="3">
        <f t="shared" si="1"/>
        <v>1.1016214878078943E-2</v>
      </c>
      <c r="E67" s="3">
        <f t="shared" si="1"/>
        <v>1.687871543051216E-2</v>
      </c>
    </row>
    <row r="68" spans="1:5" x14ac:dyDescent="0.25">
      <c r="A68" s="1">
        <v>33147</v>
      </c>
      <c r="B68" s="2">
        <v>396.3</v>
      </c>
      <c r="C68" s="3">
        <v>314.94000199999999</v>
      </c>
      <c r="D68" s="3">
        <f t="shared" si="1"/>
        <v>-2.9627815866797174E-2</v>
      </c>
      <c r="E68" s="3">
        <f t="shared" si="1"/>
        <v>2.9047588134523985E-2</v>
      </c>
    </row>
    <row r="69" spans="1:5" x14ac:dyDescent="0.25">
      <c r="A69" s="1">
        <v>33148</v>
      </c>
      <c r="B69" s="2">
        <v>387.85</v>
      </c>
      <c r="C69" s="3">
        <v>315.209991</v>
      </c>
      <c r="D69" s="3">
        <f t="shared" si="1"/>
        <v>-2.1322230633358537E-2</v>
      </c>
      <c r="E69" s="3">
        <f t="shared" si="1"/>
        <v>8.57271220821322E-4</v>
      </c>
    </row>
    <row r="70" spans="1:5" x14ac:dyDescent="0.25">
      <c r="A70" s="1">
        <v>33149</v>
      </c>
      <c r="B70" s="2">
        <v>389.4</v>
      </c>
      <c r="C70" s="3">
        <v>311.39999399999999</v>
      </c>
      <c r="D70" s="3">
        <f t="shared" si="1"/>
        <v>3.9963903570966984E-3</v>
      </c>
      <c r="E70" s="3">
        <f t="shared" si="1"/>
        <v>-1.2087170802907735E-2</v>
      </c>
    </row>
    <row r="71" spans="1:5" x14ac:dyDescent="0.25">
      <c r="A71" s="1">
        <v>33150</v>
      </c>
      <c r="B71" s="2">
        <v>395.75</v>
      </c>
      <c r="C71" s="3">
        <v>312.69000199999999</v>
      </c>
      <c r="D71" s="3">
        <f t="shared" si="1"/>
        <v>1.630713918849518E-2</v>
      </c>
      <c r="E71" s="3">
        <f t="shared" si="1"/>
        <v>4.1426076584959734E-3</v>
      </c>
    </row>
    <row r="72" spans="1:5" x14ac:dyDescent="0.25">
      <c r="A72" s="1">
        <v>33151</v>
      </c>
      <c r="B72" s="2">
        <v>395.6</v>
      </c>
      <c r="C72" s="3">
        <v>311.5</v>
      </c>
      <c r="D72" s="3">
        <f t="shared" si="1"/>
        <v>-3.7902716361333484E-4</v>
      </c>
      <c r="E72" s="3">
        <f t="shared" si="1"/>
        <v>-3.805692514594671E-3</v>
      </c>
    </row>
    <row r="73" spans="1:5" x14ac:dyDescent="0.25">
      <c r="A73" s="1">
        <v>33154</v>
      </c>
      <c r="B73" s="2">
        <v>390.8</v>
      </c>
      <c r="C73" s="3">
        <v>313.48001099999999</v>
      </c>
      <c r="D73" s="3">
        <f t="shared" si="1"/>
        <v>-1.2133468149646135E-2</v>
      </c>
      <c r="E73" s="3">
        <f t="shared" si="1"/>
        <v>6.3563756019261331E-3</v>
      </c>
    </row>
    <row r="74" spans="1:5" x14ac:dyDescent="0.25">
      <c r="A74" s="1">
        <v>33155</v>
      </c>
      <c r="B74" s="2">
        <v>397</v>
      </c>
      <c r="C74" s="3">
        <v>305.10000600000001</v>
      </c>
      <c r="D74" s="3">
        <f t="shared" si="1"/>
        <v>1.5864892528147361E-2</v>
      </c>
      <c r="E74" s="3">
        <f t="shared" si="1"/>
        <v>-2.6732182933348128E-2</v>
      </c>
    </row>
    <row r="75" spans="1:5" x14ac:dyDescent="0.25">
      <c r="A75" s="1">
        <v>33156</v>
      </c>
      <c r="B75" s="2">
        <v>391.8</v>
      </c>
      <c r="C75" s="3">
        <v>300.39001500000001</v>
      </c>
      <c r="D75" s="3">
        <f t="shared" si="1"/>
        <v>-1.3098236775818612E-2</v>
      </c>
      <c r="E75" s="3">
        <f t="shared" si="1"/>
        <v>-1.5437531653145894E-2</v>
      </c>
    </row>
    <row r="76" spans="1:5" x14ac:dyDescent="0.25">
      <c r="A76" s="1">
        <v>33157</v>
      </c>
      <c r="B76" s="2">
        <v>388</v>
      </c>
      <c r="C76" s="3">
        <v>295.459991</v>
      </c>
      <c r="D76" s="3">
        <f t="shared" si="1"/>
        <v>-9.6988259315977828E-3</v>
      </c>
      <c r="E76" s="3">
        <f t="shared" si="1"/>
        <v>-1.6412076812872767E-2</v>
      </c>
    </row>
    <row r="77" spans="1:5" x14ac:dyDescent="0.25">
      <c r="A77" s="1">
        <v>33158</v>
      </c>
      <c r="B77" s="2">
        <v>388.25</v>
      </c>
      <c r="C77" s="3">
        <v>300.02999899999998</v>
      </c>
      <c r="D77" s="3">
        <f t="shared" si="1"/>
        <v>6.4432989690721648E-4</v>
      </c>
      <c r="E77" s="3">
        <f t="shared" si="1"/>
        <v>1.5467434303143849E-2</v>
      </c>
    </row>
    <row r="78" spans="1:5" x14ac:dyDescent="0.25">
      <c r="A78" s="1">
        <v>33161</v>
      </c>
      <c r="B78" s="2">
        <v>380.7</v>
      </c>
      <c r="C78" s="3">
        <v>303.23001099999999</v>
      </c>
      <c r="D78" s="3">
        <f t="shared" si="1"/>
        <v>-1.9446233097231196E-2</v>
      </c>
      <c r="E78" s="3">
        <f t="shared" si="1"/>
        <v>1.0665640138205031E-2</v>
      </c>
    </row>
    <row r="79" spans="1:5" x14ac:dyDescent="0.25">
      <c r="A79" s="1">
        <v>33162</v>
      </c>
      <c r="B79" s="2">
        <v>364.75</v>
      </c>
      <c r="C79" s="3">
        <v>298.92001299999998</v>
      </c>
      <c r="D79" s="3">
        <f t="shared" si="1"/>
        <v>-4.18965064355135E-2</v>
      </c>
      <c r="E79" s="3">
        <f t="shared" si="1"/>
        <v>-1.4213626104442569E-2</v>
      </c>
    </row>
    <row r="80" spans="1:5" x14ac:dyDescent="0.25">
      <c r="A80" s="1">
        <v>33163</v>
      </c>
      <c r="B80" s="2">
        <v>366</v>
      </c>
      <c r="C80" s="3">
        <v>298.76001000000002</v>
      </c>
      <c r="D80" s="3">
        <f t="shared" si="1"/>
        <v>3.4270047978067169E-3</v>
      </c>
      <c r="E80" s="3">
        <f t="shared" si="1"/>
        <v>-5.3527028315752349E-4</v>
      </c>
    </row>
    <row r="81" spans="1:5" x14ac:dyDescent="0.25">
      <c r="A81" s="1">
        <v>33164</v>
      </c>
      <c r="B81" s="2">
        <v>367.85</v>
      </c>
      <c r="C81" s="3">
        <v>305.73998999999998</v>
      </c>
      <c r="D81" s="3">
        <f t="shared" si="1"/>
        <v>5.0546448087432317E-3</v>
      </c>
      <c r="E81" s="3">
        <f t="shared" si="1"/>
        <v>2.3363166978070306E-2</v>
      </c>
    </row>
    <row r="82" spans="1:5" x14ac:dyDescent="0.25">
      <c r="A82" s="1">
        <v>33165</v>
      </c>
      <c r="B82" s="2">
        <v>372</v>
      </c>
      <c r="C82" s="3">
        <v>312.48001099999999</v>
      </c>
      <c r="D82" s="3">
        <f t="shared" si="1"/>
        <v>1.1281772461601133E-2</v>
      </c>
      <c r="E82" s="3">
        <f t="shared" si="1"/>
        <v>2.2044944137010056E-2</v>
      </c>
    </row>
    <row r="83" spans="1:5" x14ac:dyDescent="0.25">
      <c r="A83" s="1">
        <v>33168</v>
      </c>
      <c r="B83" s="2">
        <v>367.5</v>
      </c>
      <c r="C83" s="3">
        <v>314.76001000000002</v>
      </c>
      <c r="D83" s="3">
        <f t="shared" si="1"/>
        <v>-1.2096774193548387E-2</v>
      </c>
      <c r="E83" s="3">
        <f t="shared" si="1"/>
        <v>7.2964635168296646E-3</v>
      </c>
    </row>
    <row r="84" spans="1:5" x14ac:dyDescent="0.25">
      <c r="A84" s="1">
        <v>33169</v>
      </c>
      <c r="B84" s="2">
        <v>371.65</v>
      </c>
      <c r="C84" s="3">
        <v>312.35998499999999</v>
      </c>
      <c r="D84" s="3">
        <f t="shared" si="1"/>
        <v>1.1292517006802659E-2</v>
      </c>
      <c r="E84" s="3">
        <f t="shared" si="1"/>
        <v>-7.6249362172787693E-3</v>
      </c>
    </row>
    <row r="85" spans="1:5" x14ac:dyDescent="0.25">
      <c r="A85" s="1">
        <v>33170</v>
      </c>
      <c r="B85" s="2">
        <v>371.1</v>
      </c>
      <c r="C85" s="3">
        <v>312.60000600000001</v>
      </c>
      <c r="D85" s="3">
        <f t="shared" si="1"/>
        <v>-1.4798869904478799E-3</v>
      </c>
      <c r="E85" s="3">
        <f t="shared" si="1"/>
        <v>7.6841148522917529E-4</v>
      </c>
    </row>
    <row r="86" spans="1:5" x14ac:dyDescent="0.25">
      <c r="A86" s="1">
        <v>33171</v>
      </c>
      <c r="B86" s="2">
        <v>375.05</v>
      </c>
      <c r="C86" s="3">
        <v>310.17001299999998</v>
      </c>
      <c r="D86" s="3">
        <f t="shared" si="1"/>
        <v>1.064403125842088E-2</v>
      </c>
      <c r="E86" s="3">
        <f t="shared" si="1"/>
        <v>-7.7734899339702013E-3</v>
      </c>
    </row>
    <row r="87" spans="1:5" x14ac:dyDescent="0.25">
      <c r="A87" s="1">
        <v>33172</v>
      </c>
      <c r="B87" s="2">
        <v>373.7</v>
      </c>
      <c r="C87" s="3">
        <v>304.709991</v>
      </c>
      <c r="D87" s="3">
        <f t="shared" si="1"/>
        <v>-3.5995200639915284E-3</v>
      </c>
      <c r="E87" s="3">
        <f t="shared" si="1"/>
        <v>-1.760332002178425E-2</v>
      </c>
    </row>
    <row r="88" spans="1:5" x14ac:dyDescent="0.25">
      <c r="A88" s="1">
        <v>33175</v>
      </c>
      <c r="B88" s="2">
        <v>372.7</v>
      </c>
      <c r="C88" s="3">
        <v>301.88000499999998</v>
      </c>
      <c r="D88" s="3">
        <f t="shared" si="1"/>
        <v>-2.6759432700026761E-3</v>
      </c>
      <c r="E88" s="3">
        <f t="shared" si="1"/>
        <v>-9.2874736096199076E-3</v>
      </c>
    </row>
    <row r="89" spans="1:5" x14ac:dyDescent="0.25">
      <c r="A89" s="1">
        <v>33176</v>
      </c>
      <c r="B89" s="2">
        <v>373.75</v>
      </c>
      <c r="C89" s="3">
        <v>304.05999800000001</v>
      </c>
      <c r="D89" s="3">
        <f t="shared" si="1"/>
        <v>2.8172793131205028E-3</v>
      </c>
      <c r="E89" s="3">
        <f t="shared" si="1"/>
        <v>7.221389174152242E-3</v>
      </c>
    </row>
    <row r="90" spans="1:5" x14ac:dyDescent="0.25">
      <c r="A90" s="1">
        <v>33177</v>
      </c>
      <c r="B90" s="2">
        <v>379.5</v>
      </c>
      <c r="C90" s="3">
        <v>304</v>
      </c>
      <c r="D90" s="3">
        <f t="shared" si="1"/>
        <v>1.5384615384615385E-2</v>
      </c>
      <c r="E90" s="3">
        <f t="shared" si="1"/>
        <v>-1.9732289809462974E-4</v>
      </c>
    </row>
    <row r="91" spans="1:5" x14ac:dyDescent="0.25">
      <c r="A91" s="1">
        <v>33178</v>
      </c>
      <c r="B91" s="2">
        <v>380.4</v>
      </c>
      <c r="C91" s="3">
        <v>307.01998900000001</v>
      </c>
      <c r="D91" s="3">
        <f t="shared" si="1"/>
        <v>2.3715415019762245E-3</v>
      </c>
      <c r="E91" s="3">
        <f t="shared" si="1"/>
        <v>9.9341743421052942E-3</v>
      </c>
    </row>
    <row r="92" spans="1:5" x14ac:dyDescent="0.25">
      <c r="A92" s="1">
        <v>33179</v>
      </c>
      <c r="B92" s="2">
        <v>377.5</v>
      </c>
      <c r="C92" s="3">
        <v>311.85000600000001</v>
      </c>
      <c r="D92" s="3">
        <f t="shared" si="1"/>
        <v>-7.6235541535225482E-3</v>
      </c>
      <c r="E92" s="3">
        <f t="shared" si="1"/>
        <v>1.5731930079640508E-2</v>
      </c>
    </row>
    <row r="93" spans="1:5" x14ac:dyDescent="0.25">
      <c r="A93" s="1">
        <v>33182</v>
      </c>
      <c r="B93" s="2">
        <v>376.9</v>
      </c>
      <c r="C93" s="3">
        <v>314.58999599999999</v>
      </c>
      <c r="D93" s="3">
        <f t="shared" si="1"/>
        <v>-1.5894039735099941E-3</v>
      </c>
      <c r="E93" s="3">
        <f t="shared" si="1"/>
        <v>8.7862432171958247E-3</v>
      </c>
    </row>
    <row r="94" spans="1:5" x14ac:dyDescent="0.25">
      <c r="A94" s="1">
        <v>33183</v>
      </c>
      <c r="B94" s="2">
        <v>379.25</v>
      </c>
      <c r="C94" s="3">
        <v>311.61999500000002</v>
      </c>
      <c r="D94" s="3">
        <f t="shared" si="1"/>
        <v>6.2350756168745632E-3</v>
      </c>
      <c r="E94" s="3">
        <f t="shared" si="1"/>
        <v>-9.4408628302343339E-3</v>
      </c>
    </row>
    <row r="95" spans="1:5" x14ac:dyDescent="0.25">
      <c r="A95" s="1">
        <v>33184</v>
      </c>
      <c r="B95" s="2">
        <v>385</v>
      </c>
      <c r="C95" s="3">
        <v>306.01001000000002</v>
      </c>
      <c r="D95" s="3">
        <f t="shared" si="1"/>
        <v>1.5161502966381015E-2</v>
      </c>
      <c r="E95" s="3">
        <f t="shared" si="1"/>
        <v>-1.8002647744089703E-2</v>
      </c>
    </row>
    <row r="96" spans="1:5" x14ac:dyDescent="0.25">
      <c r="A96" s="1">
        <v>33185</v>
      </c>
      <c r="B96" s="2">
        <v>384.75</v>
      </c>
      <c r="C96" s="3">
        <v>307.60998499999999</v>
      </c>
      <c r="D96" s="3">
        <f t="shared" si="1"/>
        <v>-6.4935064935064935E-4</v>
      </c>
      <c r="E96" s="3">
        <f t="shared" si="1"/>
        <v>5.2285054335313146E-3</v>
      </c>
    </row>
    <row r="97" spans="1:5" x14ac:dyDescent="0.25">
      <c r="A97" s="1">
        <v>33186</v>
      </c>
      <c r="B97" s="2">
        <v>385.7</v>
      </c>
      <c r="C97" s="3">
        <v>313.73998999999998</v>
      </c>
      <c r="D97" s="3">
        <f t="shared" si="1"/>
        <v>2.4691358024691063E-3</v>
      </c>
      <c r="E97" s="3">
        <f t="shared" si="1"/>
        <v>1.9927847920801343E-2</v>
      </c>
    </row>
    <row r="98" spans="1:5" x14ac:dyDescent="0.25">
      <c r="A98" s="1">
        <v>33189</v>
      </c>
      <c r="B98" s="2">
        <v>380.7</v>
      </c>
      <c r="C98" s="3">
        <v>319.48001099999999</v>
      </c>
      <c r="D98" s="3">
        <f t="shared" si="1"/>
        <v>-1.2963443090484833E-2</v>
      </c>
      <c r="E98" s="3">
        <f t="shared" si="1"/>
        <v>1.8295471355118019E-2</v>
      </c>
    </row>
    <row r="99" spans="1:5" x14ac:dyDescent="0.25">
      <c r="A99" s="1">
        <v>33190</v>
      </c>
      <c r="B99" s="2">
        <v>383.5</v>
      </c>
      <c r="C99" s="3">
        <v>317.67001299999998</v>
      </c>
      <c r="D99" s="3">
        <f t="shared" si="1"/>
        <v>7.3548726030995834E-3</v>
      </c>
      <c r="E99" s="3">
        <f t="shared" si="1"/>
        <v>-5.6654499113561359E-3</v>
      </c>
    </row>
    <row r="100" spans="1:5" x14ac:dyDescent="0.25">
      <c r="A100" s="1">
        <v>33191</v>
      </c>
      <c r="B100" s="2">
        <v>383.9</v>
      </c>
      <c r="C100" s="3">
        <v>320.39999399999999</v>
      </c>
      <c r="D100" s="3">
        <f t="shared" si="1"/>
        <v>1.0430247718382719E-3</v>
      </c>
      <c r="E100" s="3">
        <f t="shared" si="1"/>
        <v>8.593763617216239E-3</v>
      </c>
    </row>
    <row r="101" spans="1:5" x14ac:dyDescent="0.25">
      <c r="A101" s="1">
        <v>33192</v>
      </c>
      <c r="B101" s="2">
        <v>378</v>
      </c>
      <c r="C101" s="3">
        <v>317.01998900000001</v>
      </c>
      <c r="D101" s="3">
        <f t="shared" si="1"/>
        <v>-1.5368585569158577E-2</v>
      </c>
      <c r="E101" s="3">
        <f t="shared" si="1"/>
        <v>-1.0549329161348183E-2</v>
      </c>
    </row>
    <row r="102" spans="1:5" x14ac:dyDescent="0.25">
      <c r="A102" s="1">
        <v>33193</v>
      </c>
      <c r="B102" s="2">
        <v>376.3</v>
      </c>
      <c r="C102" s="3">
        <v>317.11999500000002</v>
      </c>
      <c r="D102" s="3">
        <f t="shared" si="1"/>
        <v>-4.4973544973544669E-3</v>
      </c>
      <c r="E102" s="3">
        <f t="shared" si="1"/>
        <v>3.1545644902538809E-4</v>
      </c>
    </row>
    <row r="103" spans="1:5" x14ac:dyDescent="0.25">
      <c r="A103" s="1">
        <v>33196</v>
      </c>
      <c r="B103" s="2">
        <v>377.8</v>
      </c>
      <c r="C103" s="3">
        <v>319.33999599999999</v>
      </c>
      <c r="D103" s="3">
        <f t="shared" si="1"/>
        <v>3.9861812383736378E-3</v>
      </c>
      <c r="E103" s="3">
        <f t="shared" si="1"/>
        <v>7.0005078046244543E-3</v>
      </c>
    </row>
    <row r="104" spans="1:5" x14ac:dyDescent="0.25">
      <c r="A104" s="1">
        <v>33197</v>
      </c>
      <c r="B104" s="2">
        <v>380</v>
      </c>
      <c r="C104" s="3">
        <v>315.30999800000001</v>
      </c>
      <c r="D104" s="3">
        <f t="shared" si="1"/>
        <v>5.8231868713604779E-3</v>
      </c>
      <c r="E104" s="3">
        <f t="shared" si="1"/>
        <v>-1.2619772187884595E-2</v>
      </c>
    </row>
    <row r="105" spans="1:5" x14ac:dyDescent="0.25">
      <c r="A105" s="1">
        <v>33198</v>
      </c>
      <c r="B105" s="2">
        <v>377.3</v>
      </c>
      <c r="C105" s="3">
        <v>316.02999899999998</v>
      </c>
      <c r="D105" s="3">
        <f t="shared" si="1"/>
        <v>-7.1052631578947065E-3</v>
      </c>
      <c r="E105" s="3">
        <f t="shared" si="1"/>
        <v>2.2834702501249829E-3</v>
      </c>
    </row>
    <row r="106" spans="1:5" x14ac:dyDescent="0.25">
      <c r="A106" s="1">
        <v>33199</v>
      </c>
      <c r="B106" s="2">
        <v>380</v>
      </c>
      <c r="C106" s="3" t="e">
        <v>#N/A</v>
      </c>
      <c r="D106" s="3">
        <f t="shared" si="1"/>
        <v>7.1561091969254932E-3</v>
      </c>
      <c r="E106" s="3" t="e">
        <f t="shared" si="1"/>
        <v>#N/A</v>
      </c>
    </row>
    <row r="107" spans="1:5" x14ac:dyDescent="0.25">
      <c r="A107" s="1">
        <v>33200</v>
      </c>
      <c r="B107" s="2">
        <v>383.6</v>
      </c>
      <c r="C107" s="3">
        <v>315.10000600000001</v>
      </c>
      <c r="D107" s="3">
        <f t="shared" si="1"/>
        <v>9.4736842105263754E-3</v>
      </c>
      <c r="E107" s="3" t="e">
        <f t="shared" si="1"/>
        <v>#N/A</v>
      </c>
    </row>
    <row r="108" spans="1:5" x14ac:dyDescent="0.25">
      <c r="A108" s="1">
        <v>33203</v>
      </c>
      <c r="B108" s="2">
        <v>386.9</v>
      </c>
      <c r="C108" s="3">
        <v>316.51001000000002</v>
      </c>
      <c r="D108" s="3">
        <f t="shared" si="1"/>
        <v>8.6027111574555632E-3</v>
      </c>
      <c r="E108" s="3">
        <f t="shared" si="1"/>
        <v>4.4747825234887966E-3</v>
      </c>
    </row>
    <row r="109" spans="1:5" x14ac:dyDescent="0.25">
      <c r="A109" s="1">
        <v>33204</v>
      </c>
      <c r="B109" s="2">
        <v>383.8</v>
      </c>
      <c r="C109" s="3">
        <v>318.10000600000001</v>
      </c>
      <c r="D109" s="3">
        <f t="shared" si="1"/>
        <v>-8.0124063065390699E-3</v>
      </c>
      <c r="E109" s="3">
        <f t="shared" si="1"/>
        <v>5.0235251643383572E-3</v>
      </c>
    </row>
    <row r="110" spans="1:5" x14ac:dyDescent="0.25">
      <c r="A110" s="1">
        <v>33205</v>
      </c>
      <c r="B110" s="2">
        <v>385</v>
      </c>
      <c r="C110" s="3">
        <v>317.95001200000002</v>
      </c>
      <c r="D110" s="3">
        <f t="shared" si="1"/>
        <v>3.1266284523188866E-3</v>
      </c>
      <c r="E110" s="3">
        <f t="shared" si="1"/>
        <v>-4.7153095621127531E-4</v>
      </c>
    </row>
    <row r="111" spans="1:5" x14ac:dyDescent="0.25">
      <c r="A111" s="1">
        <v>33206</v>
      </c>
      <c r="B111" s="2">
        <v>386.8</v>
      </c>
      <c r="C111" s="3">
        <v>316.42001299999998</v>
      </c>
      <c r="D111" s="3">
        <f t="shared" si="1"/>
        <v>4.6753246753247048E-3</v>
      </c>
      <c r="E111" s="3">
        <f t="shared" si="1"/>
        <v>-4.8120740438909997E-3</v>
      </c>
    </row>
    <row r="112" spans="1:5" x14ac:dyDescent="0.25">
      <c r="A112" s="1">
        <v>33207</v>
      </c>
      <c r="B112" s="2">
        <v>384.85</v>
      </c>
      <c r="C112" s="3">
        <v>322.22000100000002</v>
      </c>
      <c r="D112" s="3">
        <f t="shared" si="1"/>
        <v>-5.0413650465356476E-3</v>
      </c>
      <c r="E112" s="3">
        <f t="shared" si="1"/>
        <v>1.8330028954268586E-2</v>
      </c>
    </row>
    <row r="113" spans="1:5" x14ac:dyDescent="0.25">
      <c r="A113" s="1">
        <v>33210</v>
      </c>
      <c r="B113" s="2">
        <v>380.65</v>
      </c>
      <c r="C113" s="3">
        <v>324.10000600000001</v>
      </c>
      <c r="D113" s="3">
        <f t="shared" si="1"/>
        <v>-1.0913342860854996E-2</v>
      </c>
      <c r="E113" s="3">
        <f t="shared" si="1"/>
        <v>5.8345384959513505E-3</v>
      </c>
    </row>
    <row r="114" spans="1:5" x14ac:dyDescent="0.25">
      <c r="A114" s="1">
        <v>33211</v>
      </c>
      <c r="B114" s="2">
        <v>377.6</v>
      </c>
      <c r="C114" s="3">
        <v>326.35000600000001</v>
      </c>
      <c r="D114" s="3">
        <f t="shared" si="1"/>
        <v>-8.0126100091946796E-3</v>
      </c>
      <c r="E114" s="3">
        <f t="shared" si="1"/>
        <v>6.9423016301949714E-3</v>
      </c>
    </row>
    <row r="115" spans="1:5" x14ac:dyDescent="0.25">
      <c r="A115" s="1">
        <v>33212</v>
      </c>
      <c r="B115" s="2">
        <v>376</v>
      </c>
      <c r="C115" s="3">
        <v>329.92001299999998</v>
      </c>
      <c r="D115" s="3">
        <f t="shared" si="1"/>
        <v>-4.2372881355932802E-3</v>
      </c>
      <c r="E115" s="3">
        <f t="shared" si="1"/>
        <v>1.0939196979821644E-2</v>
      </c>
    </row>
    <row r="116" spans="1:5" x14ac:dyDescent="0.25">
      <c r="A116" s="1">
        <v>33213</v>
      </c>
      <c r="B116" s="2">
        <v>370</v>
      </c>
      <c r="C116" s="3">
        <v>329.07000699999998</v>
      </c>
      <c r="D116" s="3">
        <f t="shared" si="1"/>
        <v>-1.5957446808510637E-2</v>
      </c>
      <c r="E116" s="3">
        <f t="shared" si="1"/>
        <v>-2.5764002379570941E-3</v>
      </c>
    </row>
    <row r="117" spans="1:5" x14ac:dyDescent="0.25">
      <c r="A117" s="1">
        <v>33214</v>
      </c>
      <c r="B117" s="2">
        <v>370.8</v>
      </c>
      <c r="C117" s="3">
        <v>327.75</v>
      </c>
      <c r="D117" s="3">
        <f t="shared" si="1"/>
        <v>2.162162162162193E-3</v>
      </c>
      <c r="E117" s="3">
        <f t="shared" si="1"/>
        <v>-4.0113257723909659E-3</v>
      </c>
    </row>
    <row r="118" spans="1:5" x14ac:dyDescent="0.25">
      <c r="A118" s="1">
        <v>33217</v>
      </c>
      <c r="B118" s="2">
        <v>374.05</v>
      </c>
      <c r="C118" s="3">
        <v>328.89001500000001</v>
      </c>
      <c r="D118" s="3">
        <f t="shared" si="1"/>
        <v>8.7648327939590081E-3</v>
      </c>
      <c r="E118" s="3">
        <f t="shared" si="1"/>
        <v>3.4783066361556226E-3</v>
      </c>
    </row>
    <row r="119" spans="1:5" x14ac:dyDescent="0.25">
      <c r="A119" s="1">
        <v>33218</v>
      </c>
      <c r="B119" s="2">
        <v>372.1</v>
      </c>
      <c r="C119" s="3">
        <v>326.44000199999999</v>
      </c>
      <c r="D119" s="3">
        <f t="shared" si="1"/>
        <v>-5.213206790535994E-3</v>
      </c>
      <c r="E119" s="3">
        <f t="shared" si="1"/>
        <v>-7.4493383449175631E-3</v>
      </c>
    </row>
    <row r="120" spans="1:5" x14ac:dyDescent="0.25">
      <c r="A120" s="1">
        <v>33219</v>
      </c>
      <c r="B120" s="2">
        <v>370.9</v>
      </c>
      <c r="C120" s="3">
        <v>330.19000199999999</v>
      </c>
      <c r="D120" s="3">
        <f t="shared" si="1"/>
        <v>-3.22493953238389E-3</v>
      </c>
      <c r="E120" s="3">
        <f t="shared" si="1"/>
        <v>1.1487562728295781E-2</v>
      </c>
    </row>
    <row r="121" spans="1:5" x14ac:dyDescent="0.25">
      <c r="A121" s="1">
        <v>33220</v>
      </c>
      <c r="B121" s="2">
        <v>372</v>
      </c>
      <c r="C121" s="3">
        <v>329.33999599999999</v>
      </c>
      <c r="D121" s="3">
        <f t="shared" si="1"/>
        <v>2.9657589646805683E-3</v>
      </c>
      <c r="E121" s="3">
        <f t="shared" si="1"/>
        <v>-2.5742935729471529E-3</v>
      </c>
    </row>
    <row r="122" spans="1:5" x14ac:dyDescent="0.25">
      <c r="A122" s="1">
        <v>33221</v>
      </c>
      <c r="B122" s="2">
        <v>373.2</v>
      </c>
      <c r="C122" s="3">
        <v>326.82000699999998</v>
      </c>
      <c r="D122" s="3">
        <f t="shared" si="1"/>
        <v>3.2258064516128729E-3</v>
      </c>
      <c r="E122" s="3">
        <f t="shared" si="1"/>
        <v>-7.6516336631036143E-3</v>
      </c>
    </row>
    <row r="123" spans="1:5" x14ac:dyDescent="0.25">
      <c r="A123" s="1">
        <v>33224</v>
      </c>
      <c r="B123" s="2">
        <v>376.3</v>
      </c>
      <c r="C123" s="3">
        <v>326.01998900000001</v>
      </c>
      <c r="D123" s="3">
        <f t="shared" si="1"/>
        <v>8.306538049303383E-3</v>
      </c>
      <c r="E123" s="3">
        <f t="shared" si="1"/>
        <v>-2.447885633880321E-3</v>
      </c>
    </row>
    <row r="124" spans="1:5" x14ac:dyDescent="0.25">
      <c r="A124" s="1">
        <v>33225</v>
      </c>
      <c r="B124" s="2">
        <v>377.4</v>
      </c>
      <c r="C124" s="3">
        <v>330.04998799999998</v>
      </c>
      <c r="D124" s="3">
        <f t="shared" si="1"/>
        <v>2.9231995748072439E-3</v>
      </c>
      <c r="E124" s="3">
        <f t="shared" si="1"/>
        <v>1.2361202183832892E-2</v>
      </c>
    </row>
    <row r="125" spans="1:5" x14ac:dyDescent="0.25">
      <c r="A125" s="1">
        <v>33226</v>
      </c>
      <c r="B125" s="2">
        <v>378.9</v>
      </c>
      <c r="C125" s="3">
        <v>330.20001200000002</v>
      </c>
      <c r="D125" s="3">
        <f t="shared" si="1"/>
        <v>3.9745627980922104E-3</v>
      </c>
      <c r="E125" s="3">
        <f t="shared" si="1"/>
        <v>4.5454932723715285E-4</v>
      </c>
    </row>
    <row r="126" spans="1:5" x14ac:dyDescent="0.25">
      <c r="A126" s="1">
        <v>33227</v>
      </c>
      <c r="B126" s="2">
        <v>385.45</v>
      </c>
      <c r="C126" s="3">
        <v>330.11999500000002</v>
      </c>
      <c r="D126" s="3">
        <f t="shared" si="1"/>
        <v>1.728688308260758E-2</v>
      </c>
      <c r="E126" s="3">
        <f t="shared" si="1"/>
        <v>-2.4232888277423201E-4</v>
      </c>
    </row>
    <row r="127" spans="1:5" x14ac:dyDescent="0.25">
      <c r="A127" s="1">
        <v>33228</v>
      </c>
      <c r="B127" s="2">
        <v>383.75</v>
      </c>
      <c r="C127" s="3">
        <v>331.75</v>
      </c>
      <c r="D127" s="3">
        <f t="shared" si="1"/>
        <v>-4.4104293682708231E-3</v>
      </c>
      <c r="E127" s="3">
        <f t="shared" si="1"/>
        <v>4.9376136698414249E-3</v>
      </c>
    </row>
    <row r="128" spans="1:5" x14ac:dyDescent="0.25">
      <c r="A128" s="1">
        <v>33231</v>
      </c>
      <c r="B128" s="4" t="e">
        <f>NA()</f>
        <v>#N/A</v>
      </c>
      <c r="C128" s="3">
        <v>329.89999399999999</v>
      </c>
      <c r="D128" s="3" t="e">
        <f t="shared" si="1"/>
        <v>#N/A</v>
      </c>
      <c r="E128" s="3">
        <f t="shared" si="1"/>
        <v>-5.5765064054257955E-3</v>
      </c>
    </row>
    <row r="129" spans="1:5" x14ac:dyDescent="0.25">
      <c r="A129" s="1">
        <v>33232</v>
      </c>
      <c r="B129" s="4" t="e">
        <f>NA()</f>
        <v>#N/A</v>
      </c>
      <c r="C129" s="3" t="e">
        <v>#N/A</v>
      </c>
      <c r="D129" s="3" t="e">
        <f t="shared" si="1"/>
        <v>#N/A</v>
      </c>
      <c r="E129" s="3" t="e">
        <f t="shared" si="1"/>
        <v>#N/A</v>
      </c>
    </row>
    <row r="130" spans="1:5" x14ac:dyDescent="0.25">
      <c r="A130" s="1">
        <v>33233</v>
      </c>
      <c r="B130" s="4" t="e">
        <f>NA()</f>
        <v>#N/A</v>
      </c>
      <c r="C130" s="3">
        <v>330.85000600000001</v>
      </c>
      <c r="D130" s="3" t="e">
        <f t="shared" ref="D130:E177" si="2">(B130-B129)/B129</f>
        <v>#N/A</v>
      </c>
      <c r="E130" s="3" t="e">
        <f t="shared" si="2"/>
        <v>#N/A</v>
      </c>
    </row>
    <row r="131" spans="1:5" x14ac:dyDescent="0.25">
      <c r="A131" s="1">
        <v>33234</v>
      </c>
      <c r="B131" s="2">
        <v>382.8</v>
      </c>
      <c r="C131" s="3">
        <v>328.290009</v>
      </c>
      <c r="D131" s="3" t="e">
        <f t="shared" si="2"/>
        <v>#N/A</v>
      </c>
      <c r="E131" s="3">
        <f t="shared" si="2"/>
        <v>-7.7376362507909696E-3</v>
      </c>
    </row>
    <row r="132" spans="1:5" x14ac:dyDescent="0.25">
      <c r="A132" s="1">
        <v>33235</v>
      </c>
      <c r="B132" s="2">
        <v>386.2</v>
      </c>
      <c r="C132" s="3">
        <v>328.72000100000002</v>
      </c>
      <c r="D132" s="3">
        <f t="shared" si="2"/>
        <v>8.8819226750260633E-3</v>
      </c>
      <c r="E132" s="3">
        <f t="shared" si="2"/>
        <v>1.3097931347646557E-3</v>
      </c>
    </row>
    <row r="133" spans="1:5" x14ac:dyDescent="0.25">
      <c r="A133" s="1">
        <v>33238</v>
      </c>
      <c r="B133" s="4" t="e">
        <f>NA()</f>
        <v>#N/A</v>
      </c>
      <c r="C133" s="3">
        <v>330.22000100000002</v>
      </c>
      <c r="D133" s="3" t="e">
        <f t="shared" si="2"/>
        <v>#N/A</v>
      </c>
      <c r="E133" s="3">
        <f t="shared" si="2"/>
        <v>4.5631540381992144E-3</v>
      </c>
    </row>
    <row r="134" spans="1:5" x14ac:dyDescent="0.25">
      <c r="A134" s="1">
        <v>33239</v>
      </c>
      <c r="B134" s="4" t="e">
        <f>NA()</f>
        <v>#N/A</v>
      </c>
      <c r="C134" s="3" t="e">
        <v>#N/A</v>
      </c>
      <c r="D134" s="3" t="e">
        <f t="shared" si="2"/>
        <v>#N/A</v>
      </c>
      <c r="E134" s="3" t="e">
        <f t="shared" si="2"/>
        <v>#N/A</v>
      </c>
    </row>
    <row r="135" spans="1:5" x14ac:dyDescent="0.25">
      <c r="A135" s="1">
        <v>33240</v>
      </c>
      <c r="B135" s="2">
        <v>390.8</v>
      </c>
      <c r="C135" s="3">
        <v>326.45001200000002</v>
      </c>
      <c r="D135" s="3" t="e">
        <f t="shared" si="2"/>
        <v>#N/A</v>
      </c>
      <c r="E135" s="3" t="e">
        <f t="shared" si="2"/>
        <v>#N/A</v>
      </c>
    </row>
    <row r="136" spans="1:5" x14ac:dyDescent="0.25">
      <c r="A136" s="1">
        <v>33241</v>
      </c>
      <c r="B136" s="2">
        <v>386.3</v>
      </c>
      <c r="C136" s="3">
        <v>321.91000400000001</v>
      </c>
      <c r="D136" s="3">
        <f t="shared" si="2"/>
        <v>-1.1514841351074718E-2</v>
      </c>
      <c r="E136" s="3">
        <f t="shared" si="2"/>
        <v>-1.3907207330719902E-2</v>
      </c>
    </row>
    <row r="137" spans="1:5" x14ac:dyDescent="0.25">
      <c r="A137" s="1">
        <v>33242</v>
      </c>
      <c r="B137" s="2">
        <v>387.4</v>
      </c>
      <c r="C137" s="3">
        <v>321</v>
      </c>
      <c r="D137" s="3">
        <f t="shared" si="2"/>
        <v>2.8475278281127774E-3</v>
      </c>
      <c r="E137" s="3">
        <f t="shared" si="2"/>
        <v>-2.8268894681509026E-3</v>
      </c>
    </row>
    <row r="138" spans="1:5" x14ac:dyDescent="0.25">
      <c r="A138" s="1">
        <v>33245</v>
      </c>
      <c r="B138" s="2">
        <v>391.1</v>
      </c>
      <c r="C138" s="3">
        <v>315.44000199999999</v>
      </c>
      <c r="D138" s="3">
        <f t="shared" si="2"/>
        <v>9.5508518327311453E-3</v>
      </c>
      <c r="E138" s="3">
        <f t="shared" si="2"/>
        <v>-1.7320866043613731E-2</v>
      </c>
    </row>
    <row r="139" spans="1:5" x14ac:dyDescent="0.25">
      <c r="A139" s="1">
        <v>33246</v>
      </c>
      <c r="B139" s="2">
        <v>389.7</v>
      </c>
      <c r="C139" s="3">
        <v>314.89999399999999</v>
      </c>
      <c r="D139" s="3">
        <f t="shared" si="2"/>
        <v>-3.5796471490668219E-3</v>
      </c>
      <c r="E139" s="3">
        <f t="shared" si="2"/>
        <v>-1.7119198471219903E-3</v>
      </c>
    </row>
    <row r="140" spans="1:5" x14ac:dyDescent="0.25">
      <c r="A140" s="1">
        <v>33247</v>
      </c>
      <c r="B140" s="2">
        <v>387.1</v>
      </c>
      <c r="C140" s="3">
        <v>311.48998999999998</v>
      </c>
      <c r="D140" s="3">
        <f t="shared" si="2"/>
        <v>-6.671798819604737E-3</v>
      </c>
      <c r="E140" s="3">
        <f t="shared" si="2"/>
        <v>-1.0828847459425531E-2</v>
      </c>
    </row>
    <row r="141" spans="1:5" x14ac:dyDescent="0.25">
      <c r="A141" s="1">
        <v>33248</v>
      </c>
      <c r="B141" s="2">
        <v>390.55</v>
      </c>
      <c r="C141" s="3">
        <v>314.52999899999998</v>
      </c>
      <c r="D141" s="3">
        <f t="shared" si="2"/>
        <v>8.9124257297855548E-3</v>
      </c>
      <c r="E141" s="3">
        <f t="shared" si="2"/>
        <v>9.7595720491692132E-3</v>
      </c>
    </row>
    <row r="142" spans="1:5" x14ac:dyDescent="0.25">
      <c r="A142" s="1">
        <v>33249</v>
      </c>
      <c r="B142" s="2">
        <v>390.6</v>
      </c>
      <c r="C142" s="3">
        <v>315.23001099999999</v>
      </c>
      <c r="D142" s="3">
        <f t="shared" si="2"/>
        <v>1.2802458071952725E-4</v>
      </c>
      <c r="E142" s="3">
        <f t="shared" si="2"/>
        <v>2.2255810327332726E-3</v>
      </c>
    </row>
    <row r="143" spans="1:5" x14ac:dyDescent="0.25">
      <c r="A143" s="1">
        <v>33252</v>
      </c>
      <c r="B143" s="2">
        <v>398.6</v>
      </c>
      <c r="C143" s="3">
        <v>312.48998999999998</v>
      </c>
      <c r="D143" s="3">
        <f t="shared" si="2"/>
        <v>2.0481310803891449E-2</v>
      </c>
      <c r="E143" s="3">
        <f t="shared" si="2"/>
        <v>-8.6921324251706886E-3</v>
      </c>
    </row>
    <row r="144" spans="1:5" x14ac:dyDescent="0.25">
      <c r="A144" s="1">
        <v>33253</v>
      </c>
      <c r="B144" s="2">
        <v>398.5</v>
      </c>
      <c r="C144" s="3">
        <v>313.73001099999999</v>
      </c>
      <c r="D144" s="3">
        <f t="shared" si="2"/>
        <v>-2.508780732564544E-4</v>
      </c>
      <c r="E144" s="3">
        <f t="shared" si="2"/>
        <v>3.9681943092001537E-3</v>
      </c>
    </row>
    <row r="145" spans="1:5" x14ac:dyDescent="0.25">
      <c r="A145" s="1">
        <v>33254</v>
      </c>
      <c r="B145" s="2">
        <v>403</v>
      </c>
      <c r="C145" s="3">
        <v>316.17001299999998</v>
      </c>
      <c r="D145" s="3">
        <f t="shared" si="2"/>
        <v>1.1292346298619825E-2</v>
      </c>
      <c r="E145" s="3">
        <f t="shared" si="2"/>
        <v>7.7773943022619941E-3</v>
      </c>
    </row>
    <row r="146" spans="1:5" x14ac:dyDescent="0.25">
      <c r="A146" s="1">
        <v>33255</v>
      </c>
      <c r="B146" s="2">
        <v>379</v>
      </c>
      <c r="C146" s="3">
        <v>327.97000100000002</v>
      </c>
      <c r="D146" s="3">
        <f t="shared" si="2"/>
        <v>-5.9553349875930521E-2</v>
      </c>
      <c r="E146" s="3">
        <f t="shared" si="2"/>
        <v>3.7321654536542154E-2</v>
      </c>
    </row>
    <row r="147" spans="1:5" x14ac:dyDescent="0.25">
      <c r="A147" s="1">
        <v>33256</v>
      </c>
      <c r="B147" s="2">
        <v>378.25</v>
      </c>
      <c r="C147" s="3">
        <v>332.23001099999999</v>
      </c>
      <c r="D147" s="3">
        <f t="shared" si="2"/>
        <v>-1.9788918205804751E-3</v>
      </c>
      <c r="E147" s="3">
        <f t="shared" si="2"/>
        <v>1.2989023346680922E-2</v>
      </c>
    </row>
    <row r="148" spans="1:5" x14ac:dyDescent="0.25">
      <c r="A148" s="1">
        <v>33259</v>
      </c>
      <c r="B148" s="2">
        <v>378.2</v>
      </c>
      <c r="C148" s="3">
        <v>331.05999800000001</v>
      </c>
      <c r="D148" s="3">
        <f t="shared" si="2"/>
        <v>-1.3218770654332154E-4</v>
      </c>
      <c r="E148" s="3">
        <f t="shared" si="2"/>
        <v>-3.5216956965395375E-3</v>
      </c>
    </row>
    <row r="149" spans="1:5" x14ac:dyDescent="0.25">
      <c r="A149" s="1">
        <v>33260</v>
      </c>
      <c r="B149" s="2">
        <v>381</v>
      </c>
      <c r="C149" s="3">
        <v>328.30999800000001</v>
      </c>
      <c r="D149" s="3">
        <f t="shared" si="2"/>
        <v>7.4034902168165296E-3</v>
      </c>
      <c r="E149" s="3">
        <f t="shared" si="2"/>
        <v>-8.3066514124729741E-3</v>
      </c>
    </row>
    <row r="150" spans="1:5" x14ac:dyDescent="0.25">
      <c r="A150" s="1">
        <v>33261</v>
      </c>
      <c r="B150" s="2">
        <v>378.3</v>
      </c>
      <c r="C150" s="3">
        <v>330.209991</v>
      </c>
      <c r="D150" s="3">
        <f t="shared" si="2"/>
        <v>-7.0866141732283169E-3</v>
      </c>
      <c r="E150" s="3">
        <f t="shared" si="2"/>
        <v>5.787192018441043E-3</v>
      </c>
    </row>
    <row r="151" spans="1:5" x14ac:dyDescent="0.25">
      <c r="A151" s="1">
        <v>33262</v>
      </c>
      <c r="B151" s="2">
        <v>373</v>
      </c>
      <c r="C151" s="3">
        <v>334.77999899999998</v>
      </c>
      <c r="D151" s="3">
        <f t="shared" si="2"/>
        <v>-1.4010044937880019E-2</v>
      </c>
      <c r="E151" s="3">
        <f t="shared" si="2"/>
        <v>1.3839702385019517E-2</v>
      </c>
    </row>
    <row r="152" spans="1:5" x14ac:dyDescent="0.25">
      <c r="A152" s="1">
        <v>33263</v>
      </c>
      <c r="B152" s="2">
        <v>374.25</v>
      </c>
      <c r="C152" s="3">
        <v>336.07000699999998</v>
      </c>
      <c r="D152" s="3">
        <f t="shared" si="2"/>
        <v>3.351206434316354E-3</v>
      </c>
      <c r="E152" s="3">
        <f t="shared" si="2"/>
        <v>3.8533006865801452E-3</v>
      </c>
    </row>
    <row r="153" spans="1:5" x14ac:dyDescent="0.25">
      <c r="A153" s="1">
        <v>33266</v>
      </c>
      <c r="B153" s="2">
        <v>374.5</v>
      </c>
      <c r="C153" s="3">
        <v>336.02999899999998</v>
      </c>
      <c r="D153" s="3">
        <f t="shared" si="2"/>
        <v>6.680026720106881E-4</v>
      </c>
      <c r="E153" s="3">
        <f t="shared" si="2"/>
        <v>-1.1904662471114321E-4</v>
      </c>
    </row>
    <row r="154" spans="1:5" x14ac:dyDescent="0.25">
      <c r="A154" s="1">
        <v>33267</v>
      </c>
      <c r="B154" s="2">
        <v>376.8</v>
      </c>
      <c r="C154" s="3">
        <v>335.83999599999999</v>
      </c>
      <c r="D154" s="3">
        <f t="shared" si="2"/>
        <v>6.1415220293725269E-3</v>
      </c>
      <c r="E154" s="3">
        <f t="shared" si="2"/>
        <v>-5.6543463549511884E-4</v>
      </c>
    </row>
    <row r="155" spans="1:5" x14ac:dyDescent="0.25">
      <c r="A155" s="1">
        <v>33268</v>
      </c>
      <c r="B155" s="2">
        <v>367.1</v>
      </c>
      <c r="C155" s="3">
        <v>340.91000400000001</v>
      </c>
      <c r="D155" s="3">
        <f t="shared" si="2"/>
        <v>-2.5743099787685745E-2</v>
      </c>
      <c r="E155" s="3">
        <f t="shared" si="2"/>
        <v>1.5096498512345236E-2</v>
      </c>
    </row>
    <row r="156" spans="1:5" x14ac:dyDescent="0.25">
      <c r="A156" s="1">
        <v>33269</v>
      </c>
      <c r="B156" s="2">
        <v>366</v>
      </c>
      <c r="C156" s="3">
        <v>343.92999300000002</v>
      </c>
      <c r="D156" s="3">
        <f t="shared" si="2"/>
        <v>-2.9964587305911813E-3</v>
      </c>
      <c r="E156" s="3">
        <f t="shared" si="2"/>
        <v>8.8586106730972006E-3</v>
      </c>
    </row>
    <row r="157" spans="1:5" x14ac:dyDescent="0.25">
      <c r="A157" s="1">
        <v>33270</v>
      </c>
      <c r="B157" s="2">
        <v>364.5</v>
      </c>
      <c r="C157" s="3">
        <v>343.04998799999998</v>
      </c>
      <c r="D157" s="3">
        <f t="shared" si="2"/>
        <v>-4.0983606557377051E-3</v>
      </c>
      <c r="E157" s="3">
        <f t="shared" si="2"/>
        <v>-2.5586747823997998E-3</v>
      </c>
    </row>
    <row r="158" spans="1:5" x14ac:dyDescent="0.25">
      <c r="A158" s="1">
        <v>33273</v>
      </c>
      <c r="B158" s="2">
        <v>367.15</v>
      </c>
      <c r="C158" s="3">
        <v>348.33999599999999</v>
      </c>
      <c r="D158" s="3">
        <f t="shared" si="2"/>
        <v>7.2702331961590596E-3</v>
      </c>
      <c r="E158" s="3">
        <f t="shared" si="2"/>
        <v>1.5420516499187286E-2</v>
      </c>
    </row>
    <row r="159" spans="1:5" x14ac:dyDescent="0.25">
      <c r="A159" s="1">
        <v>33274</v>
      </c>
      <c r="B159" s="2">
        <v>366.6</v>
      </c>
      <c r="C159" s="3">
        <v>351.26001000000002</v>
      </c>
      <c r="D159" s="3">
        <f t="shared" si="2"/>
        <v>-1.4980253302463696E-3</v>
      </c>
      <c r="E159" s="3">
        <f t="shared" si="2"/>
        <v>8.3826549736770329E-3</v>
      </c>
    </row>
    <row r="160" spans="1:5" x14ac:dyDescent="0.25">
      <c r="A160" s="1">
        <v>33275</v>
      </c>
      <c r="B160" s="2">
        <v>360.75</v>
      </c>
      <c r="C160" s="3">
        <v>358.07000699999998</v>
      </c>
      <c r="D160" s="3">
        <f t="shared" si="2"/>
        <v>-1.5957446808510699E-2</v>
      </c>
      <c r="E160" s="3">
        <f t="shared" si="2"/>
        <v>1.9387339310273186E-2</v>
      </c>
    </row>
    <row r="161" spans="1:5" x14ac:dyDescent="0.25">
      <c r="A161" s="1">
        <v>33276</v>
      </c>
      <c r="B161" s="2">
        <v>363.9</v>
      </c>
      <c r="C161" s="3">
        <v>356.51998900000001</v>
      </c>
      <c r="D161" s="3">
        <f t="shared" si="2"/>
        <v>8.7318087318086681E-3</v>
      </c>
      <c r="E161" s="3">
        <f t="shared" si="2"/>
        <v>-4.3288127173409588E-3</v>
      </c>
    </row>
    <row r="162" spans="1:5" x14ac:dyDescent="0.25">
      <c r="A162" s="1">
        <v>33277</v>
      </c>
      <c r="B162" s="2">
        <v>370</v>
      </c>
      <c r="C162" s="3">
        <v>359.35000600000001</v>
      </c>
      <c r="D162" s="3">
        <f t="shared" si="2"/>
        <v>1.6762846935971486E-2</v>
      </c>
      <c r="E162" s="3">
        <f t="shared" si="2"/>
        <v>7.9378915273106837E-3</v>
      </c>
    </row>
    <row r="163" spans="1:5" x14ac:dyDescent="0.25">
      <c r="A163" s="1">
        <v>33280</v>
      </c>
      <c r="B163" s="2">
        <v>366.85</v>
      </c>
      <c r="C163" s="3">
        <v>368.57998700000002</v>
      </c>
      <c r="D163" s="3">
        <f t="shared" si="2"/>
        <v>-8.5135135135134526E-3</v>
      </c>
      <c r="E163" s="3">
        <f t="shared" si="2"/>
        <v>2.5685211759812823E-2</v>
      </c>
    </row>
    <row r="164" spans="1:5" x14ac:dyDescent="0.25">
      <c r="A164" s="1">
        <v>33281</v>
      </c>
      <c r="B164" s="2">
        <v>364.4</v>
      </c>
      <c r="C164" s="3">
        <v>365.5</v>
      </c>
      <c r="D164" s="3">
        <f t="shared" si="2"/>
        <v>-6.6784789423471316E-3</v>
      </c>
      <c r="E164" s="3">
        <f t="shared" si="2"/>
        <v>-8.3563598367591696E-3</v>
      </c>
    </row>
    <row r="165" spans="1:5" x14ac:dyDescent="0.25">
      <c r="A165" s="1">
        <v>33282</v>
      </c>
      <c r="B165" s="2">
        <v>366.75</v>
      </c>
      <c r="C165" s="3">
        <v>369.01998900000001</v>
      </c>
      <c r="D165" s="3">
        <f t="shared" si="2"/>
        <v>6.44895718990127E-3</v>
      </c>
      <c r="E165" s="3">
        <f t="shared" si="2"/>
        <v>9.630612859097153E-3</v>
      </c>
    </row>
    <row r="166" spans="1:5" x14ac:dyDescent="0.25">
      <c r="A166" s="1">
        <v>33283</v>
      </c>
      <c r="B166" s="2">
        <v>368.15</v>
      </c>
      <c r="C166" s="3">
        <v>364.22000100000002</v>
      </c>
      <c r="D166" s="3">
        <f t="shared" si="2"/>
        <v>3.8173142467620375E-3</v>
      </c>
      <c r="E166" s="3">
        <f t="shared" si="2"/>
        <v>-1.3007392940982351E-2</v>
      </c>
    </row>
    <row r="167" spans="1:5" x14ac:dyDescent="0.25">
      <c r="A167" s="1">
        <v>33284</v>
      </c>
      <c r="B167" s="2">
        <v>365.5</v>
      </c>
      <c r="C167" s="3">
        <v>369.05999800000001</v>
      </c>
      <c r="D167" s="3">
        <f t="shared" si="2"/>
        <v>-7.1981529267960819E-3</v>
      </c>
      <c r="E167" s="3">
        <f t="shared" si="2"/>
        <v>1.3288663408685187E-2</v>
      </c>
    </row>
    <row r="168" spans="1:5" x14ac:dyDescent="0.25">
      <c r="A168" s="1">
        <v>33287</v>
      </c>
      <c r="B168" s="2">
        <v>363.75</v>
      </c>
      <c r="C168" s="3" t="e">
        <v>#N/A</v>
      </c>
      <c r="D168" s="3">
        <f t="shared" si="2"/>
        <v>-4.7879616963064295E-3</v>
      </c>
      <c r="E168" s="3" t="e">
        <f t="shared" si="2"/>
        <v>#N/A</v>
      </c>
    </row>
    <row r="169" spans="1:5" x14ac:dyDescent="0.25">
      <c r="A169" s="1">
        <v>33288</v>
      </c>
      <c r="B169" s="2">
        <v>363</v>
      </c>
      <c r="C169" s="3">
        <v>369.39001500000001</v>
      </c>
      <c r="D169" s="3">
        <f t="shared" si="2"/>
        <v>-2.0618556701030928E-3</v>
      </c>
      <c r="E169" s="3" t="e">
        <f t="shared" si="2"/>
        <v>#N/A</v>
      </c>
    </row>
    <row r="170" spans="1:5" x14ac:dyDescent="0.25">
      <c r="A170" s="1">
        <v>33289</v>
      </c>
      <c r="B170" s="2">
        <v>364.65</v>
      </c>
      <c r="C170" s="3">
        <v>365.14001500000001</v>
      </c>
      <c r="D170" s="3">
        <f t="shared" si="2"/>
        <v>4.5454545454544828E-3</v>
      </c>
      <c r="E170" s="3">
        <f t="shared" si="2"/>
        <v>-1.1505454472016521E-2</v>
      </c>
    </row>
    <row r="171" spans="1:5" x14ac:dyDescent="0.25">
      <c r="A171" s="1">
        <v>33290</v>
      </c>
      <c r="B171" s="2">
        <v>362.25</v>
      </c>
      <c r="C171" s="3">
        <v>364.97000100000002</v>
      </c>
      <c r="D171" s="3">
        <f t="shared" si="2"/>
        <v>-6.5816536404771078E-3</v>
      </c>
      <c r="E171" s="3">
        <f t="shared" si="2"/>
        <v>-4.6561317033407191E-4</v>
      </c>
    </row>
    <row r="172" spans="1:5" x14ac:dyDescent="0.25">
      <c r="A172" s="1">
        <v>33291</v>
      </c>
      <c r="B172" s="2">
        <v>358.8</v>
      </c>
      <c r="C172" s="3">
        <v>365.64999399999999</v>
      </c>
      <c r="D172" s="3">
        <f t="shared" si="2"/>
        <v>-9.5238095238094917E-3</v>
      </c>
      <c r="E172" s="3">
        <f t="shared" si="2"/>
        <v>1.8631476508667011E-3</v>
      </c>
    </row>
    <row r="173" spans="1:5" x14ac:dyDescent="0.25">
      <c r="A173" s="1">
        <v>33294</v>
      </c>
      <c r="B173" s="2">
        <v>357.65</v>
      </c>
      <c r="C173" s="3">
        <v>367.26001000000002</v>
      </c>
      <c r="D173" s="3">
        <f t="shared" si="2"/>
        <v>-3.2051282051283E-3</v>
      </c>
      <c r="E173" s="3">
        <f t="shared" si="2"/>
        <v>4.4031615654833841E-3</v>
      </c>
    </row>
    <row r="174" spans="1:5" x14ac:dyDescent="0.25">
      <c r="A174" s="1">
        <v>33295</v>
      </c>
      <c r="B174" s="2">
        <v>359.25</v>
      </c>
      <c r="C174" s="3">
        <v>362.80999800000001</v>
      </c>
      <c r="D174" s="3">
        <f t="shared" si="2"/>
        <v>4.4736474206627233E-3</v>
      </c>
      <c r="E174" s="3">
        <f t="shared" si="2"/>
        <v>-1.2116788865741236E-2</v>
      </c>
    </row>
    <row r="175" spans="1:5" x14ac:dyDescent="0.25">
      <c r="A175" s="1">
        <v>33296</v>
      </c>
      <c r="B175" s="2">
        <v>360</v>
      </c>
      <c r="C175" s="3">
        <v>367.73998999999998</v>
      </c>
      <c r="D175" s="3">
        <f t="shared" si="2"/>
        <v>2.0876826722338203E-3</v>
      </c>
      <c r="E175" s="3">
        <f t="shared" si="2"/>
        <v>1.3588357617421476E-2</v>
      </c>
    </row>
    <row r="176" spans="1:5" x14ac:dyDescent="0.25">
      <c r="A176" s="1">
        <v>33297</v>
      </c>
      <c r="B176" s="2">
        <v>362.7</v>
      </c>
      <c r="C176" s="3">
        <v>367.07000699999998</v>
      </c>
      <c r="D176" s="3">
        <f t="shared" si="2"/>
        <v>7.4999999999999685E-3</v>
      </c>
      <c r="E176" s="3">
        <f t="shared" si="2"/>
        <v>-1.8218932349457072E-3</v>
      </c>
    </row>
    <row r="177" spans="1:5" x14ac:dyDescent="0.25">
      <c r="A177" s="1">
        <v>33298</v>
      </c>
      <c r="B177" s="2">
        <v>366.9</v>
      </c>
      <c r="C177" s="3">
        <v>370.47000100000002</v>
      </c>
      <c r="D177" s="3">
        <f t="shared" si="2"/>
        <v>1.1579818031430903E-2</v>
      </c>
      <c r="E177" s="3">
        <f t="shared" si="2"/>
        <v>9.2625219581071623E-3</v>
      </c>
    </row>
    <row r="178" spans="1:5" x14ac:dyDescent="0.25">
      <c r="A178" s="1"/>
      <c r="B178" s="2"/>
      <c r="C178" s="3"/>
      <c r="D178" s="3"/>
      <c r="E178" s="3"/>
    </row>
    <row r="179" spans="1:5" x14ac:dyDescent="0.25">
      <c r="A179" s="1"/>
      <c r="B179" s="2"/>
      <c r="C179" s="3"/>
      <c r="D179" s="3"/>
      <c r="E179" s="3"/>
    </row>
    <row r="180" spans="1:5" x14ac:dyDescent="0.25">
      <c r="A180" s="1"/>
      <c r="B180" s="2"/>
      <c r="C180" s="3"/>
      <c r="D180" s="3"/>
      <c r="E180" s="3"/>
    </row>
    <row r="181" spans="1:5" x14ac:dyDescent="0.25">
      <c r="A181" s="1"/>
      <c r="B181" s="2"/>
      <c r="C181" s="3"/>
      <c r="D181" s="3"/>
      <c r="E181" s="3"/>
    </row>
    <row r="182" spans="1:5" x14ac:dyDescent="0.25">
      <c r="A182" s="1"/>
      <c r="B182" s="2"/>
      <c r="C182" s="3"/>
      <c r="D182" s="3"/>
      <c r="E182" s="3"/>
    </row>
    <row r="183" spans="1:5" x14ac:dyDescent="0.25">
      <c r="A183" s="1"/>
      <c r="B183" s="2"/>
      <c r="C183" s="3"/>
      <c r="D183" s="3"/>
      <c r="E183" s="3"/>
    </row>
    <row r="184" spans="1:5" x14ac:dyDescent="0.25">
      <c r="A184" s="1"/>
      <c r="B184" s="2"/>
      <c r="C184" s="3"/>
      <c r="D184" s="3"/>
      <c r="E184" s="3"/>
    </row>
    <row r="185" spans="1:5" x14ac:dyDescent="0.25">
      <c r="A185" s="1"/>
      <c r="B185" s="2"/>
      <c r="C185" s="3"/>
      <c r="D185" s="3"/>
      <c r="E185" s="3"/>
    </row>
    <row r="186" spans="1:5" x14ac:dyDescent="0.25">
      <c r="A186" s="1"/>
      <c r="B186" s="2"/>
      <c r="C186" s="3"/>
      <c r="D186" s="3"/>
      <c r="E186" s="3"/>
    </row>
    <row r="187" spans="1:5" x14ac:dyDescent="0.25">
      <c r="A187" s="1"/>
      <c r="B187" s="2"/>
      <c r="C187" s="3"/>
      <c r="D187" s="3"/>
      <c r="E187" s="3"/>
    </row>
    <row r="188" spans="1:5" x14ac:dyDescent="0.25">
      <c r="A188" s="1"/>
      <c r="B188" s="2"/>
      <c r="C188" s="3"/>
      <c r="D188" s="3"/>
      <c r="E188" s="3"/>
    </row>
    <row r="189" spans="1:5" x14ac:dyDescent="0.25">
      <c r="A189" s="1"/>
      <c r="B189" s="2"/>
      <c r="C189" s="3"/>
      <c r="D189" s="3"/>
      <c r="E189" s="3"/>
    </row>
    <row r="190" spans="1:5" x14ac:dyDescent="0.25">
      <c r="A190" s="1"/>
      <c r="B190" s="2"/>
      <c r="C190" s="3"/>
      <c r="D190" s="3"/>
      <c r="E190" s="3"/>
    </row>
    <row r="191" spans="1:5" x14ac:dyDescent="0.25">
      <c r="A191" s="1"/>
      <c r="B191" s="2"/>
      <c r="C191" s="3"/>
      <c r="D191" s="3"/>
      <c r="E191" s="3"/>
    </row>
    <row r="192" spans="1:5" x14ac:dyDescent="0.25">
      <c r="A192" s="1"/>
      <c r="B192" s="2"/>
      <c r="C192" s="3"/>
      <c r="D192" s="3"/>
      <c r="E192" s="3"/>
    </row>
    <row r="193" spans="1:5" x14ac:dyDescent="0.25">
      <c r="A193" s="1"/>
      <c r="B193" s="2"/>
      <c r="C193" s="3"/>
      <c r="D193" s="3"/>
      <c r="E193" s="3"/>
    </row>
    <row r="194" spans="1:5" x14ac:dyDescent="0.25">
      <c r="A194" s="1"/>
      <c r="B194" s="2"/>
      <c r="C194" s="3"/>
      <c r="D194" s="3"/>
      <c r="E194" s="3"/>
    </row>
    <row r="195" spans="1:5" x14ac:dyDescent="0.25">
      <c r="A195" s="1"/>
      <c r="B195" s="2"/>
      <c r="C195" s="3"/>
      <c r="D195" s="3"/>
      <c r="E195" s="3"/>
    </row>
    <row r="196" spans="1:5" x14ac:dyDescent="0.25">
      <c r="A196" s="1"/>
      <c r="B196" s="2"/>
      <c r="C196" s="3"/>
      <c r="D196" s="3"/>
      <c r="E196" s="3"/>
    </row>
    <row r="197" spans="1:5" x14ac:dyDescent="0.25">
      <c r="A197" s="1"/>
      <c r="B197" s="2"/>
      <c r="C197" s="3"/>
      <c r="D197" s="3"/>
      <c r="E197" s="3"/>
    </row>
    <row r="198" spans="1:5" x14ac:dyDescent="0.25">
      <c r="A198" s="1"/>
      <c r="B198" s="2"/>
      <c r="C198" s="3"/>
      <c r="D198" s="3"/>
      <c r="E198" s="3"/>
    </row>
    <row r="199" spans="1:5" x14ac:dyDescent="0.25">
      <c r="A199" s="1"/>
      <c r="B199" s="2"/>
      <c r="C199" s="3"/>
      <c r="D199" s="3"/>
      <c r="E199" s="3"/>
    </row>
    <row r="200" spans="1:5" x14ac:dyDescent="0.25">
      <c r="A200" s="1"/>
      <c r="B200" s="2"/>
      <c r="C200" s="3"/>
      <c r="D200" s="3"/>
      <c r="E200" s="3"/>
    </row>
    <row r="201" spans="1:5" x14ac:dyDescent="0.25">
      <c r="A201" s="1"/>
      <c r="B201" s="2"/>
      <c r="C201" s="3"/>
      <c r="D201" s="3"/>
      <c r="E201" s="3"/>
    </row>
    <row r="202" spans="1:5" x14ac:dyDescent="0.25">
      <c r="A202" s="1"/>
      <c r="B202" s="2"/>
      <c r="C202" s="3"/>
      <c r="D202" s="3"/>
      <c r="E202" s="3"/>
    </row>
    <row r="203" spans="1:5" x14ac:dyDescent="0.25">
      <c r="A203" s="1"/>
      <c r="B203" s="2"/>
      <c r="C203" s="3"/>
      <c r="D203" s="3"/>
      <c r="E203" s="3"/>
    </row>
    <row r="204" spans="1:5" x14ac:dyDescent="0.25">
      <c r="A204" s="1"/>
      <c r="B204" s="2"/>
      <c r="C204" s="3"/>
      <c r="D204" s="3"/>
      <c r="E204" s="3"/>
    </row>
    <row r="205" spans="1:5" x14ac:dyDescent="0.25">
      <c r="A205" s="1"/>
      <c r="B205" s="2"/>
      <c r="C205" s="3"/>
      <c r="D205" s="3"/>
      <c r="E205" s="3"/>
    </row>
    <row r="206" spans="1:5" x14ac:dyDescent="0.25">
      <c r="A206" s="1"/>
      <c r="B206" s="2"/>
      <c r="C206" s="3"/>
      <c r="D206" s="3"/>
      <c r="E206" s="3"/>
    </row>
    <row r="207" spans="1:5" x14ac:dyDescent="0.25">
      <c r="A207" s="1"/>
      <c r="B207" s="2"/>
      <c r="C207" s="3"/>
      <c r="D207" s="3"/>
      <c r="E207" s="3"/>
    </row>
    <row r="208" spans="1:5" x14ac:dyDescent="0.25">
      <c r="A208" s="1"/>
      <c r="B208" s="2"/>
      <c r="C208" s="3"/>
      <c r="D208" s="3"/>
      <c r="E208" s="3"/>
    </row>
    <row r="209" spans="1:5" x14ac:dyDescent="0.25">
      <c r="A209" s="1"/>
      <c r="B209" s="2"/>
      <c r="C209" s="3"/>
      <c r="D209" s="3"/>
      <c r="E209" s="3"/>
    </row>
    <row r="210" spans="1:5" x14ac:dyDescent="0.25">
      <c r="A210" s="1"/>
      <c r="B210" s="2"/>
      <c r="C210" s="3"/>
      <c r="D210" s="3"/>
      <c r="E210" s="3"/>
    </row>
    <row r="211" spans="1:5" x14ac:dyDescent="0.25">
      <c r="A211" s="1"/>
      <c r="B211" s="2"/>
      <c r="C211" s="3"/>
      <c r="D211" s="3"/>
      <c r="E211" s="3"/>
    </row>
    <row r="212" spans="1:5" x14ac:dyDescent="0.25">
      <c r="A212" s="1"/>
      <c r="B212" s="2"/>
      <c r="C212" s="3"/>
      <c r="D212" s="3"/>
      <c r="E212" s="3"/>
    </row>
    <row r="213" spans="1:5" x14ac:dyDescent="0.25">
      <c r="A213" s="1"/>
      <c r="B213" s="2"/>
      <c r="C213" s="3"/>
      <c r="D213" s="3"/>
      <c r="E213" s="3"/>
    </row>
    <row r="214" spans="1:5" x14ac:dyDescent="0.25">
      <c r="A214" s="1"/>
      <c r="B214" s="2"/>
      <c r="C214" s="3"/>
      <c r="D214" s="3"/>
      <c r="E214" s="3"/>
    </row>
    <row r="215" spans="1:5" x14ac:dyDescent="0.25">
      <c r="A215" s="1"/>
      <c r="B215" s="4"/>
      <c r="C215" s="3"/>
      <c r="D215" s="3"/>
      <c r="E215" s="3"/>
    </row>
    <row r="216" spans="1:5" x14ac:dyDescent="0.25">
      <c r="A216" s="1"/>
      <c r="B216" s="2"/>
      <c r="C216" s="3"/>
      <c r="D216" s="3"/>
      <c r="E216" s="3"/>
    </row>
    <row r="217" spans="1:5" x14ac:dyDescent="0.25">
      <c r="A217" s="1"/>
      <c r="B217" s="2"/>
      <c r="C217" s="3"/>
      <c r="D217" s="3"/>
      <c r="E217" s="3"/>
    </row>
    <row r="218" spans="1:5" x14ac:dyDescent="0.25">
      <c r="A218" s="1"/>
      <c r="B218" s="2"/>
      <c r="C218" s="3"/>
      <c r="D218" s="3"/>
      <c r="E218" s="3"/>
    </row>
    <row r="219" spans="1:5" x14ac:dyDescent="0.25">
      <c r="A219" s="1"/>
      <c r="B219" s="2"/>
      <c r="C219" s="3"/>
      <c r="D219" s="3"/>
      <c r="E219" s="3"/>
    </row>
    <row r="220" spans="1:5" x14ac:dyDescent="0.25">
      <c r="A220" s="1"/>
      <c r="B220" s="2"/>
      <c r="C220" s="3"/>
      <c r="D220" s="3"/>
      <c r="E220" s="3"/>
    </row>
    <row r="221" spans="1:5" x14ac:dyDescent="0.25">
      <c r="A221" s="1"/>
      <c r="B221" s="2"/>
      <c r="C221" s="3"/>
      <c r="D221" s="3"/>
      <c r="E221" s="3"/>
    </row>
    <row r="222" spans="1:5" x14ac:dyDescent="0.25">
      <c r="A222" s="1"/>
      <c r="B222" s="2"/>
      <c r="C222" s="3"/>
      <c r="D222" s="3"/>
      <c r="E222" s="3"/>
    </row>
    <row r="223" spans="1:5" x14ac:dyDescent="0.25">
      <c r="A223" s="1"/>
      <c r="B223" s="2"/>
      <c r="C223" s="3"/>
      <c r="D223" s="3"/>
      <c r="E223" s="3"/>
    </row>
    <row r="224" spans="1:5" x14ac:dyDescent="0.25">
      <c r="A224" s="1"/>
      <c r="B224" s="2"/>
      <c r="C224" s="3"/>
      <c r="D224" s="3"/>
      <c r="E224" s="3"/>
    </row>
    <row r="225" spans="1:5" x14ac:dyDescent="0.25">
      <c r="A225" s="1"/>
      <c r="B225" s="2"/>
      <c r="C225" s="3"/>
      <c r="D225" s="3"/>
      <c r="E225" s="3"/>
    </row>
    <row r="226" spans="1:5" x14ac:dyDescent="0.25">
      <c r="A226" s="1"/>
      <c r="B226" s="2"/>
      <c r="C226" s="3"/>
      <c r="D226" s="3"/>
      <c r="E226" s="3"/>
    </row>
    <row r="227" spans="1:5" x14ac:dyDescent="0.25">
      <c r="A227" s="1"/>
      <c r="B227" s="2"/>
      <c r="C227" s="3"/>
      <c r="D227" s="3"/>
      <c r="E227" s="3"/>
    </row>
    <row r="228" spans="1:5" x14ac:dyDescent="0.25">
      <c r="A228" s="1"/>
      <c r="B228" s="2"/>
      <c r="C228" s="3"/>
      <c r="D228" s="3"/>
      <c r="E228" s="3"/>
    </row>
    <row r="229" spans="1:5" x14ac:dyDescent="0.25">
      <c r="A229" s="1"/>
      <c r="B229" s="2"/>
      <c r="C229" s="3"/>
      <c r="D229" s="3"/>
      <c r="E229" s="3"/>
    </row>
    <row r="230" spans="1:5" x14ac:dyDescent="0.25">
      <c r="A230" s="1"/>
      <c r="B230" s="2"/>
      <c r="C230" s="3"/>
      <c r="D230" s="3"/>
      <c r="E230" s="3"/>
    </row>
    <row r="231" spans="1:5" x14ac:dyDescent="0.25">
      <c r="A231" s="1"/>
      <c r="B231" s="2"/>
      <c r="C231" s="3"/>
      <c r="D231" s="3"/>
      <c r="E231" s="3"/>
    </row>
    <row r="232" spans="1:5" x14ac:dyDescent="0.25">
      <c r="A232" s="1"/>
      <c r="B232" s="2"/>
      <c r="C232" s="3"/>
      <c r="D232" s="3"/>
      <c r="E232" s="3"/>
    </row>
    <row r="233" spans="1:5" x14ac:dyDescent="0.25">
      <c r="A233" s="1"/>
      <c r="B233" s="2"/>
      <c r="C233" s="3"/>
      <c r="D233" s="3"/>
      <c r="E233" s="3"/>
    </row>
    <row r="234" spans="1:5" x14ac:dyDescent="0.25">
      <c r="A234" s="1"/>
      <c r="B234" s="2"/>
      <c r="C234" s="3"/>
      <c r="D234" s="3"/>
      <c r="E234" s="3"/>
    </row>
    <row r="235" spans="1:5" x14ac:dyDescent="0.25">
      <c r="A235" s="1"/>
      <c r="B235" s="2"/>
      <c r="C235" s="3"/>
      <c r="D235" s="3"/>
      <c r="E235" s="3"/>
    </row>
    <row r="236" spans="1:5" x14ac:dyDescent="0.25">
      <c r="A236" s="1"/>
      <c r="B236" s="2"/>
      <c r="C236" s="3"/>
      <c r="D236" s="3"/>
      <c r="E236" s="3"/>
    </row>
    <row r="237" spans="1:5" x14ac:dyDescent="0.25">
      <c r="A237" s="1"/>
      <c r="B237" s="2"/>
      <c r="C237" s="3"/>
      <c r="D237" s="3"/>
      <c r="E237" s="3"/>
    </row>
    <row r="238" spans="1:5" x14ac:dyDescent="0.25">
      <c r="A238" s="1"/>
      <c r="B238" s="2"/>
      <c r="C238" s="3"/>
      <c r="D238" s="3"/>
      <c r="E238" s="3"/>
    </row>
    <row r="239" spans="1:5" x14ac:dyDescent="0.25">
      <c r="A239" s="1"/>
      <c r="B239" s="2"/>
      <c r="C239" s="3"/>
      <c r="D239" s="3"/>
      <c r="E239" s="3"/>
    </row>
    <row r="240" spans="1:5" x14ac:dyDescent="0.25">
      <c r="A240" s="1"/>
      <c r="B240" s="2"/>
      <c r="C240" s="3"/>
      <c r="D240" s="3"/>
      <c r="E240" s="3"/>
    </row>
    <row r="241" spans="1:5" x14ac:dyDescent="0.25">
      <c r="A241" s="1"/>
      <c r="B241" s="2"/>
      <c r="C241" s="3"/>
      <c r="D241" s="3"/>
      <c r="E241" s="3"/>
    </row>
    <row r="242" spans="1:5" x14ac:dyDescent="0.25">
      <c r="A242" s="1"/>
      <c r="B242" s="2"/>
      <c r="C242" s="3"/>
      <c r="D242" s="3"/>
      <c r="E242" s="3"/>
    </row>
    <row r="243" spans="1:5" x14ac:dyDescent="0.25">
      <c r="A243" s="1"/>
      <c r="B243" s="2"/>
      <c r="C243" s="3"/>
      <c r="D243" s="3"/>
      <c r="E243" s="3"/>
    </row>
    <row r="244" spans="1:5" x14ac:dyDescent="0.25">
      <c r="A244" s="1"/>
      <c r="B244" s="2"/>
      <c r="C244" s="3"/>
      <c r="D244" s="3"/>
      <c r="E244" s="3"/>
    </row>
    <row r="245" spans="1:5" x14ac:dyDescent="0.25">
      <c r="A245" s="1"/>
      <c r="B245" s="2"/>
      <c r="C245" s="3"/>
      <c r="D245" s="3"/>
      <c r="E245" s="3"/>
    </row>
    <row r="246" spans="1:5" x14ac:dyDescent="0.25">
      <c r="A246" s="1"/>
      <c r="B246" s="2"/>
      <c r="C246" s="3"/>
      <c r="D246" s="3"/>
      <c r="E246" s="3"/>
    </row>
    <row r="247" spans="1:5" x14ac:dyDescent="0.25">
      <c r="A247" s="1"/>
      <c r="B247" s="2"/>
      <c r="C247" s="3"/>
      <c r="D247" s="3"/>
      <c r="E247" s="3"/>
    </row>
    <row r="248" spans="1:5" x14ac:dyDescent="0.25">
      <c r="A248" s="1"/>
      <c r="B248" s="2"/>
      <c r="C248" s="3"/>
      <c r="D248" s="3"/>
      <c r="E248" s="3"/>
    </row>
    <row r="249" spans="1:5" x14ac:dyDescent="0.25">
      <c r="A249" s="1"/>
      <c r="B249" s="2"/>
      <c r="C249" s="3"/>
      <c r="D249" s="3"/>
      <c r="E249" s="3"/>
    </row>
    <row r="250" spans="1:5" x14ac:dyDescent="0.25">
      <c r="A250" s="1"/>
      <c r="B250" s="2"/>
      <c r="C250" s="3"/>
      <c r="D250" s="3"/>
      <c r="E250" s="3"/>
    </row>
    <row r="251" spans="1:5" x14ac:dyDescent="0.25">
      <c r="A251" s="1"/>
      <c r="B251" s="2"/>
      <c r="C251" s="3"/>
      <c r="D251" s="3"/>
      <c r="E251" s="3"/>
    </row>
    <row r="252" spans="1:5" x14ac:dyDescent="0.25">
      <c r="A252" s="1"/>
      <c r="B252" s="2"/>
      <c r="C252" s="3"/>
      <c r="D252" s="3"/>
      <c r="E252" s="3"/>
    </row>
    <row r="253" spans="1:5" x14ac:dyDescent="0.25">
      <c r="A253" s="1"/>
      <c r="B253" s="2"/>
      <c r="C253" s="3"/>
      <c r="D253" s="3"/>
      <c r="E253" s="3"/>
    </row>
    <row r="254" spans="1:5" x14ac:dyDescent="0.25">
      <c r="A254" s="1"/>
      <c r="B254" s="2"/>
      <c r="C254" s="3"/>
      <c r="D254" s="3"/>
      <c r="E254" s="3"/>
    </row>
    <row r="255" spans="1:5" x14ac:dyDescent="0.25">
      <c r="A255" s="1"/>
      <c r="B255" s="2"/>
      <c r="C255" s="3"/>
      <c r="D255" s="3"/>
      <c r="E255" s="3"/>
    </row>
    <row r="256" spans="1:5" x14ac:dyDescent="0.25">
      <c r="A256" s="1"/>
      <c r="B256" s="2"/>
      <c r="C256" s="3"/>
      <c r="D256" s="3"/>
      <c r="E256" s="3"/>
    </row>
    <row r="257" spans="1:5" x14ac:dyDescent="0.25">
      <c r="A257" s="1"/>
      <c r="B257" s="2"/>
      <c r="C257" s="3"/>
      <c r="D257" s="3"/>
      <c r="E257" s="3"/>
    </row>
    <row r="258" spans="1:5" x14ac:dyDescent="0.25">
      <c r="A258" s="1"/>
      <c r="B258" s="2"/>
      <c r="C258" s="3"/>
      <c r="D258" s="3"/>
      <c r="E258" s="3"/>
    </row>
    <row r="259" spans="1:5" x14ac:dyDescent="0.25">
      <c r="A259" s="1"/>
      <c r="B259" s="2"/>
      <c r="C259" s="3"/>
      <c r="D259" s="3"/>
      <c r="E259" s="3"/>
    </row>
    <row r="260" spans="1:5" x14ac:dyDescent="0.25">
      <c r="A260" s="1"/>
      <c r="B260" s="2"/>
      <c r="C260" s="3"/>
      <c r="D260" s="3"/>
      <c r="E260" s="3"/>
    </row>
    <row r="261" spans="1:5" x14ac:dyDescent="0.25">
      <c r="A261" s="1"/>
      <c r="B261" s="2"/>
      <c r="C261" s="3"/>
      <c r="D261" s="3"/>
      <c r="E261" s="3"/>
    </row>
    <row r="262" spans="1:5" x14ac:dyDescent="0.25">
      <c r="A262" s="1"/>
      <c r="B262" s="2"/>
      <c r="C262" s="3"/>
      <c r="D262" s="3"/>
      <c r="E262" s="3"/>
    </row>
    <row r="263" spans="1:5" x14ac:dyDescent="0.25">
      <c r="A263" s="1"/>
      <c r="B263" s="2"/>
      <c r="C263" s="3"/>
      <c r="D263" s="3"/>
      <c r="E263" s="3"/>
    </row>
    <row r="264" spans="1:5" x14ac:dyDescent="0.25">
      <c r="A264" s="1"/>
      <c r="B264" s="2"/>
      <c r="C264" s="3"/>
      <c r="D264" s="3"/>
      <c r="E264" s="3"/>
    </row>
    <row r="265" spans="1:5" x14ac:dyDescent="0.25">
      <c r="A265" s="1"/>
      <c r="B265" s="2"/>
      <c r="C265" s="3"/>
      <c r="D265" s="3"/>
      <c r="E265" s="3"/>
    </row>
    <row r="266" spans="1:5" x14ac:dyDescent="0.25">
      <c r="A266" s="1"/>
      <c r="B266" s="2"/>
      <c r="C266" s="3"/>
      <c r="D266" s="3"/>
      <c r="E266" s="3"/>
    </row>
    <row r="267" spans="1:5" x14ac:dyDescent="0.25">
      <c r="A267" s="1"/>
      <c r="B267" s="2"/>
      <c r="C267" s="3"/>
      <c r="D267" s="3"/>
      <c r="E267" s="3"/>
    </row>
    <row r="268" spans="1:5" x14ac:dyDescent="0.25">
      <c r="A268" s="1"/>
      <c r="B268" s="2"/>
      <c r="C268" s="3"/>
      <c r="D268" s="3"/>
      <c r="E268" s="3"/>
    </row>
    <row r="269" spans="1:5" x14ac:dyDescent="0.25">
      <c r="A269" s="1"/>
      <c r="B269" s="2"/>
      <c r="C269" s="3"/>
      <c r="D269" s="3"/>
      <c r="E269" s="3"/>
    </row>
    <row r="270" spans="1:5" x14ac:dyDescent="0.25">
      <c r="A270" s="1"/>
      <c r="B270" s="2"/>
      <c r="C270" s="3"/>
      <c r="D270" s="3"/>
      <c r="E270" s="3"/>
    </row>
    <row r="271" spans="1:5" x14ac:dyDescent="0.25">
      <c r="A271" s="1"/>
      <c r="B271" s="2"/>
      <c r="C271" s="3"/>
      <c r="D271" s="3"/>
      <c r="E271" s="3"/>
    </row>
    <row r="272" spans="1:5" x14ac:dyDescent="0.25">
      <c r="A272" s="1"/>
      <c r="B272" s="2"/>
      <c r="C272" s="3"/>
      <c r="D272" s="3"/>
      <c r="E272" s="3"/>
    </row>
    <row r="273" spans="1:5" x14ac:dyDescent="0.25">
      <c r="A273" s="1"/>
      <c r="B273" s="2"/>
      <c r="C273" s="3"/>
      <c r="D273" s="3"/>
      <c r="E273" s="3"/>
    </row>
    <row r="274" spans="1:5" x14ac:dyDescent="0.25">
      <c r="A274" s="1"/>
      <c r="B274" s="2"/>
      <c r="C274" s="3"/>
      <c r="D274" s="3"/>
      <c r="E274" s="3"/>
    </row>
    <row r="275" spans="1:5" x14ac:dyDescent="0.25">
      <c r="A275" s="1"/>
      <c r="B275" s="2"/>
      <c r="C275" s="3"/>
      <c r="D275" s="3"/>
      <c r="E275" s="3"/>
    </row>
    <row r="276" spans="1:5" x14ac:dyDescent="0.25">
      <c r="A276" s="1"/>
      <c r="B276" s="2"/>
      <c r="C276" s="3"/>
      <c r="D276" s="3"/>
      <c r="E276" s="3"/>
    </row>
    <row r="277" spans="1:5" x14ac:dyDescent="0.25">
      <c r="A277" s="1"/>
      <c r="B277" s="2"/>
      <c r="C277" s="3"/>
      <c r="D277" s="3"/>
      <c r="E277" s="3"/>
    </row>
    <row r="278" spans="1:5" x14ac:dyDescent="0.25">
      <c r="A278" s="1"/>
      <c r="B278" s="2"/>
      <c r="C278" s="3"/>
      <c r="D278" s="3"/>
      <c r="E278" s="3"/>
    </row>
    <row r="279" spans="1:5" x14ac:dyDescent="0.25">
      <c r="A279" s="1"/>
      <c r="B279" s="2"/>
      <c r="C279" s="3"/>
      <c r="D279" s="3"/>
      <c r="E279" s="3"/>
    </row>
    <row r="280" spans="1:5" x14ac:dyDescent="0.25">
      <c r="A280" s="1"/>
      <c r="B280" s="2"/>
      <c r="C280" s="3"/>
      <c r="D280" s="3"/>
      <c r="E280" s="3"/>
    </row>
    <row r="281" spans="1:5" x14ac:dyDescent="0.25">
      <c r="A281" s="1"/>
      <c r="B281" s="2"/>
      <c r="C281" s="3"/>
      <c r="D281" s="3"/>
      <c r="E281" s="3"/>
    </row>
    <row r="282" spans="1:5" x14ac:dyDescent="0.25">
      <c r="A282" s="1"/>
      <c r="B282" s="2"/>
      <c r="C282" s="3"/>
      <c r="D282" s="3"/>
      <c r="E282" s="3"/>
    </row>
    <row r="283" spans="1:5" x14ac:dyDescent="0.25">
      <c r="A283" s="1"/>
      <c r="B283" s="2"/>
      <c r="C283" s="3"/>
      <c r="D283" s="3"/>
      <c r="E283" s="3"/>
    </row>
    <row r="284" spans="1:5" x14ac:dyDescent="0.25">
      <c r="A284" s="1"/>
      <c r="B284" s="2"/>
      <c r="C284" s="3"/>
      <c r="D284" s="3"/>
      <c r="E284" s="3"/>
    </row>
    <row r="285" spans="1:5" x14ac:dyDescent="0.25">
      <c r="A285" s="1"/>
      <c r="B285" s="2"/>
      <c r="C285" s="3"/>
      <c r="D285" s="3"/>
      <c r="E285" s="3"/>
    </row>
    <row r="286" spans="1:5" x14ac:dyDescent="0.25">
      <c r="A286" s="1"/>
      <c r="B286" s="2"/>
      <c r="C286" s="3"/>
      <c r="D286" s="3"/>
      <c r="E286" s="3"/>
    </row>
    <row r="287" spans="1:5" x14ac:dyDescent="0.25">
      <c r="A287" s="1"/>
      <c r="B287" s="2"/>
      <c r="C287" s="3"/>
      <c r="D287" s="3"/>
      <c r="E287" s="3"/>
    </row>
    <row r="288" spans="1:5" x14ac:dyDescent="0.25">
      <c r="A288" s="1"/>
      <c r="B288" s="2"/>
      <c r="C288" s="3"/>
      <c r="D288" s="3"/>
      <c r="E288" s="3"/>
    </row>
    <row r="289" spans="1:5" x14ac:dyDescent="0.25">
      <c r="A289" s="1"/>
      <c r="B289" s="2"/>
      <c r="C289" s="3"/>
      <c r="D289" s="3"/>
      <c r="E289" s="3"/>
    </row>
    <row r="290" spans="1:5" x14ac:dyDescent="0.25">
      <c r="A290" s="1"/>
      <c r="B290" s="2"/>
      <c r="C290" s="3"/>
      <c r="D290" s="3"/>
      <c r="E290" s="3"/>
    </row>
    <row r="291" spans="1:5" x14ac:dyDescent="0.25">
      <c r="A291" s="1"/>
      <c r="B291" s="2"/>
      <c r="C291" s="3"/>
      <c r="D291" s="3"/>
      <c r="E291" s="3"/>
    </row>
    <row r="292" spans="1:5" x14ac:dyDescent="0.25">
      <c r="A292" s="1"/>
      <c r="B292" s="2"/>
      <c r="C292" s="3"/>
      <c r="D292" s="3"/>
      <c r="E292" s="3"/>
    </row>
    <row r="293" spans="1:5" x14ac:dyDescent="0.25">
      <c r="A293" s="1"/>
      <c r="B293" s="2"/>
      <c r="C293" s="3"/>
      <c r="D293" s="3"/>
      <c r="E293" s="3"/>
    </row>
    <row r="294" spans="1:5" x14ac:dyDescent="0.25">
      <c r="A294" s="1"/>
      <c r="B294" s="2"/>
      <c r="C294" s="3"/>
      <c r="D294" s="3"/>
      <c r="E294" s="3"/>
    </row>
    <row r="295" spans="1:5" x14ac:dyDescent="0.25">
      <c r="A295" s="1"/>
      <c r="B295" s="2"/>
      <c r="C295" s="3"/>
      <c r="D295" s="3"/>
      <c r="E295" s="3"/>
    </row>
    <row r="296" spans="1:5" x14ac:dyDescent="0.25">
      <c r="A296" s="1"/>
      <c r="B296" s="2"/>
      <c r="C296" s="3"/>
      <c r="D296" s="3"/>
      <c r="E296" s="3"/>
    </row>
    <row r="297" spans="1:5" x14ac:dyDescent="0.25">
      <c r="A297" s="1"/>
      <c r="B297" s="2"/>
      <c r="C297" s="3"/>
      <c r="D297" s="3"/>
      <c r="E297" s="3"/>
    </row>
    <row r="298" spans="1:5" x14ac:dyDescent="0.25">
      <c r="A298" s="1"/>
      <c r="B298" s="2"/>
      <c r="C298" s="3"/>
      <c r="D298" s="3"/>
      <c r="E298" s="3"/>
    </row>
    <row r="299" spans="1:5" x14ac:dyDescent="0.25">
      <c r="A299" s="1"/>
      <c r="B299" s="2"/>
      <c r="C299" s="3"/>
      <c r="D299" s="3"/>
      <c r="E299" s="3"/>
    </row>
    <row r="300" spans="1:5" x14ac:dyDescent="0.25">
      <c r="A300" s="1"/>
      <c r="B300" s="2"/>
      <c r="C300" s="3"/>
      <c r="D300" s="3"/>
      <c r="E300" s="3"/>
    </row>
    <row r="301" spans="1:5" x14ac:dyDescent="0.25">
      <c r="A301" s="1"/>
      <c r="B301" s="4"/>
      <c r="C301" s="3"/>
      <c r="D301" s="3"/>
      <c r="E301" s="3"/>
    </row>
    <row r="302" spans="1:5" x14ac:dyDescent="0.25">
      <c r="A302" s="1"/>
      <c r="B302" s="4"/>
      <c r="C302" s="3"/>
      <c r="D302" s="3"/>
      <c r="E302" s="3"/>
    </row>
    <row r="303" spans="1:5" x14ac:dyDescent="0.25">
      <c r="A303" s="1"/>
      <c r="B303" s="4"/>
      <c r="C303" s="3"/>
      <c r="D303" s="3"/>
      <c r="E303" s="3"/>
    </row>
    <row r="304" spans="1:5" x14ac:dyDescent="0.25">
      <c r="A304" s="1"/>
      <c r="B304" s="2"/>
      <c r="C304" s="3"/>
      <c r="D304" s="3"/>
      <c r="E304" s="3"/>
    </row>
    <row r="305" spans="1:5" x14ac:dyDescent="0.25">
      <c r="A305" s="1"/>
      <c r="B305" s="2"/>
      <c r="C305" s="3"/>
      <c r="D305" s="3"/>
      <c r="E305" s="3"/>
    </row>
    <row r="306" spans="1:5" x14ac:dyDescent="0.25">
      <c r="A306" s="1"/>
      <c r="B306" s="2"/>
      <c r="C306" s="3"/>
      <c r="D306" s="3"/>
      <c r="E306" s="3"/>
    </row>
    <row r="307" spans="1:5" x14ac:dyDescent="0.25">
      <c r="A307" s="1"/>
      <c r="B307" s="4"/>
      <c r="C307" s="3"/>
      <c r="D307" s="3"/>
      <c r="E307" s="3"/>
    </row>
    <row r="308" spans="1:5" x14ac:dyDescent="0.25">
      <c r="A308" s="1"/>
      <c r="B308" s="2"/>
      <c r="C308" s="3"/>
      <c r="D308" s="3"/>
      <c r="E308" s="3"/>
    </row>
    <row r="309" spans="1:5" x14ac:dyDescent="0.25">
      <c r="A309" s="1"/>
      <c r="B309" s="2"/>
      <c r="C309" s="3"/>
      <c r="D309" s="3"/>
      <c r="E309" s="3"/>
    </row>
    <row r="310" spans="1:5" x14ac:dyDescent="0.25">
      <c r="A310" s="1"/>
      <c r="B310" s="2"/>
      <c r="C310" s="3"/>
      <c r="D310" s="3"/>
      <c r="E310" s="3"/>
    </row>
    <row r="311" spans="1:5" x14ac:dyDescent="0.25">
      <c r="A311" s="1"/>
      <c r="B311" s="2"/>
      <c r="C311" s="3"/>
      <c r="D311" s="3"/>
      <c r="E311" s="3"/>
    </row>
    <row r="312" spans="1:5" x14ac:dyDescent="0.25">
      <c r="A312" s="1"/>
      <c r="B312" s="2"/>
      <c r="C312" s="3"/>
      <c r="D312" s="3"/>
      <c r="E312" s="3"/>
    </row>
    <row r="313" spans="1:5" x14ac:dyDescent="0.25">
      <c r="A313" s="1"/>
      <c r="B313" s="2"/>
      <c r="C313" s="3"/>
      <c r="D313" s="3"/>
      <c r="E313" s="3"/>
    </row>
    <row r="314" spans="1:5" x14ac:dyDescent="0.25">
      <c r="A314" s="1"/>
      <c r="B314" s="2"/>
      <c r="C314" s="3"/>
      <c r="D314" s="3"/>
      <c r="E314" s="3"/>
    </row>
    <row r="315" spans="1:5" x14ac:dyDescent="0.25">
      <c r="A315" s="1"/>
      <c r="B315" s="2"/>
      <c r="C315" s="3"/>
      <c r="D315" s="3"/>
      <c r="E315" s="3"/>
    </row>
    <row r="316" spans="1:5" x14ac:dyDescent="0.25">
      <c r="A316" s="1"/>
      <c r="B316" s="2"/>
      <c r="C316" s="3"/>
      <c r="D316" s="3"/>
      <c r="E316" s="3"/>
    </row>
    <row r="317" spans="1:5" x14ac:dyDescent="0.25">
      <c r="A317" s="1"/>
      <c r="B317" s="2"/>
      <c r="C317" s="3"/>
      <c r="D317" s="3"/>
      <c r="E317" s="3"/>
    </row>
    <row r="318" spans="1:5" x14ac:dyDescent="0.25">
      <c r="A318" s="1"/>
      <c r="B318" s="2"/>
      <c r="C318" s="3"/>
      <c r="D318" s="3"/>
      <c r="E318" s="3"/>
    </row>
    <row r="319" spans="1:5" x14ac:dyDescent="0.25">
      <c r="A319" s="1"/>
      <c r="B319" s="2"/>
      <c r="C319" s="3"/>
      <c r="D319" s="3"/>
      <c r="E319" s="3"/>
    </row>
    <row r="320" spans="1:5" x14ac:dyDescent="0.25">
      <c r="A320" s="1"/>
      <c r="B320" s="2"/>
      <c r="C320" s="3"/>
      <c r="D320" s="3"/>
      <c r="E320" s="3"/>
    </row>
    <row r="321" spans="1:5" x14ac:dyDescent="0.25">
      <c r="A321" s="1"/>
      <c r="B321" s="2"/>
      <c r="C321" s="3"/>
      <c r="D321" s="3"/>
      <c r="E321" s="3"/>
    </row>
    <row r="322" spans="1:5" x14ac:dyDescent="0.25">
      <c r="A322" s="1"/>
      <c r="B322" s="2"/>
      <c r="C322" s="3"/>
      <c r="D322" s="3"/>
      <c r="E322" s="3"/>
    </row>
    <row r="323" spans="1:5" x14ac:dyDescent="0.25">
      <c r="A323" s="1"/>
      <c r="B323" s="2"/>
      <c r="C323" s="3"/>
      <c r="D323" s="3"/>
      <c r="E323" s="3"/>
    </row>
    <row r="324" spans="1:5" x14ac:dyDescent="0.25">
      <c r="A324" s="1"/>
      <c r="B324" s="2"/>
      <c r="C324" s="3"/>
      <c r="D324" s="3"/>
      <c r="E324" s="3"/>
    </row>
    <row r="325" spans="1:5" x14ac:dyDescent="0.25">
      <c r="A325" s="1"/>
      <c r="B325" s="2"/>
      <c r="C325" s="3"/>
      <c r="D325" s="3"/>
      <c r="E325" s="3"/>
    </row>
    <row r="326" spans="1:5" x14ac:dyDescent="0.25">
      <c r="A326" s="1"/>
      <c r="B326" s="2"/>
      <c r="C326" s="3"/>
      <c r="D326" s="3"/>
      <c r="E326" s="3"/>
    </row>
    <row r="327" spans="1:5" x14ac:dyDescent="0.25">
      <c r="A327" s="1"/>
      <c r="B327" s="2"/>
      <c r="C327" s="3"/>
      <c r="D327" s="3"/>
      <c r="E327" s="3"/>
    </row>
    <row r="328" spans="1:5" x14ac:dyDescent="0.25">
      <c r="A328" s="1"/>
      <c r="B328" s="2"/>
      <c r="C328" s="3"/>
      <c r="D328" s="3"/>
      <c r="E328" s="3"/>
    </row>
    <row r="329" spans="1:5" x14ac:dyDescent="0.25">
      <c r="A329" s="1"/>
      <c r="B329" s="2"/>
      <c r="C329" s="3"/>
      <c r="D329" s="3"/>
      <c r="E329" s="3"/>
    </row>
    <row r="330" spans="1:5" x14ac:dyDescent="0.25">
      <c r="A330" s="1"/>
      <c r="B330" s="2"/>
      <c r="C330" s="3"/>
      <c r="D330" s="3"/>
      <c r="E330" s="3"/>
    </row>
    <row r="331" spans="1:5" x14ac:dyDescent="0.25">
      <c r="A331" s="1"/>
      <c r="B331" s="2"/>
      <c r="C331" s="3"/>
      <c r="D331" s="3"/>
      <c r="E331" s="3"/>
    </row>
    <row r="332" spans="1:5" x14ac:dyDescent="0.25">
      <c r="A332" s="1"/>
      <c r="B332" s="2"/>
      <c r="C332" s="3"/>
      <c r="D332" s="3"/>
      <c r="E332" s="3"/>
    </row>
    <row r="333" spans="1:5" x14ac:dyDescent="0.25">
      <c r="A333" s="1"/>
      <c r="B333" s="2"/>
      <c r="C333" s="3"/>
      <c r="D333" s="3"/>
      <c r="E333" s="3"/>
    </row>
    <row r="334" spans="1:5" x14ac:dyDescent="0.25">
      <c r="A334" s="1"/>
      <c r="B334" s="2"/>
      <c r="C334" s="3"/>
      <c r="D334" s="3"/>
      <c r="E334" s="3"/>
    </row>
    <row r="335" spans="1:5" x14ac:dyDescent="0.25">
      <c r="A335" s="1"/>
      <c r="B335" s="2"/>
      <c r="C335" s="3"/>
      <c r="D335" s="3"/>
      <c r="E335" s="3"/>
    </row>
    <row r="336" spans="1:5" x14ac:dyDescent="0.25">
      <c r="A336" s="1"/>
      <c r="B336" s="2"/>
      <c r="C336" s="3"/>
      <c r="D336" s="3"/>
      <c r="E336" s="3"/>
    </row>
    <row r="337" spans="1:5" x14ac:dyDescent="0.25">
      <c r="A337" s="1"/>
      <c r="B337" s="2"/>
      <c r="C337" s="3"/>
      <c r="D337" s="3"/>
      <c r="E337" s="3"/>
    </row>
    <row r="338" spans="1:5" x14ac:dyDescent="0.25">
      <c r="A338" s="1"/>
      <c r="B338" s="2"/>
      <c r="C338" s="3"/>
      <c r="D338" s="3"/>
      <c r="E338" s="3"/>
    </row>
    <row r="339" spans="1:5" x14ac:dyDescent="0.25">
      <c r="A339" s="1"/>
      <c r="B339" s="2"/>
      <c r="C339" s="3"/>
      <c r="D339" s="3"/>
      <c r="E339" s="3"/>
    </row>
    <row r="340" spans="1:5" x14ac:dyDescent="0.25">
      <c r="A340" s="1"/>
      <c r="B340" s="2"/>
      <c r="C340" s="3"/>
      <c r="D340" s="3"/>
      <c r="E340" s="3"/>
    </row>
    <row r="341" spans="1:5" x14ac:dyDescent="0.25">
      <c r="A341" s="1"/>
      <c r="B341" s="2"/>
      <c r="C341" s="3"/>
      <c r="D341" s="3"/>
      <c r="E341" s="3"/>
    </row>
    <row r="342" spans="1:5" x14ac:dyDescent="0.25">
      <c r="A342" s="1"/>
      <c r="B342" s="2"/>
      <c r="C342" s="3"/>
      <c r="D342" s="3"/>
      <c r="E342" s="3"/>
    </row>
    <row r="343" spans="1:5" x14ac:dyDescent="0.25">
      <c r="A343" s="1"/>
      <c r="B343" s="2"/>
      <c r="C343" s="3"/>
      <c r="D343" s="3"/>
      <c r="E343" s="3"/>
    </row>
    <row r="344" spans="1:5" x14ac:dyDescent="0.25">
      <c r="A344" s="1"/>
      <c r="B344" s="2"/>
      <c r="C344" s="3"/>
      <c r="D344" s="3"/>
      <c r="E344" s="3"/>
    </row>
    <row r="345" spans="1:5" x14ac:dyDescent="0.25">
      <c r="A345" s="1"/>
      <c r="B345" s="2"/>
      <c r="C345" s="3"/>
      <c r="D345" s="3"/>
      <c r="E345" s="3"/>
    </row>
    <row r="346" spans="1:5" x14ac:dyDescent="0.25">
      <c r="A346" s="1"/>
      <c r="B346" s="2"/>
      <c r="C346" s="3"/>
      <c r="D346" s="3"/>
      <c r="E346" s="3"/>
    </row>
    <row r="347" spans="1:5" x14ac:dyDescent="0.25">
      <c r="A347" s="1"/>
      <c r="B347" s="2"/>
      <c r="C347" s="3"/>
      <c r="D347" s="3"/>
      <c r="E347" s="3"/>
    </row>
    <row r="348" spans="1:5" x14ac:dyDescent="0.25">
      <c r="A348" s="1"/>
      <c r="B348" s="2"/>
      <c r="C348" s="3"/>
      <c r="D348" s="3"/>
      <c r="E348" s="3"/>
    </row>
    <row r="349" spans="1:5" x14ac:dyDescent="0.25">
      <c r="A349" s="1"/>
      <c r="B349" s="2"/>
      <c r="C349" s="3"/>
      <c r="D349" s="3"/>
      <c r="E349" s="3"/>
    </row>
    <row r="350" spans="1:5" x14ac:dyDescent="0.25">
      <c r="A350" s="1"/>
      <c r="B350" s="2"/>
      <c r="C350" s="3"/>
      <c r="D350" s="3"/>
      <c r="E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2022-04-25T15:18:55Z</dcterms:created>
  <dcterms:modified xsi:type="dcterms:W3CDTF">2022-04-25T15:25:56Z</dcterms:modified>
</cp:coreProperties>
</file>