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Birkbeck\BSc Economics and Mathematics\BSc Project\1 Historical data\"/>
    </mc:Choice>
  </mc:AlternateContent>
  <xr:revisionPtr revIDLastSave="0" documentId="8_{EF953F77-E6EF-4EA8-8CAD-818565DB5F39}" xr6:coauthVersionLast="47" xr6:coauthVersionMax="47" xr10:uidLastSave="{00000000-0000-0000-0000-000000000000}"/>
  <bookViews>
    <workbookView xWindow="1515" yWindow="1515" windowWidth="21600" windowHeight="11265" xr2:uid="{08603A25-570D-45E8-97A8-7933ACEA38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8" i="1" l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B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E65" i="1"/>
  <c r="B65" i="1"/>
  <c r="D66" i="1" s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B50" i="1"/>
  <c r="D50" i="1" s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B35" i="1"/>
  <c r="D35" i="1" s="1"/>
  <c r="E34" i="1"/>
  <c r="D34" i="1"/>
  <c r="B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  <c r="D65" i="1" l="1"/>
</calcChain>
</file>

<file path=xl/sharedStrings.xml><?xml version="1.0" encoding="utf-8"?>
<sst xmlns="http://schemas.openxmlformats.org/spreadsheetml/2006/main" count="5" uniqueCount="5">
  <si>
    <t>Date</t>
  </si>
  <si>
    <t>Gold price</t>
  </si>
  <si>
    <t>S&amp;P500 price</t>
  </si>
  <si>
    <t>Gold returns</t>
  </si>
  <si>
    <t>SP500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</si>
</sst>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/>
    <xf numFmtId="165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87E-B6F7-4EFE-A262-5A569C504545}">
  <dimension ref="A1:E350"/>
  <sheetViews>
    <sheetView tabSelected="1" workbookViewId="0">
      <selection activeCell="I8" sqref="I8"/>
    </sheetView>
  </sheetViews>
  <sheetFormatPr baseColWidth="10" defaultRowHeight="15" x14ac:dyDescent="0.25"/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5">
        <v>36950</v>
      </c>
      <c r="B2" s="6">
        <v>266.7</v>
      </c>
      <c r="C2">
        <v>1239.9399410000001</v>
      </c>
      <c r="D2" t="e">
        <f t="shared" ref="D2:E65" si="0">(B2-B1)/B1</f>
        <v>#VALUE!</v>
      </c>
      <c r="E2" t="e">
        <f t="shared" si="0"/>
        <v>#VALUE!</v>
      </c>
    </row>
    <row r="3" spans="1:5" x14ac:dyDescent="0.25">
      <c r="A3" s="1">
        <v>36951</v>
      </c>
      <c r="B3" s="2">
        <v>266.35000000000002</v>
      </c>
      <c r="C3" s="3">
        <v>1241.2299800000001</v>
      </c>
      <c r="D3" s="3">
        <f t="shared" si="0"/>
        <v>-1.3123359580051216E-3</v>
      </c>
      <c r="E3" s="3">
        <f t="shared" si="0"/>
        <v>1.0404044239107051E-3</v>
      </c>
    </row>
    <row r="4" spans="1:5" x14ac:dyDescent="0.25">
      <c r="A4" s="1">
        <v>36952</v>
      </c>
      <c r="B4" s="2">
        <v>263.10000000000002</v>
      </c>
      <c r="C4" s="3">
        <v>1234.1800539999999</v>
      </c>
      <c r="D4" s="3">
        <f t="shared" si="0"/>
        <v>-1.2201989862962268E-2</v>
      </c>
      <c r="E4" s="3">
        <f t="shared" si="0"/>
        <v>-5.6797902996188841E-3</v>
      </c>
    </row>
    <row r="5" spans="1:5" x14ac:dyDescent="0.25">
      <c r="A5" s="1">
        <v>36955</v>
      </c>
      <c r="B5" s="2">
        <v>262.5</v>
      </c>
      <c r="C5" s="3">
        <v>1241.410034</v>
      </c>
      <c r="D5" s="3">
        <f t="shared" si="0"/>
        <v>-2.2805017103763692E-3</v>
      </c>
      <c r="E5" s="3">
        <f t="shared" si="0"/>
        <v>5.8581241663787816E-3</v>
      </c>
    </row>
    <row r="6" spans="1:5" x14ac:dyDescent="0.25">
      <c r="A6" s="1">
        <v>36956</v>
      </c>
      <c r="B6" s="2">
        <v>261.85000000000002</v>
      </c>
      <c r="C6" s="3">
        <v>1253.8000489999999</v>
      </c>
      <c r="D6" s="3">
        <f t="shared" si="0"/>
        <v>-2.4761904761903897E-3</v>
      </c>
      <c r="E6" s="3">
        <f t="shared" si="0"/>
        <v>9.980598400737551E-3</v>
      </c>
    </row>
    <row r="7" spans="1:5" x14ac:dyDescent="0.25">
      <c r="A7" s="1">
        <v>36957</v>
      </c>
      <c r="B7" s="2">
        <v>260.64999999999998</v>
      </c>
      <c r="C7" s="3">
        <v>1261.8900149999999</v>
      </c>
      <c r="D7" s="3">
        <f t="shared" si="0"/>
        <v>-4.5827763987017203E-3</v>
      </c>
      <c r="E7" s="3">
        <f t="shared" si="0"/>
        <v>6.4523573806304774E-3</v>
      </c>
    </row>
    <row r="8" spans="1:5" x14ac:dyDescent="0.25">
      <c r="A8" s="1">
        <v>36958</v>
      </c>
      <c r="B8" s="2">
        <v>263.64999999999998</v>
      </c>
      <c r="C8" s="3">
        <v>1264.73999</v>
      </c>
      <c r="D8" s="3">
        <f t="shared" si="0"/>
        <v>1.1509687320161137E-2</v>
      </c>
      <c r="E8" s="3">
        <f t="shared" si="0"/>
        <v>2.2584971480260787E-3</v>
      </c>
    </row>
    <row r="9" spans="1:5" x14ac:dyDescent="0.25">
      <c r="A9" s="1">
        <v>36959</v>
      </c>
      <c r="B9" s="2">
        <v>269.8</v>
      </c>
      <c r="C9" s="3">
        <v>1233.420044</v>
      </c>
      <c r="D9" s="3">
        <f t="shared" si="0"/>
        <v>2.3326379670017199E-2</v>
      </c>
      <c r="E9" s="3">
        <f t="shared" si="0"/>
        <v>-2.4763940610433351E-2</v>
      </c>
    </row>
    <row r="10" spans="1:5" x14ac:dyDescent="0.25">
      <c r="A10" s="1">
        <v>36962</v>
      </c>
      <c r="B10" s="2">
        <v>272.5</v>
      </c>
      <c r="C10" s="3">
        <v>1180.160034</v>
      </c>
      <c r="D10" s="3">
        <f t="shared" si="0"/>
        <v>1.0007412898443249E-2</v>
      </c>
      <c r="E10" s="3">
        <f t="shared" si="0"/>
        <v>-4.3180756027992657E-2</v>
      </c>
    </row>
    <row r="11" spans="1:5" x14ac:dyDescent="0.25">
      <c r="A11" s="1">
        <v>36963</v>
      </c>
      <c r="B11" s="2">
        <v>269.3</v>
      </c>
      <c r="C11" s="3">
        <v>1197.660034</v>
      </c>
      <c r="D11" s="3">
        <f t="shared" si="0"/>
        <v>-1.1743119266055004E-2</v>
      </c>
      <c r="E11" s="3">
        <f t="shared" si="0"/>
        <v>1.4828497403598739E-2</v>
      </c>
    </row>
    <row r="12" spans="1:5" x14ac:dyDescent="0.25">
      <c r="A12" s="1">
        <v>36964</v>
      </c>
      <c r="B12" s="2">
        <v>263.85000000000002</v>
      </c>
      <c r="C12" s="3">
        <v>1166.709961</v>
      </c>
      <c r="D12" s="3">
        <f t="shared" si="0"/>
        <v>-2.0237653174897841E-2</v>
      </c>
      <c r="E12" s="3">
        <f t="shared" si="0"/>
        <v>-2.5842118899660951E-2</v>
      </c>
    </row>
    <row r="13" spans="1:5" x14ac:dyDescent="0.25">
      <c r="A13" s="1">
        <v>36965</v>
      </c>
      <c r="B13" s="2">
        <v>262.05</v>
      </c>
      <c r="C13" s="3">
        <v>1173.5600589999999</v>
      </c>
      <c r="D13" s="3">
        <f t="shared" si="0"/>
        <v>-6.8220579874929358E-3</v>
      </c>
      <c r="E13" s="3">
        <f t="shared" si="0"/>
        <v>5.8712946910375171E-3</v>
      </c>
    </row>
    <row r="14" spans="1:5" x14ac:dyDescent="0.25">
      <c r="A14" s="1">
        <v>36966</v>
      </c>
      <c r="B14" s="2">
        <v>260.7</v>
      </c>
      <c r="C14" s="3">
        <v>1150.530029</v>
      </c>
      <c r="D14" s="3">
        <f t="shared" si="0"/>
        <v>-5.1516886090441621E-3</v>
      </c>
      <c r="E14" s="3">
        <f t="shared" si="0"/>
        <v>-1.9624074476106465E-2</v>
      </c>
    </row>
    <row r="15" spans="1:5" x14ac:dyDescent="0.25">
      <c r="A15" s="1">
        <v>36969</v>
      </c>
      <c r="B15" s="2">
        <v>260.55</v>
      </c>
      <c r="C15" s="3">
        <v>1170.8100589999999</v>
      </c>
      <c r="D15" s="3">
        <f t="shared" si="0"/>
        <v>-5.7537399309542491E-4</v>
      </c>
      <c r="E15" s="3">
        <f t="shared" si="0"/>
        <v>1.7626684648662825E-2</v>
      </c>
    </row>
    <row r="16" spans="1:5" x14ac:dyDescent="0.25">
      <c r="A16" s="1">
        <v>36970</v>
      </c>
      <c r="B16" s="2">
        <v>261.55</v>
      </c>
      <c r="C16" s="3">
        <v>1142.619995</v>
      </c>
      <c r="D16" s="3">
        <f t="shared" si="0"/>
        <v>3.8380349261178275E-3</v>
      </c>
      <c r="E16" s="3">
        <f t="shared" si="0"/>
        <v>-2.4077401610366499E-2</v>
      </c>
    </row>
    <row r="17" spans="1:5" x14ac:dyDescent="0.25">
      <c r="A17" s="1">
        <v>36971</v>
      </c>
      <c r="B17" s="2">
        <v>262</v>
      </c>
      <c r="C17" s="3">
        <v>1122.1400149999999</v>
      </c>
      <c r="D17" s="3">
        <f t="shared" si="0"/>
        <v>1.720512330338324E-3</v>
      </c>
      <c r="E17" s="3">
        <f t="shared" si="0"/>
        <v>-1.7923701746528659E-2</v>
      </c>
    </row>
    <row r="18" spans="1:5" x14ac:dyDescent="0.25">
      <c r="A18" s="1">
        <v>36972</v>
      </c>
      <c r="B18" s="2">
        <v>261.14999999999998</v>
      </c>
      <c r="C18" s="3">
        <v>1117.579956</v>
      </c>
      <c r="D18" s="3">
        <f t="shared" si="0"/>
        <v>-3.244274809160392E-3</v>
      </c>
      <c r="E18" s="3">
        <f t="shared" si="0"/>
        <v>-4.0637165942254633E-3</v>
      </c>
    </row>
    <row r="19" spans="1:5" x14ac:dyDescent="0.25">
      <c r="A19" s="1">
        <v>36973</v>
      </c>
      <c r="B19" s="2">
        <v>262.85000000000002</v>
      </c>
      <c r="C19" s="3">
        <v>1139.829956</v>
      </c>
      <c r="D19" s="3">
        <f t="shared" si="0"/>
        <v>6.5096687727361499E-3</v>
      </c>
      <c r="E19" s="3">
        <f t="shared" si="0"/>
        <v>1.9909090066035508E-2</v>
      </c>
    </row>
    <row r="20" spans="1:5" x14ac:dyDescent="0.25">
      <c r="A20" s="1">
        <v>36976</v>
      </c>
      <c r="B20" s="2">
        <v>262.2</v>
      </c>
      <c r="C20" s="3">
        <v>1152.6899410000001</v>
      </c>
      <c r="D20" s="3">
        <f t="shared" si="0"/>
        <v>-2.4728932851437475E-3</v>
      </c>
      <c r="E20" s="3">
        <f t="shared" si="0"/>
        <v>1.1282371490857757E-2</v>
      </c>
    </row>
    <row r="21" spans="1:5" x14ac:dyDescent="0.25">
      <c r="A21" s="1">
        <v>36977</v>
      </c>
      <c r="B21" s="2">
        <v>262</v>
      </c>
      <c r="C21" s="3">
        <v>1182.170044</v>
      </c>
      <c r="D21" s="3">
        <f t="shared" si="0"/>
        <v>-7.6277650648355697E-4</v>
      </c>
      <c r="E21" s="3">
        <f t="shared" si="0"/>
        <v>2.5575050107945609E-2</v>
      </c>
    </row>
    <row r="22" spans="1:5" x14ac:dyDescent="0.25">
      <c r="A22" s="1">
        <v>36978</v>
      </c>
      <c r="B22" s="2">
        <v>260.14999999999998</v>
      </c>
      <c r="C22" s="3">
        <v>1153.290039</v>
      </c>
      <c r="D22" s="3">
        <f t="shared" si="0"/>
        <v>-7.0610687022901629E-3</v>
      </c>
      <c r="E22" s="3">
        <f t="shared" si="0"/>
        <v>-2.4429653878118386E-2</v>
      </c>
    </row>
    <row r="23" spans="1:5" x14ac:dyDescent="0.25">
      <c r="A23" s="1">
        <v>36979</v>
      </c>
      <c r="B23" s="2">
        <v>260.14999999999998</v>
      </c>
      <c r="C23" s="3">
        <v>1147.9499510000001</v>
      </c>
      <c r="D23" s="3">
        <f t="shared" si="0"/>
        <v>0</v>
      </c>
      <c r="E23" s="3">
        <f t="shared" si="0"/>
        <v>-4.6303079185789475E-3</v>
      </c>
    </row>
    <row r="24" spans="1:5" x14ac:dyDescent="0.25">
      <c r="A24" s="1">
        <v>36980</v>
      </c>
      <c r="B24" s="2">
        <v>257.7</v>
      </c>
      <c r="C24" s="3">
        <v>1160.329956</v>
      </c>
      <c r="D24" s="3">
        <f t="shared" si="0"/>
        <v>-9.4176436671150835E-3</v>
      </c>
      <c r="E24" s="3">
        <f t="shared" si="0"/>
        <v>1.0784446647012386E-2</v>
      </c>
    </row>
    <row r="25" spans="1:5" x14ac:dyDescent="0.25">
      <c r="A25" s="1">
        <v>36983</v>
      </c>
      <c r="B25" s="2">
        <v>255.95</v>
      </c>
      <c r="C25" s="3">
        <v>1145.869995</v>
      </c>
      <c r="D25" s="3">
        <f t="shared" si="0"/>
        <v>-6.7908420644159882E-3</v>
      </c>
      <c r="E25" s="3">
        <f t="shared" si="0"/>
        <v>-1.2461938886631675E-2</v>
      </c>
    </row>
    <row r="26" spans="1:5" x14ac:dyDescent="0.25">
      <c r="A26" s="1">
        <v>36984</v>
      </c>
      <c r="B26" s="2">
        <v>257.10000000000002</v>
      </c>
      <c r="C26" s="3">
        <v>1106.459961</v>
      </c>
      <c r="D26" s="3">
        <f t="shared" si="0"/>
        <v>4.4930650517680569E-3</v>
      </c>
      <c r="E26" s="3">
        <f t="shared" si="0"/>
        <v>-3.4393111061434153E-2</v>
      </c>
    </row>
    <row r="27" spans="1:5" x14ac:dyDescent="0.25">
      <c r="A27" s="1">
        <v>36985</v>
      </c>
      <c r="B27" s="2">
        <v>259.45</v>
      </c>
      <c r="C27" s="3">
        <v>1103.25</v>
      </c>
      <c r="D27" s="3">
        <f t="shared" si="0"/>
        <v>9.1404122909372453E-3</v>
      </c>
      <c r="E27" s="3">
        <f t="shared" si="0"/>
        <v>-2.9011090442883376E-3</v>
      </c>
    </row>
    <row r="28" spans="1:5" x14ac:dyDescent="0.25">
      <c r="A28" s="1">
        <v>36986</v>
      </c>
      <c r="B28" s="2">
        <v>258.10000000000002</v>
      </c>
      <c r="C28" s="3">
        <v>1151.4399410000001</v>
      </c>
      <c r="D28" s="3">
        <f t="shared" si="0"/>
        <v>-5.2033147041817924E-3</v>
      </c>
      <c r="E28" s="3">
        <f t="shared" si="0"/>
        <v>4.3679982778155532E-2</v>
      </c>
    </row>
    <row r="29" spans="1:5" x14ac:dyDescent="0.25">
      <c r="A29" s="1">
        <v>36987</v>
      </c>
      <c r="B29" s="2">
        <v>258.8</v>
      </c>
      <c r="C29" s="3">
        <v>1128.4300539999999</v>
      </c>
      <c r="D29" s="3">
        <f t="shared" si="0"/>
        <v>2.7121270825261083E-3</v>
      </c>
      <c r="E29" s="3">
        <f t="shared" si="0"/>
        <v>-1.9983575504612584E-2</v>
      </c>
    </row>
    <row r="30" spans="1:5" x14ac:dyDescent="0.25">
      <c r="A30" s="1">
        <v>36990</v>
      </c>
      <c r="B30" s="2">
        <v>259</v>
      </c>
      <c r="C30" s="3">
        <v>1137.589966</v>
      </c>
      <c r="D30" s="3">
        <f t="shared" si="0"/>
        <v>7.7279752704786952E-4</v>
      </c>
      <c r="E30" s="3">
        <f t="shared" si="0"/>
        <v>8.1173945762349192E-3</v>
      </c>
    </row>
    <row r="31" spans="1:5" x14ac:dyDescent="0.25">
      <c r="A31" s="1">
        <v>36991</v>
      </c>
      <c r="B31" s="2">
        <v>256.64999999999998</v>
      </c>
      <c r="C31" s="3">
        <v>1168.380005</v>
      </c>
      <c r="D31" s="3">
        <f t="shared" si="0"/>
        <v>-9.0733590733591604E-3</v>
      </c>
      <c r="E31" s="3">
        <f t="shared" si="0"/>
        <v>2.7066025475122713E-2</v>
      </c>
    </row>
    <row r="32" spans="1:5" x14ac:dyDescent="0.25">
      <c r="A32" s="1">
        <v>36992</v>
      </c>
      <c r="B32" s="2">
        <v>257.7</v>
      </c>
      <c r="C32" s="3">
        <v>1165.8900149999999</v>
      </c>
      <c r="D32" s="3">
        <f t="shared" si="0"/>
        <v>4.0911747516072915E-3</v>
      </c>
      <c r="E32" s="3">
        <f t="shared" si="0"/>
        <v>-2.1311473915543722E-3</v>
      </c>
    </row>
    <row r="33" spans="1:5" x14ac:dyDescent="0.25">
      <c r="A33" s="1">
        <v>36993</v>
      </c>
      <c r="B33" s="2">
        <v>259.25</v>
      </c>
      <c r="C33" s="3">
        <v>1183.5</v>
      </c>
      <c r="D33" s="3">
        <f t="shared" si="0"/>
        <v>6.0147458284827765E-3</v>
      </c>
      <c r="E33" s="3">
        <f t="shared" si="0"/>
        <v>1.5104327829756783E-2</v>
      </c>
    </row>
    <row r="34" spans="1:5" x14ac:dyDescent="0.25">
      <c r="A34" s="1">
        <v>36994</v>
      </c>
      <c r="B34" s="4" t="e">
        <f>NA()</f>
        <v>#N/A</v>
      </c>
      <c r="C34" s="3" t="e">
        <v>#N/A</v>
      </c>
      <c r="D34" s="3" t="e">
        <f t="shared" si="0"/>
        <v>#N/A</v>
      </c>
      <c r="E34" s="3" t="e">
        <f t="shared" si="0"/>
        <v>#N/A</v>
      </c>
    </row>
    <row r="35" spans="1:5" x14ac:dyDescent="0.25">
      <c r="A35" s="1">
        <v>36997</v>
      </c>
      <c r="B35" s="4" t="e">
        <f>NA()</f>
        <v>#N/A</v>
      </c>
      <c r="C35" s="3">
        <v>1179.6800539999999</v>
      </c>
      <c r="D35" s="3" t="e">
        <f t="shared" si="0"/>
        <v>#N/A</v>
      </c>
      <c r="E35" s="3" t="e">
        <f t="shared" si="0"/>
        <v>#N/A</v>
      </c>
    </row>
    <row r="36" spans="1:5" x14ac:dyDescent="0.25">
      <c r="A36" s="1">
        <v>36998</v>
      </c>
      <c r="B36" s="2">
        <v>260.55</v>
      </c>
      <c r="C36" s="3">
        <v>1191.8100589999999</v>
      </c>
      <c r="D36" s="3" t="e">
        <f t="shared" si="0"/>
        <v>#N/A</v>
      </c>
      <c r="E36" s="3">
        <f t="shared" si="0"/>
        <v>1.0282453245581436E-2</v>
      </c>
    </row>
    <row r="37" spans="1:5" x14ac:dyDescent="0.25">
      <c r="A37" s="1">
        <v>36999</v>
      </c>
      <c r="B37" s="2">
        <v>258.85000000000002</v>
      </c>
      <c r="C37" s="3">
        <v>1238.160034</v>
      </c>
      <c r="D37" s="3">
        <f t="shared" si="0"/>
        <v>-6.5246593744002629E-3</v>
      </c>
      <c r="E37" s="3">
        <f t="shared" si="0"/>
        <v>3.8890404263654643E-2</v>
      </c>
    </row>
    <row r="38" spans="1:5" x14ac:dyDescent="0.25">
      <c r="A38" s="1">
        <v>37000</v>
      </c>
      <c r="B38" s="2">
        <v>263.10000000000002</v>
      </c>
      <c r="C38" s="3">
        <v>1253.6899410000001</v>
      </c>
      <c r="D38" s="3">
        <f t="shared" si="0"/>
        <v>1.6418775352520763E-2</v>
      </c>
      <c r="E38" s="3">
        <f t="shared" si="0"/>
        <v>1.2542729997372935E-2</v>
      </c>
    </row>
    <row r="39" spans="1:5" x14ac:dyDescent="0.25">
      <c r="A39" s="1">
        <v>37001</v>
      </c>
      <c r="B39" s="2">
        <v>263.85000000000002</v>
      </c>
      <c r="C39" s="3">
        <v>1242.9799800000001</v>
      </c>
      <c r="D39" s="3">
        <f t="shared" si="0"/>
        <v>2.8506271379703531E-3</v>
      </c>
      <c r="E39" s="3">
        <f t="shared" si="0"/>
        <v>-8.542751002259194E-3</v>
      </c>
    </row>
    <row r="40" spans="1:5" x14ac:dyDescent="0.25">
      <c r="A40" s="1">
        <v>37004</v>
      </c>
      <c r="B40" s="2">
        <v>262.60000000000002</v>
      </c>
      <c r="C40" s="3">
        <v>1224.3599850000001</v>
      </c>
      <c r="D40" s="3">
        <f t="shared" si="0"/>
        <v>-4.7375402690922868E-3</v>
      </c>
      <c r="E40" s="3">
        <f t="shared" si="0"/>
        <v>-1.4980124619545374E-2</v>
      </c>
    </row>
    <row r="41" spans="1:5" x14ac:dyDescent="0.25">
      <c r="A41" s="1">
        <v>37005</v>
      </c>
      <c r="B41" s="2">
        <v>263.39999999999998</v>
      </c>
      <c r="C41" s="3">
        <v>1209.469971</v>
      </c>
      <c r="D41" s="3">
        <f t="shared" si="0"/>
        <v>3.0464584920028731E-3</v>
      </c>
      <c r="E41" s="3">
        <f t="shared" si="0"/>
        <v>-1.2161467364518666E-2</v>
      </c>
    </row>
    <row r="42" spans="1:5" x14ac:dyDescent="0.25">
      <c r="A42" s="1">
        <v>37006</v>
      </c>
      <c r="B42" s="2">
        <v>263.5</v>
      </c>
      <c r="C42" s="3">
        <v>1228.75</v>
      </c>
      <c r="D42" s="3">
        <f t="shared" si="0"/>
        <v>3.7965072133645691E-4</v>
      </c>
      <c r="E42" s="3">
        <f t="shared" si="0"/>
        <v>1.5940891020269913E-2</v>
      </c>
    </row>
    <row r="43" spans="1:5" x14ac:dyDescent="0.25">
      <c r="A43" s="1">
        <v>37007</v>
      </c>
      <c r="B43" s="2">
        <v>263.5</v>
      </c>
      <c r="C43" s="3">
        <v>1234.5200199999999</v>
      </c>
      <c r="D43" s="3">
        <f t="shared" si="0"/>
        <v>0</v>
      </c>
      <c r="E43" s="3">
        <f t="shared" si="0"/>
        <v>4.6958453713122532E-3</v>
      </c>
    </row>
    <row r="44" spans="1:5" x14ac:dyDescent="0.25">
      <c r="A44" s="1">
        <v>37008</v>
      </c>
      <c r="B44" s="2">
        <v>264.60000000000002</v>
      </c>
      <c r="C44" s="3">
        <v>1253.0500489999999</v>
      </c>
      <c r="D44" s="3">
        <f t="shared" si="0"/>
        <v>4.1745730550285494E-3</v>
      </c>
      <c r="E44" s="3">
        <f t="shared" si="0"/>
        <v>1.500990563117803E-2</v>
      </c>
    </row>
    <row r="45" spans="1:5" x14ac:dyDescent="0.25">
      <c r="A45" s="1">
        <v>37011</v>
      </c>
      <c r="B45" s="2">
        <v>263.14999999999998</v>
      </c>
      <c r="C45" s="3">
        <v>1249.459961</v>
      </c>
      <c r="D45" s="3">
        <f t="shared" si="0"/>
        <v>-5.479969765684223E-3</v>
      </c>
      <c r="E45" s="3">
        <f t="shared" si="0"/>
        <v>-2.8650794937241358E-3</v>
      </c>
    </row>
    <row r="46" spans="1:5" x14ac:dyDescent="0.25">
      <c r="A46" s="1">
        <v>37012</v>
      </c>
      <c r="B46" s="2">
        <v>264</v>
      </c>
      <c r="C46" s="3">
        <v>1266.4399410000001</v>
      </c>
      <c r="D46" s="3">
        <f t="shared" si="0"/>
        <v>3.2300969029071739E-3</v>
      </c>
      <c r="E46" s="3">
        <f t="shared" si="0"/>
        <v>1.3589855241467852E-2</v>
      </c>
    </row>
    <row r="47" spans="1:5" x14ac:dyDescent="0.25">
      <c r="A47" s="1">
        <v>37013</v>
      </c>
      <c r="B47" s="2">
        <v>263.95</v>
      </c>
      <c r="C47" s="3">
        <v>1267.4300539999999</v>
      </c>
      <c r="D47" s="3">
        <f t="shared" si="0"/>
        <v>-1.8939393939398246E-4</v>
      </c>
      <c r="E47" s="3">
        <f t="shared" si="0"/>
        <v>7.8180809681194143E-4</v>
      </c>
    </row>
    <row r="48" spans="1:5" x14ac:dyDescent="0.25">
      <c r="A48" s="1">
        <v>37014</v>
      </c>
      <c r="B48" s="2">
        <v>266.39999999999998</v>
      </c>
      <c r="C48" s="3">
        <v>1248.579956</v>
      </c>
      <c r="D48" s="3">
        <f t="shared" si="0"/>
        <v>9.28206099640079E-3</v>
      </c>
      <c r="E48" s="3">
        <f t="shared" si="0"/>
        <v>-1.4872692927321013E-2</v>
      </c>
    </row>
    <row r="49" spans="1:5" x14ac:dyDescent="0.25">
      <c r="A49" s="1">
        <v>37015</v>
      </c>
      <c r="B49" s="2">
        <v>266.60000000000002</v>
      </c>
      <c r="C49" s="3">
        <v>1266.6099850000001</v>
      </c>
      <c r="D49" s="3">
        <f t="shared" si="0"/>
        <v>7.5075075075092151E-4</v>
      </c>
      <c r="E49" s="3">
        <f t="shared" si="0"/>
        <v>1.4440428034550326E-2</v>
      </c>
    </row>
    <row r="50" spans="1:5" x14ac:dyDescent="0.25">
      <c r="A50" s="1">
        <v>37018</v>
      </c>
      <c r="B50" s="4" t="e">
        <f>NA()</f>
        <v>#N/A</v>
      </c>
      <c r="C50" s="3">
        <v>1263.51001</v>
      </c>
      <c r="D50" s="3" t="e">
        <f t="shared" si="0"/>
        <v>#N/A</v>
      </c>
      <c r="E50" s="3">
        <f t="shared" si="0"/>
        <v>-2.4474582047449168E-3</v>
      </c>
    </row>
    <row r="51" spans="1:5" x14ac:dyDescent="0.25">
      <c r="A51" s="1">
        <v>37019</v>
      </c>
      <c r="B51" s="2">
        <v>265.2</v>
      </c>
      <c r="C51" s="3">
        <v>1261.1999510000001</v>
      </c>
      <c r="D51" s="3" t="e">
        <f t="shared" si="0"/>
        <v>#N/A</v>
      </c>
      <c r="E51" s="3">
        <f t="shared" si="0"/>
        <v>-1.828287058841671E-3</v>
      </c>
    </row>
    <row r="52" spans="1:5" x14ac:dyDescent="0.25">
      <c r="A52" s="1">
        <v>37020</v>
      </c>
      <c r="B52" s="2">
        <v>267.85000000000002</v>
      </c>
      <c r="C52" s="3">
        <v>1255.540039</v>
      </c>
      <c r="D52" s="3">
        <f t="shared" si="0"/>
        <v>9.9924585218704159E-3</v>
      </c>
      <c r="E52" s="3">
        <f t="shared" si="0"/>
        <v>-4.4877198064528596E-3</v>
      </c>
    </row>
    <row r="53" spans="1:5" x14ac:dyDescent="0.25">
      <c r="A53" s="1">
        <v>37021</v>
      </c>
      <c r="B53" s="2">
        <v>268.45</v>
      </c>
      <c r="C53" s="3">
        <v>1255.1800539999999</v>
      </c>
      <c r="D53" s="3">
        <f t="shared" si="0"/>
        <v>2.2400597349261373E-3</v>
      </c>
      <c r="E53" s="3">
        <f t="shared" si="0"/>
        <v>-2.8671726015744493E-4</v>
      </c>
    </row>
    <row r="54" spans="1:5" x14ac:dyDescent="0.25">
      <c r="A54" s="1">
        <v>37022</v>
      </c>
      <c r="B54" s="2">
        <v>269.05</v>
      </c>
      <c r="C54" s="3">
        <v>1245.670044</v>
      </c>
      <c r="D54" s="3">
        <f t="shared" si="0"/>
        <v>2.2350530825107945E-3</v>
      </c>
      <c r="E54" s="3">
        <f t="shared" si="0"/>
        <v>-7.5766102000215229E-3</v>
      </c>
    </row>
    <row r="55" spans="1:5" x14ac:dyDescent="0.25">
      <c r="A55" s="1">
        <v>37025</v>
      </c>
      <c r="B55" s="2">
        <v>268.35000000000002</v>
      </c>
      <c r="C55" s="3">
        <v>1248.920044</v>
      </c>
      <c r="D55" s="3">
        <f t="shared" si="0"/>
        <v>-2.6017468871956462E-3</v>
      </c>
      <c r="E55" s="3">
        <f t="shared" si="0"/>
        <v>2.6090376144583599E-3</v>
      </c>
    </row>
    <row r="56" spans="1:5" x14ac:dyDescent="0.25">
      <c r="A56" s="1">
        <v>37026</v>
      </c>
      <c r="B56" s="2">
        <v>266.60000000000002</v>
      </c>
      <c r="C56" s="3">
        <v>1249.4399410000001</v>
      </c>
      <c r="D56" s="3">
        <f t="shared" si="0"/>
        <v>-6.5213340786286558E-3</v>
      </c>
      <c r="E56" s="3">
        <f t="shared" si="0"/>
        <v>4.162772488901845E-4</v>
      </c>
    </row>
    <row r="57" spans="1:5" x14ac:dyDescent="0.25">
      <c r="A57" s="1">
        <v>37027</v>
      </c>
      <c r="B57" s="2">
        <v>270.89999999999998</v>
      </c>
      <c r="C57" s="3">
        <v>1284.98999</v>
      </c>
      <c r="D57" s="3">
        <f t="shared" si="0"/>
        <v>1.6129032258064346E-2</v>
      </c>
      <c r="E57" s="3">
        <f t="shared" si="0"/>
        <v>2.8452787391723012E-2</v>
      </c>
    </row>
    <row r="58" spans="1:5" x14ac:dyDescent="0.25">
      <c r="A58" s="1">
        <v>37028</v>
      </c>
      <c r="B58" s="2">
        <v>274</v>
      </c>
      <c r="C58" s="3">
        <v>1288.48999</v>
      </c>
      <c r="D58" s="3">
        <f t="shared" si="0"/>
        <v>1.1443337024732459E-2</v>
      </c>
      <c r="E58" s="3">
        <f t="shared" si="0"/>
        <v>2.7237566263064819E-3</v>
      </c>
    </row>
    <row r="59" spans="1:5" x14ac:dyDescent="0.25">
      <c r="A59" s="1">
        <v>37029</v>
      </c>
      <c r="B59" s="2">
        <v>273</v>
      </c>
      <c r="C59" s="3">
        <v>1291.959961</v>
      </c>
      <c r="D59" s="3">
        <f t="shared" si="0"/>
        <v>-3.6496350364963502E-3</v>
      </c>
      <c r="E59" s="3">
        <f t="shared" si="0"/>
        <v>2.6930523534761698E-3</v>
      </c>
    </row>
    <row r="60" spans="1:5" x14ac:dyDescent="0.25">
      <c r="A60" s="1">
        <v>37032</v>
      </c>
      <c r="B60" s="2">
        <v>291.25</v>
      </c>
      <c r="C60" s="3">
        <v>1312.829956</v>
      </c>
      <c r="D60" s="3">
        <f t="shared" si="0"/>
        <v>6.6849816849816848E-2</v>
      </c>
      <c r="E60" s="3">
        <f t="shared" si="0"/>
        <v>1.615374750765981E-2</v>
      </c>
    </row>
    <row r="61" spans="1:5" x14ac:dyDescent="0.25">
      <c r="A61" s="1">
        <v>37033</v>
      </c>
      <c r="B61" s="2">
        <v>284.14999999999998</v>
      </c>
      <c r="C61" s="3">
        <v>1309.380005</v>
      </c>
      <c r="D61" s="3">
        <f t="shared" si="0"/>
        <v>-2.4377682403433555E-2</v>
      </c>
      <c r="E61" s="3">
        <f t="shared" si="0"/>
        <v>-2.6278734608643065E-3</v>
      </c>
    </row>
    <row r="62" spans="1:5" x14ac:dyDescent="0.25">
      <c r="A62" s="1">
        <v>37034</v>
      </c>
      <c r="B62" s="2">
        <v>283.14999999999998</v>
      </c>
      <c r="C62" s="3">
        <v>1289.0500489999999</v>
      </c>
      <c r="D62" s="3">
        <f t="shared" si="0"/>
        <v>-3.5192679922576107E-3</v>
      </c>
      <c r="E62" s="3">
        <f t="shared" si="0"/>
        <v>-1.5526398694319484E-2</v>
      </c>
    </row>
    <row r="63" spans="1:5" x14ac:dyDescent="0.25">
      <c r="A63" s="1">
        <v>37035</v>
      </c>
      <c r="B63" s="2">
        <v>286.05</v>
      </c>
      <c r="C63" s="3">
        <v>1293.170044</v>
      </c>
      <c r="D63" s="3">
        <f t="shared" si="0"/>
        <v>1.0241921243157459E-2</v>
      </c>
      <c r="E63" s="3">
        <f t="shared" si="0"/>
        <v>3.1961482047932629E-3</v>
      </c>
    </row>
    <row r="64" spans="1:5" x14ac:dyDescent="0.25">
      <c r="A64" s="1">
        <v>37036</v>
      </c>
      <c r="B64" s="2">
        <v>276.25</v>
      </c>
      <c r="C64" s="3">
        <v>1277.8900149999999</v>
      </c>
      <c r="D64" s="3">
        <f t="shared" si="0"/>
        <v>-3.4259744799860201E-2</v>
      </c>
      <c r="E64" s="3">
        <f t="shared" si="0"/>
        <v>-1.1815947230525248E-2</v>
      </c>
    </row>
    <row r="65" spans="1:5" x14ac:dyDescent="0.25">
      <c r="A65" s="1">
        <v>37039</v>
      </c>
      <c r="B65" s="4" t="e">
        <f>NA()</f>
        <v>#N/A</v>
      </c>
      <c r="C65" s="3" t="e">
        <v>#N/A</v>
      </c>
      <c r="D65" s="3" t="e">
        <f t="shared" si="0"/>
        <v>#N/A</v>
      </c>
      <c r="E65" s="3" t="e">
        <f t="shared" si="0"/>
        <v>#N/A</v>
      </c>
    </row>
    <row r="66" spans="1:5" x14ac:dyDescent="0.25">
      <c r="A66" s="1">
        <v>37040</v>
      </c>
      <c r="B66" s="2">
        <v>275.75</v>
      </c>
      <c r="C66" s="3">
        <v>1267.9300539999999</v>
      </c>
      <c r="D66" s="3" t="e">
        <f t="shared" ref="D66:E129" si="1">(B66-B65)/B65</f>
        <v>#N/A</v>
      </c>
      <c r="E66" s="3" t="e">
        <f t="shared" si="1"/>
        <v>#N/A</v>
      </c>
    </row>
    <row r="67" spans="1:5" x14ac:dyDescent="0.25">
      <c r="A67" s="1">
        <v>37041</v>
      </c>
      <c r="B67" s="2">
        <v>271</v>
      </c>
      <c r="C67" s="3">
        <v>1248.079956</v>
      </c>
      <c r="D67" s="3">
        <f t="shared" si="1"/>
        <v>-1.7225747960108794E-2</v>
      </c>
      <c r="E67" s="3">
        <f t="shared" si="1"/>
        <v>-1.5655515016288028E-2</v>
      </c>
    </row>
    <row r="68" spans="1:5" x14ac:dyDescent="0.25">
      <c r="A68" s="1">
        <v>37042</v>
      </c>
      <c r="B68" s="2">
        <v>267.5</v>
      </c>
      <c r="C68" s="3">
        <v>1255.8199460000001</v>
      </c>
      <c r="D68" s="3">
        <f t="shared" si="1"/>
        <v>-1.2915129151291513E-2</v>
      </c>
      <c r="E68" s="3">
        <f t="shared" si="1"/>
        <v>6.201517749556771E-3</v>
      </c>
    </row>
    <row r="69" spans="1:5" x14ac:dyDescent="0.25">
      <c r="A69" s="1">
        <v>37043</v>
      </c>
      <c r="B69" s="2">
        <v>265.39999999999998</v>
      </c>
      <c r="C69" s="3">
        <v>1260.670044</v>
      </c>
      <c r="D69" s="3">
        <f t="shared" si="1"/>
        <v>-7.8504672897197116E-3</v>
      </c>
      <c r="E69" s="3">
        <f t="shared" si="1"/>
        <v>3.8620966448639992E-3</v>
      </c>
    </row>
    <row r="70" spans="1:5" x14ac:dyDescent="0.25">
      <c r="A70" s="1">
        <v>37046</v>
      </c>
      <c r="B70" s="2">
        <v>266.5</v>
      </c>
      <c r="C70" s="3">
        <v>1267.1099850000001</v>
      </c>
      <c r="D70" s="3">
        <f t="shared" si="1"/>
        <v>4.1446872645064916E-3</v>
      </c>
      <c r="E70" s="3">
        <f t="shared" si="1"/>
        <v>5.108347763675497E-3</v>
      </c>
    </row>
    <row r="71" spans="1:5" x14ac:dyDescent="0.25">
      <c r="A71" s="1">
        <v>37047</v>
      </c>
      <c r="B71" s="2">
        <v>265.7</v>
      </c>
      <c r="C71" s="3">
        <v>1283.5699460000001</v>
      </c>
      <c r="D71" s="3">
        <f t="shared" si="1"/>
        <v>-3.0018761726079224E-3</v>
      </c>
      <c r="E71" s="3">
        <f t="shared" si="1"/>
        <v>1.2990159650584728E-2</v>
      </c>
    </row>
    <row r="72" spans="1:5" x14ac:dyDescent="0.25">
      <c r="A72" s="1">
        <v>37048</v>
      </c>
      <c r="B72" s="2">
        <v>265.5</v>
      </c>
      <c r="C72" s="3">
        <v>1270.030029</v>
      </c>
      <c r="D72" s="3">
        <f t="shared" si="1"/>
        <v>-7.5272864132475961E-4</v>
      </c>
      <c r="E72" s="3">
        <f t="shared" si="1"/>
        <v>-1.0548639785618709E-2</v>
      </c>
    </row>
    <row r="73" spans="1:5" x14ac:dyDescent="0.25">
      <c r="A73" s="1">
        <v>37049</v>
      </c>
      <c r="B73" s="2">
        <v>266.10000000000002</v>
      </c>
      <c r="C73" s="3">
        <v>1276.959961</v>
      </c>
      <c r="D73" s="3">
        <f t="shared" si="1"/>
        <v>2.259887005649803E-3</v>
      </c>
      <c r="E73" s="3">
        <f t="shared" si="1"/>
        <v>5.4565103515359543E-3</v>
      </c>
    </row>
    <row r="74" spans="1:5" x14ac:dyDescent="0.25">
      <c r="A74" s="1">
        <v>37050</v>
      </c>
      <c r="B74" s="2">
        <v>267</v>
      </c>
      <c r="C74" s="3">
        <v>1264.959961</v>
      </c>
      <c r="D74" s="3">
        <f t="shared" si="1"/>
        <v>3.3821871476887532E-3</v>
      </c>
      <c r="E74" s="3">
        <f t="shared" si="1"/>
        <v>-9.3973189187566072E-3</v>
      </c>
    </row>
    <row r="75" spans="1:5" x14ac:dyDescent="0.25">
      <c r="A75" s="1">
        <v>37053</v>
      </c>
      <c r="B75" s="2">
        <v>268.5</v>
      </c>
      <c r="C75" s="3">
        <v>1254.3900149999999</v>
      </c>
      <c r="D75" s="3">
        <f t="shared" si="1"/>
        <v>5.6179775280898875E-3</v>
      </c>
      <c r="E75" s="3">
        <f t="shared" si="1"/>
        <v>-8.355953015022009E-3</v>
      </c>
    </row>
    <row r="76" spans="1:5" x14ac:dyDescent="0.25">
      <c r="A76" s="1">
        <v>37054</v>
      </c>
      <c r="B76" s="2">
        <v>269.89999999999998</v>
      </c>
      <c r="C76" s="3">
        <v>1255.849976</v>
      </c>
      <c r="D76" s="3">
        <f t="shared" si="1"/>
        <v>5.2141527001861353E-3</v>
      </c>
      <c r="E76" s="3">
        <f t="shared" si="1"/>
        <v>1.1638812351356458E-3</v>
      </c>
    </row>
    <row r="77" spans="1:5" x14ac:dyDescent="0.25">
      <c r="A77" s="1">
        <v>37055</v>
      </c>
      <c r="B77" s="2">
        <v>271.95</v>
      </c>
      <c r="C77" s="3">
        <v>1241.599976</v>
      </c>
      <c r="D77" s="3">
        <f t="shared" si="1"/>
        <v>7.595405705817012E-3</v>
      </c>
      <c r="E77" s="3">
        <f t="shared" si="1"/>
        <v>-1.1346896741112014E-2</v>
      </c>
    </row>
    <row r="78" spans="1:5" x14ac:dyDescent="0.25">
      <c r="A78" s="1">
        <v>37056</v>
      </c>
      <c r="B78" s="2">
        <v>272.39999999999998</v>
      </c>
      <c r="C78" s="3">
        <v>1219.869995</v>
      </c>
      <c r="D78" s="3">
        <f t="shared" si="1"/>
        <v>1.6547159404301844E-3</v>
      </c>
      <c r="E78" s="3">
        <f t="shared" si="1"/>
        <v>-1.7501595860211223E-2</v>
      </c>
    </row>
    <row r="79" spans="1:5" x14ac:dyDescent="0.25">
      <c r="A79" s="1">
        <v>37057</v>
      </c>
      <c r="B79" s="2">
        <v>272.2</v>
      </c>
      <c r="C79" s="3">
        <v>1214.3599850000001</v>
      </c>
      <c r="D79" s="3">
        <f t="shared" si="1"/>
        <v>-7.3421439060201413E-4</v>
      </c>
      <c r="E79" s="3">
        <f t="shared" si="1"/>
        <v>-4.516882965057244E-3</v>
      </c>
    </row>
    <row r="80" spans="1:5" x14ac:dyDescent="0.25">
      <c r="A80" s="1">
        <v>37060</v>
      </c>
      <c r="B80" s="2">
        <v>272</v>
      </c>
      <c r="C80" s="3">
        <v>1208.4300539999999</v>
      </c>
      <c r="D80" s="3">
        <f t="shared" si="1"/>
        <v>-7.3475385745770997E-4</v>
      </c>
      <c r="E80" s="3">
        <f t="shared" si="1"/>
        <v>-4.8831739132116775E-3</v>
      </c>
    </row>
    <row r="81" spans="1:5" x14ac:dyDescent="0.25">
      <c r="A81" s="1">
        <v>37061</v>
      </c>
      <c r="B81" s="2">
        <v>273.39999999999998</v>
      </c>
      <c r="C81" s="3">
        <v>1212.579956</v>
      </c>
      <c r="D81" s="3">
        <f t="shared" si="1"/>
        <v>5.1470588235293284E-3</v>
      </c>
      <c r="E81" s="3">
        <f t="shared" si="1"/>
        <v>3.4341267715608395E-3</v>
      </c>
    </row>
    <row r="82" spans="1:5" x14ac:dyDescent="0.25">
      <c r="A82" s="1">
        <v>37062</v>
      </c>
      <c r="B82" s="2">
        <v>271.5</v>
      </c>
      <c r="C82" s="3">
        <v>1223.1400149999999</v>
      </c>
      <c r="D82" s="3">
        <f t="shared" si="1"/>
        <v>-6.9495245062179134E-3</v>
      </c>
      <c r="E82" s="3">
        <f t="shared" si="1"/>
        <v>8.7087527282200192E-3</v>
      </c>
    </row>
    <row r="83" spans="1:5" x14ac:dyDescent="0.25">
      <c r="A83" s="1">
        <v>37063</v>
      </c>
      <c r="B83" s="2">
        <v>271.7</v>
      </c>
      <c r="C83" s="3">
        <v>1237.040039</v>
      </c>
      <c r="D83" s="3">
        <f t="shared" si="1"/>
        <v>7.3664825046036329E-4</v>
      </c>
      <c r="E83" s="3">
        <f t="shared" si="1"/>
        <v>1.1364213278559144E-2</v>
      </c>
    </row>
    <row r="84" spans="1:5" x14ac:dyDescent="0.25">
      <c r="A84" s="1">
        <v>37064</v>
      </c>
      <c r="B84" s="2">
        <v>273.3</v>
      </c>
      <c r="C84" s="3">
        <v>1225.349976</v>
      </c>
      <c r="D84" s="3">
        <f t="shared" si="1"/>
        <v>5.888847994111236E-3</v>
      </c>
      <c r="E84" s="3">
        <f t="shared" si="1"/>
        <v>-9.4500279954156038E-3</v>
      </c>
    </row>
    <row r="85" spans="1:5" x14ac:dyDescent="0.25">
      <c r="A85" s="1">
        <v>37067</v>
      </c>
      <c r="B85" s="2">
        <v>272.89999999999998</v>
      </c>
      <c r="C85" s="3">
        <v>1218.599976</v>
      </c>
      <c r="D85" s="3">
        <f t="shared" si="1"/>
        <v>-1.4635931211124556E-3</v>
      </c>
      <c r="E85" s="3">
        <f t="shared" si="1"/>
        <v>-5.5086302951867852E-3</v>
      </c>
    </row>
    <row r="86" spans="1:5" x14ac:dyDescent="0.25">
      <c r="A86" s="1">
        <v>37068</v>
      </c>
      <c r="B86" s="2">
        <v>274</v>
      </c>
      <c r="C86" s="3">
        <v>1216.76001</v>
      </c>
      <c r="D86" s="3">
        <f t="shared" si="1"/>
        <v>4.0307805056798195E-3</v>
      </c>
      <c r="E86" s="3">
        <f t="shared" si="1"/>
        <v>-1.5099015560788129E-3</v>
      </c>
    </row>
    <row r="87" spans="1:5" x14ac:dyDescent="0.25">
      <c r="A87" s="1">
        <v>37069</v>
      </c>
      <c r="B87" s="2">
        <v>274.8</v>
      </c>
      <c r="C87" s="3">
        <v>1211.0699460000001</v>
      </c>
      <c r="D87" s="3">
        <f t="shared" si="1"/>
        <v>2.9197080291971217E-3</v>
      </c>
      <c r="E87" s="3">
        <f t="shared" si="1"/>
        <v>-4.6764061550641309E-3</v>
      </c>
    </row>
    <row r="88" spans="1:5" x14ac:dyDescent="0.25">
      <c r="A88" s="1">
        <v>37070</v>
      </c>
      <c r="B88" s="2">
        <v>269.5</v>
      </c>
      <c r="C88" s="3">
        <v>1226.1999510000001</v>
      </c>
      <c r="D88" s="3">
        <f t="shared" si="1"/>
        <v>-1.9286754002911247E-2</v>
      </c>
      <c r="E88" s="3">
        <f t="shared" si="1"/>
        <v>1.2493089313274051E-2</v>
      </c>
    </row>
    <row r="89" spans="1:5" x14ac:dyDescent="0.25">
      <c r="A89" s="1">
        <v>37071</v>
      </c>
      <c r="B89" s="2">
        <v>270.60000000000002</v>
      </c>
      <c r="C89" s="3">
        <v>1224.380005</v>
      </c>
      <c r="D89" s="3">
        <f t="shared" si="1"/>
        <v>4.081632653061309E-3</v>
      </c>
      <c r="E89" s="3">
        <f t="shared" si="1"/>
        <v>-1.4842163372424345E-3</v>
      </c>
    </row>
    <row r="90" spans="1:5" x14ac:dyDescent="0.25">
      <c r="A90" s="1">
        <v>37074</v>
      </c>
      <c r="B90" s="2">
        <v>268.35000000000002</v>
      </c>
      <c r="C90" s="3">
        <v>1236.719971</v>
      </c>
      <c r="D90" s="3">
        <f t="shared" si="1"/>
        <v>-8.3148558758314849E-3</v>
      </c>
      <c r="E90" s="3">
        <f t="shared" si="1"/>
        <v>1.00785425681629E-2</v>
      </c>
    </row>
    <row r="91" spans="1:5" x14ac:dyDescent="0.25">
      <c r="A91" s="1">
        <v>37075</v>
      </c>
      <c r="B91" s="2">
        <v>268.5</v>
      </c>
      <c r="C91" s="3">
        <v>1234.4499510000001</v>
      </c>
      <c r="D91" s="3">
        <f t="shared" si="1"/>
        <v>5.5897149245380008E-4</v>
      </c>
      <c r="E91" s="3">
        <f t="shared" si="1"/>
        <v>-1.835516570630306E-3</v>
      </c>
    </row>
    <row r="92" spans="1:5" x14ac:dyDescent="0.25">
      <c r="A92" s="1">
        <v>37076</v>
      </c>
      <c r="B92" s="2">
        <v>267.60000000000002</v>
      </c>
      <c r="C92" s="3" t="e">
        <v>#N/A</v>
      </c>
      <c r="D92" s="3">
        <f t="shared" si="1"/>
        <v>-3.3519553072624852E-3</v>
      </c>
      <c r="E92" s="3" t="e">
        <f t="shared" si="1"/>
        <v>#N/A</v>
      </c>
    </row>
    <row r="93" spans="1:5" x14ac:dyDescent="0.25">
      <c r="A93" s="1">
        <v>37077</v>
      </c>
      <c r="B93" s="2">
        <v>266.3</v>
      </c>
      <c r="C93" s="3">
        <v>1219.23999</v>
      </c>
      <c r="D93" s="3">
        <f t="shared" si="1"/>
        <v>-4.8579970104634202E-3</v>
      </c>
      <c r="E93" s="3" t="e">
        <f t="shared" si="1"/>
        <v>#N/A</v>
      </c>
    </row>
    <row r="94" spans="1:5" x14ac:dyDescent="0.25">
      <c r="A94" s="1">
        <v>37078</v>
      </c>
      <c r="B94" s="2">
        <v>265.10000000000002</v>
      </c>
      <c r="C94" s="3">
        <v>1190.589966</v>
      </c>
      <c r="D94" s="3">
        <f t="shared" si="1"/>
        <v>-4.5061960195268069E-3</v>
      </c>
      <c r="E94" s="3">
        <f t="shared" si="1"/>
        <v>-2.3498264685363569E-2</v>
      </c>
    </row>
    <row r="95" spans="1:5" x14ac:dyDescent="0.25">
      <c r="A95" s="1">
        <v>37081</v>
      </c>
      <c r="B95" s="2">
        <v>266.10000000000002</v>
      </c>
      <c r="C95" s="3">
        <v>1198.780029</v>
      </c>
      <c r="D95" s="3">
        <f t="shared" si="1"/>
        <v>3.7721614485099961E-3</v>
      </c>
      <c r="E95" s="3">
        <f t="shared" si="1"/>
        <v>6.8789954844958008E-3</v>
      </c>
    </row>
    <row r="96" spans="1:5" x14ac:dyDescent="0.25">
      <c r="A96" s="1">
        <v>37082</v>
      </c>
      <c r="B96" s="2">
        <v>267.45</v>
      </c>
      <c r="C96" s="3">
        <v>1181.5200199999999</v>
      </c>
      <c r="D96" s="3">
        <f t="shared" si="1"/>
        <v>5.0732807215331296E-3</v>
      </c>
      <c r="E96" s="3">
        <f t="shared" si="1"/>
        <v>-1.4397978430119545E-2</v>
      </c>
    </row>
    <row r="97" spans="1:5" x14ac:dyDescent="0.25">
      <c r="A97" s="1">
        <v>37083</v>
      </c>
      <c r="B97" s="2">
        <v>267.55</v>
      </c>
      <c r="C97" s="3">
        <v>1180.1800539999999</v>
      </c>
      <c r="D97" s="3">
        <f t="shared" si="1"/>
        <v>3.7390166386248923E-4</v>
      </c>
      <c r="E97" s="3">
        <f t="shared" si="1"/>
        <v>-1.1341035084619251E-3</v>
      </c>
    </row>
    <row r="98" spans="1:5" x14ac:dyDescent="0.25">
      <c r="A98" s="1">
        <v>37084</v>
      </c>
      <c r="B98" s="2">
        <v>266.3</v>
      </c>
      <c r="C98" s="3">
        <v>1208.1400149999999</v>
      </c>
      <c r="D98" s="3">
        <f t="shared" si="1"/>
        <v>-4.6720239207624741E-3</v>
      </c>
      <c r="E98" s="3">
        <f t="shared" si="1"/>
        <v>2.3691267197098406E-2</v>
      </c>
    </row>
    <row r="99" spans="1:5" x14ac:dyDescent="0.25">
      <c r="A99" s="1">
        <v>37085</v>
      </c>
      <c r="B99" s="2">
        <v>266.35000000000002</v>
      </c>
      <c r="C99" s="3">
        <v>1215.6800539999999</v>
      </c>
      <c r="D99" s="3">
        <f t="shared" si="1"/>
        <v>1.8775816748032808E-4</v>
      </c>
      <c r="E99" s="3">
        <f t="shared" si="1"/>
        <v>6.2410307633093166E-3</v>
      </c>
    </row>
    <row r="100" spans="1:5" x14ac:dyDescent="0.25">
      <c r="A100" s="1">
        <v>37088</v>
      </c>
      <c r="B100" s="2">
        <v>268.25</v>
      </c>
      <c r="C100" s="3">
        <v>1202.4499510000001</v>
      </c>
      <c r="D100" s="3">
        <f t="shared" si="1"/>
        <v>7.1334709968086246E-3</v>
      </c>
      <c r="E100" s="3">
        <f t="shared" si="1"/>
        <v>-1.0882882347594948E-2</v>
      </c>
    </row>
    <row r="101" spans="1:5" x14ac:dyDescent="0.25">
      <c r="A101" s="1">
        <v>37089</v>
      </c>
      <c r="B101" s="2">
        <v>267.60000000000002</v>
      </c>
      <c r="C101" s="3">
        <v>1214.4399410000001</v>
      </c>
      <c r="D101" s="3">
        <f t="shared" si="1"/>
        <v>-2.4231127679402694E-3</v>
      </c>
      <c r="E101" s="3">
        <f t="shared" si="1"/>
        <v>9.9713006682970329E-3</v>
      </c>
    </row>
    <row r="102" spans="1:5" x14ac:dyDescent="0.25">
      <c r="A102" s="1">
        <v>37090</v>
      </c>
      <c r="B102" s="2">
        <v>268.55</v>
      </c>
      <c r="C102" s="3">
        <v>1207.709961</v>
      </c>
      <c r="D102" s="3">
        <f t="shared" si="1"/>
        <v>3.5500747384155026E-3</v>
      </c>
      <c r="E102" s="3">
        <f t="shared" si="1"/>
        <v>-5.5416326265244828E-3</v>
      </c>
    </row>
    <row r="103" spans="1:5" x14ac:dyDescent="0.25">
      <c r="A103" s="1">
        <v>37091</v>
      </c>
      <c r="B103" s="2">
        <v>270.3</v>
      </c>
      <c r="C103" s="3">
        <v>1215.0200199999999</v>
      </c>
      <c r="D103" s="3">
        <f t="shared" si="1"/>
        <v>6.5164773785142431E-3</v>
      </c>
      <c r="E103" s="3">
        <f t="shared" si="1"/>
        <v>6.0528266190229014E-3</v>
      </c>
    </row>
    <row r="104" spans="1:5" x14ac:dyDescent="0.25">
      <c r="A104" s="1">
        <v>37092</v>
      </c>
      <c r="B104" s="2">
        <v>269.7</v>
      </c>
      <c r="C104" s="3">
        <v>1210.849976</v>
      </c>
      <c r="D104" s="3">
        <f t="shared" si="1"/>
        <v>-2.2197558268591297E-3</v>
      </c>
      <c r="E104" s="3">
        <f t="shared" si="1"/>
        <v>-3.4320784278105655E-3</v>
      </c>
    </row>
    <row r="105" spans="1:5" x14ac:dyDescent="0.25">
      <c r="A105" s="1">
        <v>37095</v>
      </c>
      <c r="B105" s="2">
        <v>268.7</v>
      </c>
      <c r="C105" s="3">
        <v>1191.030029</v>
      </c>
      <c r="D105" s="3">
        <f t="shared" si="1"/>
        <v>-3.7078235076010383E-3</v>
      </c>
      <c r="E105" s="3">
        <f t="shared" si="1"/>
        <v>-1.636862319267202E-2</v>
      </c>
    </row>
    <row r="106" spans="1:5" x14ac:dyDescent="0.25">
      <c r="A106" s="1">
        <v>37096</v>
      </c>
      <c r="B106" s="2">
        <v>268.75</v>
      </c>
      <c r="C106" s="3">
        <v>1171.650024</v>
      </c>
      <c r="D106" s="3">
        <f t="shared" si="1"/>
        <v>1.8608113137332107E-4</v>
      </c>
      <c r="E106" s="3">
        <f t="shared" si="1"/>
        <v>-1.6271634239374819E-2</v>
      </c>
    </row>
    <row r="107" spans="1:5" x14ac:dyDescent="0.25">
      <c r="A107" s="1">
        <v>37097</v>
      </c>
      <c r="B107" s="2">
        <v>268.39999999999998</v>
      </c>
      <c r="C107" s="3">
        <v>1190.48999</v>
      </c>
      <c r="D107" s="3">
        <f t="shared" si="1"/>
        <v>-1.3023255813954335E-3</v>
      </c>
      <c r="E107" s="3">
        <f t="shared" si="1"/>
        <v>1.6079857990085274E-2</v>
      </c>
    </row>
    <row r="108" spans="1:5" x14ac:dyDescent="0.25">
      <c r="A108" s="1">
        <v>37098</v>
      </c>
      <c r="B108" s="2">
        <v>267.5</v>
      </c>
      <c r="C108" s="3">
        <v>1202.9300539999999</v>
      </c>
      <c r="D108" s="3">
        <f t="shared" si="1"/>
        <v>-3.3532041728762197E-3</v>
      </c>
      <c r="E108" s="3">
        <f t="shared" si="1"/>
        <v>1.0449532633197438E-2</v>
      </c>
    </row>
    <row r="109" spans="1:5" x14ac:dyDescent="0.25">
      <c r="A109" s="1">
        <v>37099</v>
      </c>
      <c r="B109" s="2">
        <v>266.14999999999998</v>
      </c>
      <c r="C109" s="3">
        <v>1205.8199460000001</v>
      </c>
      <c r="D109" s="3">
        <f t="shared" si="1"/>
        <v>-5.0467289719627016E-3</v>
      </c>
      <c r="E109" s="3">
        <f t="shared" si="1"/>
        <v>2.4023774203584289E-3</v>
      </c>
    </row>
    <row r="110" spans="1:5" x14ac:dyDescent="0.25">
      <c r="A110" s="1">
        <v>37102</v>
      </c>
      <c r="B110" s="2">
        <v>266.3</v>
      </c>
      <c r="C110" s="3">
        <v>1204.5200199999999</v>
      </c>
      <c r="D110" s="3">
        <f t="shared" si="1"/>
        <v>5.6359195942150709E-4</v>
      </c>
      <c r="E110" s="3">
        <f t="shared" si="1"/>
        <v>-1.0780432056314163E-3</v>
      </c>
    </row>
    <row r="111" spans="1:5" x14ac:dyDescent="0.25">
      <c r="A111" s="1">
        <v>37103</v>
      </c>
      <c r="B111" s="2">
        <v>265.89999999999998</v>
      </c>
      <c r="C111" s="3">
        <v>1211.2299800000001</v>
      </c>
      <c r="D111" s="3">
        <f t="shared" si="1"/>
        <v>-1.5020653398424111E-3</v>
      </c>
      <c r="E111" s="3">
        <f t="shared" si="1"/>
        <v>5.5706504571008605E-3</v>
      </c>
    </row>
    <row r="112" spans="1:5" x14ac:dyDescent="0.25">
      <c r="A112" s="1">
        <v>37104</v>
      </c>
      <c r="B112" s="2">
        <v>267.35000000000002</v>
      </c>
      <c r="C112" s="3">
        <v>1215.9300539999999</v>
      </c>
      <c r="D112" s="3">
        <f t="shared" si="1"/>
        <v>5.4531778864236394E-3</v>
      </c>
      <c r="E112" s="3">
        <f t="shared" si="1"/>
        <v>3.8804141885588552E-3</v>
      </c>
    </row>
    <row r="113" spans="1:5" x14ac:dyDescent="0.25">
      <c r="A113" s="1">
        <v>37105</v>
      </c>
      <c r="B113" s="2">
        <v>267</v>
      </c>
      <c r="C113" s="3">
        <v>1220.75</v>
      </c>
      <c r="D113" s="3">
        <f t="shared" si="1"/>
        <v>-1.3091453151300645E-3</v>
      </c>
      <c r="E113" s="3">
        <f t="shared" si="1"/>
        <v>3.9639993963008604E-3</v>
      </c>
    </row>
    <row r="114" spans="1:5" x14ac:dyDescent="0.25">
      <c r="A114" s="1">
        <v>37106</v>
      </c>
      <c r="B114" s="2">
        <v>267.85000000000002</v>
      </c>
      <c r="C114" s="3">
        <v>1214.349976</v>
      </c>
      <c r="D114" s="3">
        <f t="shared" si="1"/>
        <v>3.1835205992510216E-3</v>
      </c>
      <c r="E114" s="3">
        <f t="shared" si="1"/>
        <v>-5.2426983411837233E-3</v>
      </c>
    </row>
    <row r="115" spans="1:5" x14ac:dyDescent="0.25">
      <c r="A115" s="1">
        <v>37109</v>
      </c>
      <c r="B115" s="2">
        <v>267.2</v>
      </c>
      <c r="C115" s="3">
        <v>1200.4799800000001</v>
      </c>
      <c r="D115" s="3">
        <f t="shared" si="1"/>
        <v>-2.4267313795035806E-3</v>
      </c>
      <c r="E115" s="3">
        <f t="shared" si="1"/>
        <v>-1.1421745192178355E-2</v>
      </c>
    </row>
    <row r="116" spans="1:5" x14ac:dyDescent="0.25">
      <c r="A116" s="1">
        <v>37110</v>
      </c>
      <c r="B116" s="2">
        <v>266.45</v>
      </c>
      <c r="C116" s="3">
        <v>1204.400024</v>
      </c>
      <c r="D116" s="3">
        <f t="shared" si="1"/>
        <v>-2.8068862275449102E-3</v>
      </c>
      <c r="E116" s="3">
        <f t="shared" si="1"/>
        <v>3.2653972288650425E-3</v>
      </c>
    </row>
    <row r="117" spans="1:5" x14ac:dyDescent="0.25">
      <c r="A117" s="1">
        <v>37111</v>
      </c>
      <c r="B117" s="2">
        <v>266.39999999999998</v>
      </c>
      <c r="C117" s="3">
        <v>1183.530029</v>
      </c>
      <c r="D117" s="3">
        <f t="shared" si="1"/>
        <v>-1.8765246762999201E-4</v>
      </c>
      <c r="E117" s="3">
        <f t="shared" si="1"/>
        <v>-1.7328125692564762E-2</v>
      </c>
    </row>
    <row r="118" spans="1:5" x14ac:dyDescent="0.25">
      <c r="A118" s="1">
        <v>37112</v>
      </c>
      <c r="B118" s="2">
        <v>270</v>
      </c>
      <c r="C118" s="3">
        <v>1183.4300539999999</v>
      </c>
      <c r="D118" s="3">
        <f t="shared" si="1"/>
        <v>1.3513513513513599E-2</v>
      </c>
      <c r="E118" s="3">
        <f t="shared" si="1"/>
        <v>-8.4471874435292294E-5</v>
      </c>
    </row>
    <row r="119" spans="1:5" x14ac:dyDescent="0.25">
      <c r="A119" s="1">
        <v>37113</v>
      </c>
      <c r="B119" s="2">
        <v>275.8</v>
      </c>
      <c r="C119" s="3">
        <v>1190.160034</v>
      </c>
      <c r="D119" s="3">
        <f t="shared" si="1"/>
        <v>2.1481481481481525E-2</v>
      </c>
      <c r="E119" s="3">
        <f t="shared" si="1"/>
        <v>5.6868422237991174E-3</v>
      </c>
    </row>
    <row r="120" spans="1:5" x14ac:dyDescent="0.25">
      <c r="A120" s="1">
        <v>37116</v>
      </c>
      <c r="B120" s="2">
        <v>275.60000000000002</v>
      </c>
      <c r="C120" s="3">
        <v>1191.290039</v>
      </c>
      <c r="D120" s="3">
        <f t="shared" si="1"/>
        <v>-7.2516316171134377E-4</v>
      </c>
      <c r="E120" s="3">
        <f t="shared" si="1"/>
        <v>9.4945634848967115E-4</v>
      </c>
    </row>
    <row r="121" spans="1:5" x14ac:dyDescent="0.25">
      <c r="A121" s="1">
        <v>37117</v>
      </c>
      <c r="B121" s="2">
        <v>274.5</v>
      </c>
      <c r="C121" s="3">
        <v>1186.7299800000001</v>
      </c>
      <c r="D121" s="3">
        <f t="shared" si="1"/>
        <v>-3.9912917271408659E-3</v>
      </c>
      <c r="E121" s="3">
        <f t="shared" si="1"/>
        <v>-3.827832728147163E-3</v>
      </c>
    </row>
    <row r="122" spans="1:5" x14ac:dyDescent="0.25">
      <c r="A122" s="1">
        <v>37118</v>
      </c>
      <c r="B122" s="2">
        <v>275.35000000000002</v>
      </c>
      <c r="C122" s="3">
        <v>1178.0200199999999</v>
      </c>
      <c r="D122" s="3">
        <f t="shared" si="1"/>
        <v>3.0965391621130154E-3</v>
      </c>
      <c r="E122" s="3">
        <f t="shared" si="1"/>
        <v>-7.33946234340531E-3</v>
      </c>
    </row>
    <row r="123" spans="1:5" x14ac:dyDescent="0.25">
      <c r="A123" s="1">
        <v>37119</v>
      </c>
      <c r="B123" s="2">
        <v>275.89999999999998</v>
      </c>
      <c r="C123" s="3">
        <v>1181.660034</v>
      </c>
      <c r="D123" s="3">
        <f t="shared" si="1"/>
        <v>1.9974577810058271E-3</v>
      </c>
      <c r="E123" s="3">
        <f t="shared" si="1"/>
        <v>3.0899423933390068E-3</v>
      </c>
    </row>
    <row r="124" spans="1:5" x14ac:dyDescent="0.25">
      <c r="A124" s="1">
        <v>37120</v>
      </c>
      <c r="B124" s="2">
        <v>277.45</v>
      </c>
      <c r="C124" s="3">
        <v>1161.969971</v>
      </c>
      <c r="D124" s="3">
        <f t="shared" si="1"/>
        <v>5.6179775280899291E-3</v>
      </c>
      <c r="E124" s="3">
        <f t="shared" si="1"/>
        <v>-1.6663052344546004E-2</v>
      </c>
    </row>
    <row r="125" spans="1:5" x14ac:dyDescent="0.25">
      <c r="A125" s="1">
        <v>37123</v>
      </c>
      <c r="B125" s="2">
        <v>276.64999999999998</v>
      </c>
      <c r="C125" s="3">
        <v>1171.410034</v>
      </c>
      <c r="D125" s="3">
        <f t="shared" si="1"/>
        <v>-2.8834024148495637E-3</v>
      </c>
      <c r="E125" s="3">
        <f t="shared" si="1"/>
        <v>8.1241884348145603E-3</v>
      </c>
    </row>
    <row r="126" spans="1:5" x14ac:dyDescent="0.25">
      <c r="A126" s="1">
        <v>37124</v>
      </c>
      <c r="B126" s="2">
        <v>276.3</v>
      </c>
      <c r="C126" s="3">
        <v>1157.26001</v>
      </c>
      <c r="D126" s="3">
        <f t="shared" si="1"/>
        <v>-1.2651364540031301E-3</v>
      </c>
      <c r="E126" s="3">
        <f t="shared" si="1"/>
        <v>-1.2079479933838462E-2</v>
      </c>
    </row>
    <row r="127" spans="1:5" x14ac:dyDescent="0.25">
      <c r="A127" s="1">
        <v>37125</v>
      </c>
      <c r="B127" s="2">
        <v>275.85000000000002</v>
      </c>
      <c r="C127" s="3">
        <v>1165.3100589999999</v>
      </c>
      <c r="D127" s="3">
        <f t="shared" si="1"/>
        <v>-1.6286644951139654E-3</v>
      </c>
      <c r="E127" s="3">
        <f t="shared" si="1"/>
        <v>6.9561282083876247E-3</v>
      </c>
    </row>
    <row r="128" spans="1:5" x14ac:dyDescent="0.25">
      <c r="A128" s="1">
        <v>37126</v>
      </c>
      <c r="B128" s="2">
        <v>274.85000000000002</v>
      </c>
      <c r="C128" s="3">
        <v>1162.089966</v>
      </c>
      <c r="D128" s="3">
        <f t="shared" si="1"/>
        <v>-3.6251586006887798E-3</v>
      </c>
      <c r="E128" s="3">
        <f t="shared" si="1"/>
        <v>-2.7632928894162291E-3</v>
      </c>
    </row>
    <row r="129" spans="1:5" x14ac:dyDescent="0.25">
      <c r="A129" s="1">
        <v>37127</v>
      </c>
      <c r="B129" s="2">
        <v>272.8</v>
      </c>
      <c r="C129" s="3">
        <v>1184.9300539999999</v>
      </c>
      <c r="D129" s="3">
        <f t="shared" si="1"/>
        <v>-7.4586137893396806E-3</v>
      </c>
      <c r="E129" s="3">
        <f t="shared" si="1"/>
        <v>1.9654319947892851E-2</v>
      </c>
    </row>
    <row r="130" spans="1:5" x14ac:dyDescent="0.25">
      <c r="A130" s="1">
        <v>37130</v>
      </c>
      <c r="B130" s="4" t="e">
        <f>NA()</f>
        <v>#N/A</v>
      </c>
      <c r="C130" s="3">
        <v>1179.209961</v>
      </c>
      <c r="D130" s="3" t="e">
        <f t="shared" ref="D130:E178" si="2">(B130-B129)/B129</f>
        <v>#N/A</v>
      </c>
      <c r="E130" s="3">
        <f t="shared" si="2"/>
        <v>-4.8273676413982712E-3</v>
      </c>
    </row>
    <row r="131" spans="1:5" x14ac:dyDescent="0.25">
      <c r="A131" s="1">
        <v>37131</v>
      </c>
      <c r="B131" s="2">
        <v>271.05</v>
      </c>
      <c r="C131" s="3">
        <v>1161.51001</v>
      </c>
      <c r="D131" s="3" t="e">
        <f t="shared" si="2"/>
        <v>#N/A</v>
      </c>
      <c r="E131" s="3">
        <f t="shared" si="2"/>
        <v>-1.5010008043851705E-2</v>
      </c>
    </row>
    <row r="132" spans="1:5" x14ac:dyDescent="0.25">
      <c r="A132" s="1">
        <v>37132</v>
      </c>
      <c r="B132" s="2">
        <v>272.85000000000002</v>
      </c>
      <c r="C132" s="3">
        <v>1148.5600589999999</v>
      </c>
      <c r="D132" s="3">
        <f t="shared" si="2"/>
        <v>6.640841173215316E-3</v>
      </c>
      <c r="E132" s="3">
        <f t="shared" si="2"/>
        <v>-1.1149237534336925E-2</v>
      </c>
    </row>
    <row r="133" spans="1:5" x14ac:dyDescent="0.25">
      <c r="A133" s="1">
        <v>37133</v>
      </c>
      <c r="B133" s="2">
        <v>272.3</v>
      </c>
      <c r="C133" s="3">
        <v>1129.030029</v>
      </c>
      <c r="D133" s="3">
        <f t="shared" si="2"/>
        <v>-2.0157595748580221E-3</v>
      </c>
      <c r="E133" s="3">
        <f t="shared" si="2"/>
        <v>-1.7003925782517481E-2</v>
      </c>
    </row>
    <row r="134" spans="1:5" x14ac:dyDescent="0.25">
      <c r="A134" s="1">
        <v>37134</v>
      </c>
      <c r="B134" s="2">
        <v>273</v>
      </c>
      <c r="C134" s="3">
        <v>1133.579956</v>
      </c>
      <c r="D134" s="3">
        <f t="shared" si="2"/>
        <v>2.5706940874035572E-3</v>
      </c>
      <c r="E134" s="3">
        <f t="shared" si="2"/>
        <v>4.0299432992317915E-3</v>
      </c>
    </row>
    <row r="135" spans="1:5" x14ac:dyDescent="0.25">
      <c r="A135" s="1">
        <v>37137</v>
      </c>
      <c r="B135" s="2">
        <v>273.35000000000002</v>
      </c>
      <c r="C135" s="3" t="e">
        <v>#N/A</v>
      </c>
      <c r="D135" s="3">
        <f t="shared" si="2"/>
        <v>1.2820512820513653E-3</v>
      </c>
      <c r="E135" s="3" t="e">
        <f t="shared" si="2"/>
        <v>#N/A</v>
      </c>
    </row>
    <row r="136" spans="1:5" x14ac:dyDescent="0.25">
      <c r="A136" s="1">
        <v>37138</v>
      </c>
      <c r="B136" s="2">
        <v>272.3</v>
      </c>
      <c r="C136" s="3">
        <v>1132.9399410000001</v>
      </c>
      <c r="D136" s="3">
        <f t="shared" si="2"/>
        <v>-3.8412291933419109E-3</v>
      </c>
      <c r="E136" s="3" t="e">
        <f t="shared" si="2"/>
        <v>#N/A</v>
      </c>
    </row>
    <row r="137" spans="1:5" x14ac:dyDescent="0.25">
      <c r="A137" s="1">
        <v>37139</v>
      </c>
      <c r="B137" s="2">
        <v>271.3</v>
      </c>
      <c r="C137" s="3">
        <v>1131.73999</v>
      </c>
      <c r="D137" s="3">
        <f t="shared" si="2"/>
        <v>-3.6724201248622842E-3</v>
      </c>
      <c r="E137" s="3">
        <f t="shared" si="2"/>
        <v>-1.0591479358922659E-3</v>
      </c>
    </row>
    <row r="138" spans="1:5" x14ac:dyDescent="0.25">
      <c r="A138" s="1">
        <v>37140</v>
      </c>
      <c r="B138" s="2">
        <v>272.05</v>
      </c>
      <c r="C138" s="3">
        <v>1106.400024</v>
      </c>
      <c r="D138" s="3">
        <f t="shared" si="2"/>
        <v>2.7644673792849243E-3</v>
      </c>
      <c r="E138" s="3">
        <f t="shared" si="2"/>
        <v>-2.2390271814995248E-2</v>
      </c>
    </row>
    <row r="139" spans="1:5" x14ac:dyDescent="0.25">
      <c r="A139" s="1">
        <v>37141</v>
      </c>
      <c r="B139" s="2">
        <v>273.60000000000002</v>
      </c>
      <c r="C139" s="3">
        <v>1085.780029</v>
      </c>
      <c r="D139" s="3">
        <f t="shared" si="2"/>
        <v>5.6974820804999498E-3</v>
      </c>
      <c r="E139" s="3">
        <f t="shared" si="2"/>
        <v>-1.8637016045473274E-2</v>
      </c>
    </row>
    <row r="140" spans="1:5" x14ac:dyDescent="0.25">
      <c r="A140" s="1">
        <v>37144</v>
      </c>
      <c r="B140" s="2">
        <v>271.5</v>
      </c>
      <c r="C140" s="3">
        <v>1092.540039</v>
      </c>
      <c r="D140" s="3">
        <f t="shared" si="2"/>
        <v>-7.6754385964913109E-3</v>
      </c>
      <c r="E140" s="3">
        <f t="shared" si="2"/>
        <v>6.2259480000068828E-3</v>
      </c>
    </row>
    <row r="141" spans="1:5" x14ac:dyDescent="0.25">
      <c r="A141" s="1">
        <v>37145</v>
      </c>
      <c r="B141" s="2">
        <v>287</v>
      </c>
      <c r="C141" s="3" t="e">
        <v>#N/A</v>
      </c>
      <c r="D141" s="3">
        <f t="shared" si="2"/>
        <v>5.70902394106814E-2</v>
      </c>
      <c r="E141" s="3" t="e">
        <f t="shared" si="2"/>
        <v>#N/A</v>
      </c>
    </row>
    <row r="142" spans="1:5" x14ac:dyDescent="0.25">
      <c r="A142" s="1">
        <v>37146</v>
      </c>
      <c r="B142" s="2">
        <v>279</v>
      </c>
      <c r="C142" s="3" t="e">
        <v>#N/A</v>
      </c>
      <c r="D142" s="3">
        <f t="shared" si="2"/>
        <v>-2.7874564459930314E-2</v>
      </c>
      <c r="E142" s="3" t="e">
        <f t="shared" si="2"/>
        <v>#N/A</v>
      </c>
    </row>
    <row r="143" spans="1:5" x14ac:dyDescent="0.25">
      <c r="A143" s="1">
        <v>37147</v>
      </c>
      <c r="B143" s="2">
        <v>280.25</v>
      </c>
      <c r="C143" s="3" t="e">
        <v>#N/A</v>
      </c>
      <c r="D143" s="3">
        <f t="shared" si="2"/>
        <v>4.4802867383512543E-3</v>
      </c>
      <c r="E143" s="3" t="e">
        <f t="shared" si="2"/>
        <v>#N/A</v>
      </c>
    </row>
    <row r="144" spans="1:5" x14ac:dyDescent="0.25">
      <c r="A144" s="1">
        <v>37148</v>
      </c>
      <c r="B144" s="2">
        <v>285.75</v>
      </c>
      <c r="C144" s="3" t="e">
        <v>#N/A</v>
      </c>
      <c r="D144" s="3">
        <f t="shared" si="2"/>
        <v>1.9625334522747548E-2</v>
      </c>
      <c r="E144" s="3" t="e">
        <f t="shared" si="2"/>
        <v>#N/A</v>
      </c>
    </row>
    <row r="145" spans="1:5" x14ac:dyDescent="0.25">
      <c r="A145" s="1">
        <v>37151</v>
      </c>
      <c r="B145" s="2">
        <v>293.25</v>
      </c>
      <c r="C145" s="3">
        <v>1038.7700199999999</v>
      </c>
      <c r="D145" s="3">
        <f t="shared" si="2"/>
        <v>2.6246719160104987E-2</v>
      </c>
      <c r="E145" s="3" t="e">
        <f t="shared" si="2"/>
        <v>#N/A</v>
      </c>
    </row>
    <row r="146" spans="1:5" x14ac:dyDescent="0.25">
      <c r="A146" s="1">
        <v>37152</v>
      </c>
      <c r="B146" s="2">
        <v>289.39999999999998</v>
      </c>
      <c r="C146" s="3">
        <v>1032.73999</v>
      </c>
      <c r="D146" s="3">
        <f t="shared" si="2"/>
        <v>-1.3128729752770751E-2</v>
      </c>
      <c r="E146" s="3">
        <f t="shared" si="2"/>
        <v>-5.8049711523248402E-3</v>
      </c>
    </row>
    <row r="147" spans="1:5" x14ac:dyDescent="0.25">
      <c r="A147" s="1">
        <v>37153</v>
      </c>
      <c r="B147" s="2">
        <v>288.10000000000002</v>
      </c>
      <c r="C147" s="3">
        <v>1016.099976</v>
      </c>
      <c r="D147" s="3">
        <f t="shared" si="2"/>
        <v>-4.4920525224601054E-3</v>
      </c>
      <c r="E147" s="3">
        <f t="shared" si="2"/>
        <v>-1.6112491199261166E-2</v>
      </c>
    </row>
    <row r="148" spans="1:5" x14ac:dyDescent="0.25">
      <c r="A148" s="1">
        <v>37154</v>
      </c>
      <c r="B148" s="2">
        <v>288.5</v>
      </c>
      <c r="C148" s="3">
        <v>984.53997800000002</v>
      </c>
      <c r="D148" s="3">
        <f t="shared" si="2"/>
        <v>1.3884068031932567E-3</v>
      </c>
      <c r="E148" s="3">
        <f t="shared" si="2"/>
        <v>-3.1059933811079975E-2</v>
      </c>
    </row>
    <row r="149" spans="1:5" x14ac:dyDescent="0.25">
      <c r="A149" s="1">
        <v>37155</v>
      </c>
      <c r="B149" s="2">
        <v>292.5</v>
      </c>
      <c r="C149" s="3">
        <v>965.79998799999998</v>
      </c>
      <c r="D149" s="3">
        <f t="shared" si="2"/>
        <v>1.3864818024263431E-2</v>
      </c>
      <c r="E149" s="3">
        <f t="shared" si="2"/>
        <v>-1.9034260079584125E-2</v>
      </c>
    </row>
    <row r="150" spans="1:5" x14ac:dyDescent="0.25">
      <c r="A150" s="1">
        <v>37158</v>
      </c>
      <c r="B150" s="2">
        <v>288.2</v>
      </c>
      <c r="C150" s="3">
        <v>1003.450012</v>
      </c>
      <c r="D150" s="3">
        <f t="shared" si="2"/>
        <v>-1.470085470085474E-2</v>
      </c>
      <c r="E150" s="3">
        <f t="shared" si="2"/>
        <v>3.8983251675087024E-2</v>
      </c>
    </row>
    <row r="151" spans="1:5" x14ac:dyDescent="0.25">
      <c r="A151" s="1">
        <v>37159</v>
      </c>
      <c r="B151" s="2">
        <v>288</v>
      </c>
      <c r="C151" s="3">
        <v>1012.27002</v>
      </c>
      <c r="D151" s="3">
        <f t="shared" si="2"/>
        <v>-6.9396252602355534E-4</v>
      </c>
      <c r="E151" s="3">
        <f t="shared" si="2"/>
        <v>8.7896834864954181E-3</v>
      </c>
    </row>
    <row r="152" spans="1:5" x14ac:dyDescent="0.25">
      <c r="A152" s="1">
        <v>37160</v>
      </c>
      <c r="B152" s="2">
        <v>291.45</v>
      </c>
      <c r="C152" s="3">
        <v>1007.039978</v>
      </c>
      <c r="D152" s="3">
        <f t="shared" si="2"/>
        <v>1.1979166666666628E-2</v>
      </c>
      <c r="E152" s="3">
        <f t="shared" si="2"/>
        <v>-5.1666471363046255E-3</v>
      </c>
    </row>
    <row r="153" spans="1:5" x14ac:dyDescent="0.25">
      <c r="A153" s="1">
        <v>37161</v>
      </c>
      <c r="B153" s="2">
        <v>289.8</v>
      </c>
      <c r="C153" s="3">
        <v>1018.6099850000001</v>
      </c>
      <c r="D153" s="3">
        <f t="shared" si="2"/>
        <v>-5.661348430262403E-3</v>
      </c>
      <c r="E153" s="3">
        <f t="shared" si="2"/>
        <v>1.1489123821060491E-2</v>
      </c>
    </row>
    <row r="154" spans="1:5" x14ac:dyDescent="0.25">
      <c r="A154" s="1">
        <v>37162</v>
      </c>
      <c r="B154" s="2">
        <v>293.10000000000002</v>
      </c>
      <c r="C154" s="3">
        <v>1040.9399410000001</v>
      </c>
      <c r="D154" s="3">
        <f t="shared" si="2"/>
        <v>1.1387163561076644E-2</v>
      </c>
      <c r="E154" s="3">
        <f t="shared" si="2"/>
        <v>2.1921988129735483E-2</v>
      </c>
    </row>
    <row r="155" spans="1:5" x14ac:dyDescent="0.25">
      <c r="A155" s="1">
        <v>37165</v>
      </c>
      <c r="B155" s="2">
        <v>290.60000000000002</v>
      </c>
      <c r="C155" s="3">
        <v>1038.5500489999999</v>
      </c>
      <c r="D155" s="3">
        <f t="shared" si="2"/>
        <v>-8.5295121119071983E-3</v>
      </c>
      <c r="E155" s="3">
        <f t="shared" si="2"/>
        <v>-2.2958980685324143E-3</v>
      </c>
    </row>
    <row r="156" spans="1:5" x14ac:dyDescent="0.25">
      <c r="A156" s="1">
        <v>37166</v>
      </c>
      <c r="B156" s="2">
        <v>291.64999999999998</v>
      </c>
      <c r="C156" s="3">
        <v>1051.329956</v>
      </c>
      <c r="D156" s="3">
        <f t="shared" si="2"/>
        <v>3.6132140399172553E-3</v>
      </c>
      <c r="E156" s="3">
        <f t="shared" si="2"/>
        <v>1.2305528281767087E-2</v>
      </c>
    </row>
    <row r="157" spans="1:5" x14ac:dyDescent="0.25">
      <c r="A157" s="1">
        <v>37167</v>
      </c>
      <c r="B157" s="2">
        <v>290.10000000000002</v>
      </c>
      <c r="C157" s="3">
        <v>1072.280029</v>
      </c>
      <c r="D157" s="3">
        <f t="shared" si="2"/>
        <v>-5.3145894051087076E-3</v>
      </c>
      <c r="E157" s="3">
        <f t="shared" si="2"/>
        <v>1.9927210178342883E-2</v>
      </c>
    </row>
    <row r="158" spans="1:5" x14ac:dyDescent="0.25">
      <c r="A158" s="1">
        <v>37168</v>
      </c>
      <c r="B158" s="2">
        <v>290.35000000000002</v>
      </c>
      <c r="C158" s="3">
        <v>1069.630005</v>
      </c>
      <c r="D158" s="3">
        <f t="shared" si="2"/>
        <v>8.617718028266114E-4</v>
      </c>
      <c r="E158" s="3">
        <f t="shared" si="2"/>
        <v>-2.4713917338098912E-3</v>
      </c>
    </row>
    <row r="159" spans="1:5" x14ac:dyDescent="0.25">
      <c r="A159" s="1">
        <v>37169</v>
      </c>
      <c r="B159" s="2">
        <v>291.2</v>
      </c>
      <c r="C159" s="3">
        <v>1071.380005</v>
      </c>
      <c r="D159" s="3">
        <f t="shared" si="2"/>
        <v>2.9275012915445696E-3</v>
      </c>
      <c r="E159" s="3">
        <f t="shared" si="2"/>
        <v>1.6360797582524809E-3</v>
      </c>
    </row>
    <row r="160" spans="1:5" x14ac:dyDescent="0.25">
      <c r="A160" s="1">
        <v>37172</v>
      </c>
      <c r="B160" s="2">
        <v>291.85000000000002</v>
      </c>
      <c r="C160" s="3">
        <v>1062.4399410000001</v>
      </c>
      <c r="D160" s="3">
        <f t="shared" si="2"/>
        <v>2.2321428571429745E-3</v>
      </c>
      <c r="E160" s="3">
        <f t="shared" si="2"/>
        <v>-8.3444379755807496E-3</v>
      </c>
    </row>
    <row r="161" spans="1:5" x14ac:dyDescent="0.25">
      <c r="A161" s="1">
        <v>37173</v>
      </c>
      <c r="B161" s="2">
        <v>290</v>
      </c>
      <c r="C161" s="3">
        <v>1056.75</v>
      </c>
      <c r="D161" s="3">
        <f t="shared" si="2"/>
        <v>-6.3388727085832534E-3</v>
      </c>
      <c r="E161" s="3">
        <f t="shared" si="2"/>
        <v>-5.3555413161938811E-3</v>
      </c>
    </row>
    <row r="162" spans="1:5" x14ac:dyDescent="0.25">
      <c r="A162" s="1">
        <v>37174</v>
      </c>
      <c r="B162" s="2">
        <v>287.14999999999998</v>
      </c>
      <c r="C162" s="3">
        <v>1080.98999</v>
      </c>
      <c r="D162" s="3">
        <f t="shared" si="2"/>
        <v>-9.8275862068966293E-3</v>
      </c>
      <c r="E162" s="3">
        <f t="shared" si="2"/>
        <v>2.2938244617932372E-2</v>
      </c>
    </row>
    <row r="163" spans="1:5" x14ac:dyDescent="0.25">
      <c r="A163" s="1">
        <v>37175</v>
      </c>
      <c r="B163" s="2">
        <v>281.85000000000002</v>
      </c>
      <c r="C163" s="3">
        <v>1097.4300539999999</v>
      </c>
      <c r="D163" s="3">
        <f t="shared" si="2"/>
        <v>-1.8457252307156381E-2</v>
      </c>
      <c r="E163" s="3">
        <f t="shared" si="2"/>
        <v>1.5208340643376256E-2</v>
      </c>
    </row>
    <row r="164" spans="1:5" x14ac:dyDescent="0.25">
      <c r="A164" s="1">
        <v>37176</v>
      </c>
      <c r="B164" s="2">
        <v>281.8</v>
      </c>
      <c r="C164" s="3">
        <v>1091.650024</v>
      </c>
      <c r="D164" s="3">
        <f t="shared" si="2"/>
        <v>-1.7739932588260198E-4</v>
      </c>
      <c r="E164" s="3">
        <f t="shared" si="2"/>
        <v>-5.2668778105104614E-3</v>
      </c>
    </row>
    <row r="165" spans="1:5" x14ac:dyDescent="0.25">
      <c r="A165" s="1">
        <v>37179</v>
      </c>
      <c r="B165" s="2">
        <v>281.85000000000002</v>
      </c>
      <c r="C165" s="3">
        <v>1089.9799800000001</v>
      </c>
      <c r="D165" s="3">
        <f t="shared" si="2"/>
        <v>1.7743080198726532E-4</v>
      </c>
      <c r="E165" s="3">
        <f t="shared" si="2"/>
        <v>-1.5298346203306285E-3</v>
      </c>
    </row>
    <row r="166" spans="1:5" x14ac:dyDescent="0.25">
      <c r="A166" s="1">
        <v>37180</v>
      </c>
      <c r="B166" s="2">
        <v>281.10000000000002</v>
      </c>
      <c r="C166" s="3">
        <v>1097.540039</v>
      </c>
      <c r="D166" s="3">
        <f t="shared" si="2"/>
        <v>-2.6609898882384245E-3</v>
      </c>
      <c r="E166" s="3">
        <f t="shared" si="2"/>
        <v>6.935961337565035E-3</v>
      </c>
    </row>
    <row r="167" spans="1:5" x14ac:dyDescent="0.25">
      <c r="A167" s="1">
        <v>37181</v>
      </c>
      <c r="B167" s="2">
        <v>281.60000000000002</v>
      </c>
      <c r="C167" s="3">
        <v>1077.089966</v>
      </c>
      <c r="D167" s="3">
        <f t="shared" si="2"/>
        <v>1.7787264318747775E-3</v>
      </c>
      <c r="E167" s="3">
        <f t="shared" si="2"/>
        <v>-1.8632644161786224E-2</v>
      </c>
    </row>
    <row r="168" spans="1:5" x14ac:dyDescent="0.25">
      <c r="A168" s="1">
        <v>37182</v>
      </c>
      <c r="B168" s="2">
        <v>281</v>
      </c>
      <c r="C168" s="3">
        <v>1068.6099850000001</v>
      </c>
      <c r="D168" s="3">
        <f t="shared" si="2"/>
        <v>-2.1306818181818987E-3</v>
      </c>
      <c r="E168" s="3">
        <f t="shared" si="2"/>
        <v>-7.8730479975522797E-3</v>
      </c>
    </row>
    <row r="169" spans="1:5" x14ac:dyDescent="0.25">
      <c r="A169" s="1">
        <v>37183</v>
      </c>
      <c r="B169" s="2">
        <v>279.14999999999998</v>
      </c>
      <c r="C169" s="3">
        <v>1073.4799800000001</v>
      </c>
      <c r="D169" s="3">
        <f t="shared" si="2"/>
        <v>-6.583629893238515E-3</v>
      </c>
      <c r="E169" s="3">
        <f t="shared" si="2"/>
        <v>4.5573175137419448E-3</v>
      </c>
    </row>
    <row r="170" spans="1:5" x14ac:dyDescent="0.25">
      <c r="A170" s="1">
        <v>37186</v>
      </c>
      <c r="B170" s="2">
        <v>275.89999999999998</v>
      </c>
      <c r="C170" s="3">
        <v>1089.900024</v>
      </c>
      <c r="D170" s="3">
        <f t="shared" si="2"/>
        <v>-1.1642486118574245E-2</v>
      </c>
      <c r="E170" s="3">
        <f t="shared" si="2"/>
        <v>1.5296087776131569E-2</v>
      </c>
    </row>
    <row r="171" spans="1:5" x14ac:dyDescent="0.25">
      <c r="A171" s="1">
        <v>37187</v>
      </c>
      <c r="B171" s="2">
        <v>276.05</v>
      </c>
      <c r="C171" s="3">
        <v>1084.780029</v>
      </c>
      <c r="D171" s="3">
        <f t="shared" si="2"/>
        <v>5.4367524465398379E-4</v>
      </c>
      <c r="E171" s="3">
        <f t="shared" si="2"/>
        <v>-4.6976739950966521E-3</v>
      </c>
    </row>
    <row r="172" spans="1:5" x14ac:dyDescent="0.25">
      <c r="A172" s="1">
        <v>37188</v>
      </c>
      <c r="B172" s="2">
        <v>275.5</v>
      </c>
      <c r="C172" s="3">
        <v>1085.1999510000001</v>
      </c>
      <c r="D172" s="3">
        <f t="shared" si="2"/>
        <v>-1.9923926824850983E-3</v>
      </c>
      <c r="E172" s="3">
        <f t="shared" si="2"/>
        <v>3.8710336545110039E-4</v>
      </c>
    </row>
    <row r="173" spans="1:5" x14ac:dyDescent="0.25">
      <c r="A173" s="1">
        <v>37189</v>
      </c>
      <c r="B173" s="2">
        <v>276.7</v>
      </c>
      <c r="C173" s="3">
        <v>1100.089966</v>
      </c>
      <c r="D173" s="3">
        <f t="shared" si="2"/>
        <v>4.3557168784028625E-3</v>
      </c>
      <c r="E173" s="3">
        <f t="shared" si="2"/>
        <v>1.3720987534397657E-2</v>
      </c>
    </row>
    <row r="174" spans="1:5" x14ac:dyDescent="0.25">
      <c r="A174" s="1">
        <v>37190</v>
      </c>
      <c r="B174" s="2">
        <v>277.25</v>
      </c>
      <c r="C174" s="3">
        <v>1104.6099850000001</v>
      </c>
      <c r="D174" s="3">
        <f t="shared" si="2"/>
        <v>1.9877123238164489E-3</v>
      </c>
      <c r="E174" s="3">
        <f t="shared" si="2"/>
        <v>4.1087721365509191E-3</v>
      </c>
    </row>
    <row r="175" spans="1:5" x14ac:dyDescent="0.25">
      <c r="A175" s="1">
        <v>37193</v>
      </c>
      <c r="B175" s="2">
        <v>278.60000000000002</v>
      </c>
      <c r="C175" s="3">
        <v>1078.3000489999999</v>
      </c>
      <c r="D175" s="3">
        <f t="shared" si="2"/>
        <v>4.8692515779982784E-3</v>
      </c>
      <c r="E175" s="3">
        <f t="shared" si="2"/>
        <v>-2.3818303616004437E-2</v>
      </c>
    </row>
    <row r="176" spans="1:5" x14ac:dyDescent="0.25">
      <c r="A176" s="1">
        <v>37194</v>
      </c>
      <c r="B176" s="2">
        <v>280.39999999999998</v>
      </c>
      <c r="C176" s="3">
        <v>1059.790039</v>
      </c>
      <c r="D176" s="3">
        <f t="shared" si="2"/>
        <v>6.4608758076093124E-3</v>
      </c>
      <c r="E176" s="3">
        <f t="shared" si="2"/>
        <v>-1.7165917795483626E-2</v>
      </c>
    </row>
    <row r="177" spans="1:5" x14ac:dyDescent="0.25">
      <c r="A177" s="1">
        <v>37195</v>
      </c>
      <c r="B177" s="2">
        <v>278.75</v>
      </c>
      <c r="C177" s="3">
        <v>1059.780029</v>
      </c>
      <c r="D177" s="3">
        <f t="shared" si="2"/>
        <v>-5.8844507845933576E-3</v>
      </c>
      <c r="E177" s="3">
        <f t="shared" si="2"/>
        <v>-9.4452671110316577E-6</v>
      </c>
    </row>
    <row r="178" spans="1:5" x14ac:dyDescent="0.25">
      <c r="A178" s="1">
        <v>37196</v>
      </c>
      <c r="B178" s="2">
        <v>280.60000000000002</v>
      </c>
      <c r="C178" s="3">
        <v>1084.099976</v>
      </c>
      <c r="D178" s="3">
        <f t="shared" si="2"/>
        <v>6.6367713004485121E-3</v>
      </c>
      <c r="E178" s="3">
        <f t="shared" si="2"/>
        <v>2.2948108413543198E-2</v>
      </c>
    </row>
    <row r="179" spans="1:5" x14ac:dyDescent="0.25">
      <c r="A179" s="1"/>
      <c r="B179" s="2"/>
      <c r="C179" s="3"/>
      <c r="D179" s="3"/>
      <c r="E179" s="3"/>
    </row>
    <row r="180" spans="1:5" x14ac:dyDescent="0.25">
      <c r="A180" s="1"/>
      <c r="B180" s="2"/>
      <c r="C180" s="3"/>
      <c r="D180" s="3"/>
      <c r="E180" s="3"/>
    </row>
    <row r="181" spans="1:5" x14ac:dyDescent="0.25">
      <c r="A181" s="1"/>
      <c r="B181" s="2"/>
      <c r="C181" s="3"/>
      <c r="D181" s="3"/>
      <c r="E181" s="3"/>
    </row>
    <row r="182" spans="1:5" x14ac:dyDescent="0.25">
      <c r="A182" s="1"/>
      <c r="B182" s="2"/>
      <c r="C182" s="3"/>
      <c r="D182" s="3"/>
      <c r="E182" s="3"/>
    </row>
    <row r="183" spans="1:5" x14ac:dyDescent="0.25">
      <c r="A183" s="1"/>
      <c r="B183" s="2"/>
      <c r="C183" s="3"/>
      <c r="D183" s="3"/>
      <c r="E183" s="3"/>
    </row>
    <row r="184" spans="1:5" x14ac:dyDescent="0.25">
      <c r="A184" s="1"/>
      <c r="B184" s="2"/>
      <c r="C184" s="3"/>
      <c r="D184" s="3"/>
      <c r="E184" s="3"/>
    </row>
    <row r="185" spans="1:5" x14ac:dyDescent="0.25">
      <c r="A185" s="1"/>
      <c r="B185" s="2"/>
      <c r="C185" s="3"/>
      <c r="D185" s="3"/>
      <c r="E185" s="3"/>
    </row>
    <row r="186" spans="1:5" x14ac:dyDescent="0.25">
      <c r="A186" s="1"/>
      <c r="B186" s="2"/>
      <c r="C186" s="3"/>
      <c r="D186" s="3"/>
      <c r="E186" s="3"/>
    </row>
    <row r="187" spans="1:5" x14ac:dyDescent="0.25">
      <c r="A187" s="1"/>
      <c r="B187" s="2"/>
      <c r="C187" s="3"/>
      <c r="D187" s="3"/>
      <c r="E187" s="3"/>
    </row>
    <row r="188" spans="1:5" x14ac:dyDescent="0.25">
      <c r="A188" s="1"/>
      <c r="B188" s="2"/>
      <c r="C188" s="3"/>
      <c r="D188" s="3"/>
      <c r="E188" s="3"/>
    </row>
    <row r="189" spans="1:5" x14ac:dyDescent="0.25">
      <c r="A189" s="1"/>
      <c r="B189" s="2"/>
      <c r="C189" s="3"/>
      <c r="D189" s="3"/>
      <c r="E189" s="3"/>
    </row>
    <row r="190" spans="1:5" x14ac:dyDescent="0.25">
      <c r="A190" s="1"/>
      <c r="B190" s="2"/>
      <c r="C190" s="3"/>
      <c r="D190" s="3"/>
      <c r="E190" s="3"/>
    </row>
    <row r="191" spans="1:5" x14ac:dyDescent="0.25">
      <c r="A191" s="1"/>
      <c r="B191" s="2"/>
      <c r="C191" s="3"/>
      <c r="D191" s="3"/>
      <c r="E191" s="3"/>
    </row>
    <row r="192" spans="1:5" x14ac:dyDescent="0.25">
      <c r="A192" s="1"/>
      <c r="B192" s="2"/>
      <c r="C192" s="3"/>
      <c r="D192" s="3"/>
      <c r="E192" s="3"/>
    </row>
    <row r="193" spans="1:5" x14ac:dyDescent="0.25">
      <c r="A193" s="1"/>
      <c r="B193" s="2"/>
      <c r="C193" s="3"/>
      <c r="D193" s="3"/>
      <c r="E193" s="3"/>
    </row>
    <row r="194" spans="1:5" x14ac:dyDescent="0.25">
      <c r="A194" s="1"/>
      <c r="B194" s="2"/>
      <c r="C194" s="3"/>
      <c r="D194" s="3"/>
      <c r="E194" s="3"/>
    </row>
    <row r="195" spans="1:5" x14ac:dyDescent="0.25">
      <c r="A195" s="1"/>
      <c r="B195" s="2"/>
      <c r="C195" s="3"/>
      <c r="D195" s="3"/>
      <c r="E195" s="3"/>
    </row>
    <row r="196" spans="1:5" x14ac:dyDescent="0.25">
      <c r="A196" s="1"/>
      <c r="B196" s="2"/>
      <c r="C196" s="3"/>
      <c r="D196" s="3"/>
      <c r="E196" s="3"/>
    </row>
    <row r="197" spans="1:5" x14ac:dyDescent="0.25">
      <c r="A197" s="1"/>
      <c r="B197" s="2"/>
      <c r="C197" s="3"/>
      <c r="D197" s="3"/>
      <c r="E197" s="3"/>
    </row>
    <row r="198" spans="1:5" x14ac:dyDescent="0.25">
      <c r="A198" s="1"/>
      <c r="B198" s="2"/>
      <c r="C198" s="3"/>
      <c r="D198" s="3"/>
      <c r="E198" s="3"/>
    </row>
    <row r="199" spans="1:5" x14ac:dyDescent="0.25">
      <c r="A199" s="1"/>
      <c r="B199" s="2"/>
      <c r="C199" s="3"/>
      <c r="D199" s="3"/>
      <c r="E199" s="3"/>
    </row>
    <row r="200" spans="1:5" x14ac:dyDescent="0.25">
      <c r="A200" s="1"/>
      <c r="B200" s="2"/>
      <c r="C200" s="3"/>
      <c r="D200" s="3"/>
      <c r="E200" s="3"/>
    </row>
    <row r="201" spans="1:5" x14ac:dyDescent="0.25">
      <c r="A201" s="1"/>
      <c r="B201" s="2"/>
      <c r="C201" s="3"/>
      <c r="D201" s="3"/>
      <c r="E201" s="3"/>
    </row>
    <row r="202" spans="1:5" x14ac:dyDescent="0.25">
      <c r="A202" s="1"/>
      <c r="B202" s="2"/>
      <c r="C202" s="3"/>
      <c r="D202" s="3"/>
      <c r="E202" s="3"/>
    </row>
    <row r="203" spans="1:5" x14ac:dyDescent="0.25">
      <c r="A203" s="1"/>
      <c r="B203" s="2"/>
      <c r="C203" s="3"/>
      <c r="D203" s="3"/>
      <c r="E203" s="3"/>
    </row>
    <row r="204" spans="1:5" x14ac:dyDescent="0.25">
      <c r="A204" s="1"/>
      <c r="B204" s="2"/>
      <c r="C204" s="3"/>
      <c r="D204" s="3"/>
      <c r="E204" s="3"/>
    </row>
    <row r="205" spans="1:5" x14ac:dyDescent="0.25">
      <c r="A205" s="1"/>
      <c r="B205" s="2"/>
      <c r="C205" s="3"/>
      <c r="D205" s="3"/>
      <c r="E205" s="3"/>
    </row>
    <row r="206" spans="1:5" x14ac:dyDescent="0.25">
      <c r="A206" s="1"/>
      <c r="B206" s="2"/>
      <c r="C206" s="3"/>
      <c r="D206" s="3"/>
      <c r="E206" s="3"/>
    </row>
    <row r="207" spans="1:5" x14ac:dyDescent="0.25">
      <c r="A207" s="1"/>
      <c r="B207" s="2"/>
      <c r="C207" s="3"/>
      <c r="D207" s="3"/>
      <c r="E207" s="3"/>
    </row>
    <row r="208" spans="1:5" x14ac:dyDescent="0.25">
      <c r="A208" s="1"/>
      <c r="B208" s="2"/>
      <c r="C208" s="3"/>
      <c r="D208" s="3"/>
      <c r="E208" s="3"/>
    </row>
    <row r="209" spans="1:5" x14ac:dyDescent="0.25">
      <c r="A209" s="1"/>
      <c r="B209" s="2"/>
      <c r="C209" s="3"/>
      <c r="D209" s="3"/>
      <c r="E209" s="3"/>
    </row>
    <row r="210" spans="1:5" x14ac:dyDescent="0.25">
      <c r="A210" s="1"/>
      <c r="B210" s="2"/>
      <c r="C210" s="3"/>
      <c r="D210" s="3"/>
      <c r="E210" s="3"/>
    </row>
    <row r="211" spans="1:5" x14ac:dyDescent="0.25">
      <c r="A211" s="1"/>
      <c r="B211" s="2"/>
      <c r="C211" s="3"/>
      <c r="D211" s="3"/>
      <c r="E211" s="3"/>
    </row>
    <row r="212" spans="1:5" x14ac:dyDescent="0.25">
      <c r="A212" s="1"/>
      <c r="B212" s="2"/>
      <c r="C212" s="3"/>
      <c r="D212" s="3"/>
      <c r="E212" s="3"/>
    </row>
    <row r="213" spans="1:5" x14ac:dyDescent="0.25">
      <c r="A213" s="1"/>
      <c r="B213" s="2"/>
      <c r="C213" s="3"/>
      <c r="D213" s="3"/>
      <c r="E213" s="3"/>
    </row>
    <row r="214" spans="1:5" x14ac:dyDescent="0.25">
      <c r="A214" s="1"/>
      <c r="B214" s="2"/>
      <c r="C214" s="3"/>
      <c r="D214" s="3"/>
      <c r="E214" s="3"/>
    </row>
    <row r="215" spans="1:5" x14ac:dyDescent="0.25">
      <c r="A215" s="1"/>
      <c r="B215" s="4"/>
      <c r="C215" s="3"/>
      <c r="D215" s="3"/>
      <c r="E215" s="3"/>
    </row>
    <row r="216" spans="1:5" x14ac:dyDescent="0.25">
      <c r="A216" s="1"/>
      <c r="B216" s="2"/>
      <c r="C216" s="3"/>
      <c r="D216" s="3"/>
      <c r="E216" s="3"/>
    </row>
    <row r="217" spans="1:5" x14ac:dyDescent="0.25">
      <c r="A217" s="1"/>
      <c r="B217" s="2"/>
      <c r="C217" s="3"/>
      <c r="D217" s="3"/>
      <c r="E217" s="3"/>
    </row>
    <row r="218" spans="1:5" x14ac:dyDescent="0.25">
      <c r="A218" s="1"/>
      <c r="B218" s="2"/>
      <c r="C218" s="3"/>
      <c r="D218" s="3"/>
      <c r="E218" s="3"/>
    </row>
    <row r="219" spans="1:5" x14ac:dyDescent="0.25">
      <c r="A219" s="1"/>
      <c r="B219" s="2"/>
      <c r="C219" s="3"/>
      <c r="D219" s="3"/>
      <c r="E219" s="3"/>
    </row>
    <row r="220" spans="1:5" x14ac:dyDescent="0.25">
      <c r="A220" s="1"/>
      <c r="B220" s="2"/>
      <c r="C220" s="3"/>
      <c r="D220" s="3"/>
      <c r="E220" s="3"/>
    </row>
    <row r="221" spans="1:5" x14ac:dyDescent="0.25">
      <c r="A221" s="1"/>
      <c r="B221" s="2"/>
      <c r="C221" s="3"/>
      <c r="D221" s="3"/>
      <c r="E221" s="3"/>
    </row>
    <row r="222" spans="1:5" x14ac:dyDescent="0.25">
      <c r="A222" s="1"/>
      <c r="B222" s="2"/>
      <c r="C222" s="3"/>
      <c r="D222" s="3"/>
      <c r="E222" s="3"/>
    </row>
    <row r="223" spans="1:5" x14ac:dyDescent="0.25">
      <c r="A223" s="1"/>
      <c r="B223" s="2"/>
      <c r="C223" s="3"/>
      <c r="D223" s="3"/>
      <c r="E223" s="3"/>
    </row>
    <row r="224" spans="1:5" x14ac:dyDescent="0.25">
      <c r="A224" s="1"/>
      <c r="B224" s="2"/>
      <c r="C224" s="3"/>
      <c r="D224" s="3"/>
      <c r="E224" s="3"/>
    </row>
    <row r="225" spans="1:5" x14ac:dyDescent="0.25">
      <c r="A225" s="1"/>
      <c r="B225" s="2"/>
      <c r="C225" s="3"/>
      <c r="D225" s="3"/>
      <c r="E225" s="3"/>
    </row>
    <row r="226" spans="1:5" x14ac:dyDescent="0.25">
      <c r="A226" s="1"/>
      <c r="B226" s="2"/>
      <c r="C226" s="3"/>
      <c r="D226" s="3"/>
      <c r="E226" s="3"/>
    </row>
    <row r="227" spans="1:5" x14ac:dyDescent="0.25">
      <c r="A227" s="1"/>
      <c r="B227" s="2"/>
      <c r="C227" s="3"/>
      <c r="D227" s="3"/>
      <c r="E227" s="3"/>
    </row>
    <row r="228" spans="1:5" x14ac:dyDescent="0.25">
      <c r="A228" s="1"/>
      <c r="B228" s="2"/>
      <c r="C228" s="3"/>
      <c r="D228" s="3"/>
      <c r="E228" s="3"/>
    </row>
    <row r="229" spans="1:5" x14ac:dyDescent="0.25">
      <c r="A229" s="1"/>
      <c r="B229" s="2"/>
      <c r="C229" s="3"/>
      <c r="D229" s="3"/>
      <c r="E229" s="3"/>
    </row>
    <row r="230" spans="1:5" x14ac:dyDescent="0.25">
      <c r="A230" s="1"/>
      <c r="B230" s="2"/>
      <c r="C230" s="3"/>
      <c r="D230" s="3"/>
      <c r="E230" s="3"/>
    </row>
    <row r="231" spans="1:5" x14ac:dyDescent="0.25">
      <c r="A231" s="1"/>
      <c r="B231" s="2"/>
      <c r="C231" s="3"/>
      <c r="D231" s="3"/>
      <c r="E231" s="3"/>
    </row>
    <row r="232" spans="1:5" x14ac:dyDescent="0.25">
      <c r="A232" s="1"/>
      <c r="B232" s="2"/>
      <c r="C232" s="3"/>
      <c r="D232" s="3"/>
      <c r="E232" s="3"/>
    </row>
    <row r="233" spans="1:5" x14ac:dyDescent="0.25">
      <c r="A233" s="1"/>
      <c r="B233" s="2"/>
      <c r="C233" s="3"/>
      <c r="D233" s="3"/>
      <c r="E233" s="3"/>
    </row>
    <row r="234" spans="1:5" x14ac:dyDescent="0.25">
      <c r="A234" s="1"/>
      <c r="B234" s="2"/>
      <c r="C234" s="3"/>
      <c r="D234" s="3"/>
      <c r="E234" s="3"/>
    </row>
    <row r="235" spans="1:5" x14ac:dyDescent="0.25">
      <c r="A235" s="1"/>
      <c r="B235" s="2"/>
      <c r="C235" s="3"/>
      <c r="D235" s="3"/>
      <c r="E235" s="3"/>
    </row>
    <row r="236" spans="1:5" x14ac:dyDescent="0.25">
      <c r="A236" s="1"/>
      <c r="B236" s="2"/>
      <c r="C236" s="3"/>
      <c r="D236" s="3"/>
      <c r="E236" s="3"/>
    </row>
    <row r="237" spans="1:5" x14ac:dyDescent="0.25">
      <c r="A237" s="1"/>
      <c r="B237" s="2"/>
      <c r="C237" s="3"/>
      <c r="D237" s="3"/>
      <c r="E237" s="3"/>
    </row>
    <row r="238" spans="1:5" x14ac:dyDescent="0.25">
      <c r="A238" s="1"/>
      <c r="B238" s="2"/>
      <c r="C238" s="3"/>
      <c r="D238" s="3"/>
      <c r="E238" s="3"/>
    </row>
    <row r="239" spans="1:5" x14ac:dyDescent="0.25">
      <c r="A239" s="1"/>
      <c r="B239" s="2"/>
      <c r="C239" s="3"/>
      <c r="D239" s="3"/>
      <c r="E239" s="3"/>
    </row>
    <row r="240" spans="1:5" x14ac:dyDescent="0.25">
      <c r="A240" s="1"/>
      <c r="B240" s="2"/>
      <c r="C240" s="3"/>
      <c r="D240" s="3"/>
      <c r="E240" s="3"/>
    </row>
    <row r="241" spans="1:5" x14ac:dyDescent="0.25">
      <c r="A241" s="1"/>
      <c r="B241" s="2"/>
      <c r="C241" s="3"/>
      <c r="D241" s="3"/>
      <c r="E241" s="3"/>
    </row>
    <row r="242" spans="1:5" x14ac:dyDescent="0.25">
      <c r="A242" s="1"/>
      <c r="B242" s="2"/>
      <c r="C242" s="3"/>
      <c r="D242" s="3"/>
      <c r="E242" s="3"/>
    </row>
    <row r="243" spans="1:5" x14ac:dyDescent="0.25">
      <c r="A243" s="1"/>
      <c r="B243" s="2"/>
      <c r="C243" s="3"/>
      <c r="D243" s="3"/>
      <c r="E243" s="3"/>
    </row>
    <row r="244" spans="1:5" x14ac:dyDescent="0.25">
      <c r="A244" s="1"/>
      <c r="B244" s="2"/>
      <c r="C244" s="3"/>
      <c r="D244" s="3"/>
      <c r="E244" s="3"/>
    </row>
    <row r="245" spans="1:5" x14ac:dyDescent="0.25">
      <c r="A245" s="1"/>
      <c r="B245" s="2"/>
      <c r="C245" s="3"/>
      <c r="D245" s="3"/>
      <c r="E245" s="3"/>
    </row>
    <row r="246" spans="1:5" x14ac:dyDescent="0.25">
      <c r="A246" s="1"/>
      <c r="B246" s="2"/>
      <c r="C246" s="3"/>
      <c r="D246" s="3"/>
      <c r="E246" s="3"/>
    </row>
    <row r="247" spans="1:5" x14ac:dyDescent="0.25">
      <c r="A247" s="1"/>
      <c r="B247" s="2"/>
      <c r="C247" s="3"/>
      <c r="D247" s="3"/>
      <c r="E247" s="3"/>
    </row>
    <row r="248" spans="1:5" x14ac:dyDescent="0.25">
      <c r="A248" s="1"/>
      <c r="B248" s="2"/>
      <c r="C248" s="3"/>
      <c r="D248" s="3"/>
      <c r="E248" s="3"/>
    </row>
    <row r="249" spans="1:5" x14ac:dyDescent="0.25">
      <c r="A249" s="1"/>
      <c r="B249" s="2"/>
      <c r="C249" s="3"/>
      <c r="D249" s="3"/>
      <c r="E249" s="3"/>
    </row>
    <row r="250" spans="1:5" x14ac:dyDescent="0.25">
      <c r="A250" s="1"/>
      <c r="B250" s="2"/>
      <c r="C250" s="3"/>
      <c r="D250" s="3"/>
      <c r="E250" s="3"/>
    </row>
    <row r="251" spans="1:5" x14ac:dyDescent="0.25">
      <c r="A251" s="1"/>
      <c r="B251" s="2"/>
      <c r="C251" s="3"/>
      <c r="D251" s="3"/>
      <c r="E251" s="3"/>
    </row>
    <row r="252" spans="1:5" x14ac:dyDescent="0.25">
      <c r="A252" s="1"/>
      <c r="B252" s="2"/>
      <c r="C252" s="3"/>
      <c r="D252" s="3"/>
      <c r="E252" s="3"/>
    </row>
    <row r="253" spans="1:5" x14ac:dyDescent="0.25">
      <c r="A253" s="1"/>
      <c r="B253" s="2"/>
      <c r="C253" s="3"/>
      <c r="D253" s="3"/>
      <c r="E253" s="3"/>
    </row>
    <row r="254" spans="1:5" x14ac:dyDescent="0.25">
      <c r="A254" s="1"/>
      <c r="B254" s="2"/>
      <c r="C254" s="3"/>
      <c r="D254" s="3"/>
      <c r="E254" s="3"/>
    </row>
    <row r="255" spans="1:5" x14ac:dyDescent="0.25">
      <c r="A255" s="1"/>
      <c r="B255" s="2"/>
      <c r="C255" s="3"/>
      <c r="D255" s="3"/>
      <c r="E255" s="3"/>
    </row>
    <row r="256" spans="1:5" x14ac:dyDescent="0.25">
      <c r="A256" s="1"/>
      <c r="B256" s="2"/>
      <c r="C256" s="3"/>
      <c r="D256" s="3"/>
      <c r="E256" s="3"/>
    </row>
    <row r="257" spans="1:5" x14ac:dyDescent="0.25">
      <c r="A257" s="1"/>
      <c r="B257" s="2"/>
      <c r="C257" s="3"/>
      <c r="D257" s="3"/>
      <c r="E257" s="3"/>
    </row>
    <row r="258" spans="1:5" x14ac:dyDescent="0.25">
      <c r="A258" s="1"/>
      <c r="B258" s="2"/>
      <c r="C258" s="3"/>
      <c r="D258" s="3"/>
      <c r="E258" s="3"/>
    </row>
    <row r="259" spans="1:5" x14ac:dyDescent="0.25">
      <c r="A259" s="1"/>
      <c r="B259" s="2"/>
      <c r="C259" s="3"/>
      <c r="D259" s="3"/>
      <c r="E259" s="3"/>
    </row>
    <row r="260" spans="1:5" x14ac:dyDescent="0.25">
      <c r="A260" s="1"/>
      <c r="B260" s="2"/>
      <c r="C260" s="3"/>
      <c r="D260" s="3"/>
      <c r="E260" s="3"/>
    </row>
    <row r="261" spans="1:5" x14ac:dyDescent="0.25">
      <c r="A261" s="1"/>
      <c r="B261" s="2"/>
      <c r="C261" s="3"/>
      <c r="D261" s="3"/>
      <c r="E261" s="3"/>
    </row>
    <row r="262" spans="1:5" x14ac:dyDescent="0.25">
      <c r="A262" s="1"/>
      <c r="B262" s="2"/>
      <c r="C262" s="3"/>
      <c r="D262" s="3"/>
      <c r="E262" s="3"/>
    </row>
    <row r="263" spans="1:5" x14ac:dyDescent="0.25">
      <c r="A263" s="1"/>
      <c r="B263" s="2"/>
      <c r="C263" s="3"/>
      <c r="D263" s="3"/>
      <c r="E263" s="3"/>
    </row>
    <row r="264" spans="1:5" x14ac:dyDescent="0.25">
      <c r="A264" s="1"/>
      <c r="B264" s="2"/>
      <c r="C264" s="3"/>
      <c r="D264" s="3"/>
      <c r="E264" s="3"/>
    </row>
    <row r="265" spans="1:5" x14ac:dyDescent="0.25">
      <c r="A265" s="1"/>
      <c r="B265" s="2"/>
      <c r="C265" s="3"/>
      <c r="D265" s="3"/>
      <c r="E265" s="3"/>
    </row>
    <row r="266" spans="1:5" x14ac:dyDescent="0.25">
      <c r="A266" s="1"/>
      <c r="B266" s="2"/>
      <c r="C266" s="3"/>
      <c r="D266" s="3"/>
      <c r="E266" s="3"/>
    </row>
    <row r="267" spans="1:5" x14ac:dyDescent="0.25">
      <c r="A267" s="1"/>
      <c r="B267" s="2"/>
      <c r="C267" s="3"/>
      <c r="D267" s="3"/>
      <c r="E267" s="3"/>
    </row>
    <row r="268" spans="1:5" x14ac:dyDescent="0.25">
      <c r="A268" s="1"/>
      <c r="B268" s="2"/>
      <c r="C268" s="3"/>
      <c r="D268" s="3"/>
      <c r="E268" s="3"/>
    </row>
    <row r="269" spans="1:5" x14ac:dyDescent="0.25">
      <c r="A269" s="1"/>
      <c r="B269" s="2"/>
      <c r="C269" s="3"/>
      <c r="D269" s="3"/>
      <c r="E269" s="3"/>
    </row>
    <row r="270" spans="1:5" x14ac:dyDescent="0.25">
      <c r="A270" s="1"/>
      <c r="B270" s="2"/>
      <c r="C270" s="3"/>
      <c r="D270" s="3"/>
      <c r="E270" s="3"/>
    </row>
    <row r="271" spans="1:5" x14ac:dyDescent="0.25">
      <c r="A271" s="1"/>
      <c r="B271" s="2"/>
      <c r="C271" s="3"/>
      <c r="D271" s="3"/>
      <c r="E271" s="3"/>
    </row>
    <row r="272" spans="1:5" x14ac:dyDescent="0.25">
      <c r="A272" s="1"/>
      <c r="B272" s="2"/>
      <c r="C272" s="3"/>
      <c r="D272" s="3"/>
      <c r="E272" s="3"/>
    </row>
    <row r="273" spans="1:5" x14ac:dyDescent="0.25">
      <c r="A273" s="1"/>
      <c r="B273" s="2"/>
      <c r="C273" s="3"/>
      <c r="D273" s="3"/>
      <c r="E273" s="3"/>
    </row>
    <row r="274" spans="1:5" x14ac:dyDescent="0.25">
      <c r="A274" s="1"/>
      <c r="B274" s="2"/>
      <c r="C274" s="3"/>
      <c r="D274" s="3"/>
      <c r="E274" s="3"/>
    </row>
    <row r="275" spans="1:5" x14ac:dyDescent="0.25">
      <c r="A275" s="1"/>
      <c r="B275" s="2"/>
      <c r="C275" s="3"/>
      <c r="D275" s="3"/>
      <c r="E275" s="3"/>
    </row>
    <row r="276" spans="1:5" x14ac:dyDescent="0.25">
      <c r="A276" s="1"/>
      <c r="B276" s="2"/>
      <c r="C276" s="3"/>
      <c r="D276" s="3"/>
      <c r="E276" s="3"/>
    </row>
    <row r="277" spans="1:5" x14ac:dyDescent="0.25">
      <c r="A277" s="1"/>
      <c r="B277" s="2"/>
      <c r="C277" s="3"/>
      <c r="D277" s="3"/>
      <c r="E277" s="3"/>
    </row>
    <row r="278" spans="1:5" x14ac:dyDescent="0.25">
      <c r="A278" s="1"/>
      <c r="B278" s="2"/>
      <c r="C278" s="3"/>
      <c r="D278" s="3"/>
      <c r="E278" s="3"/>
    </row>
    <row r="279" spans="1:5" x14ac:dyDescent="0.25">
      <c r="A279" s="1"/>
      <c r="B279" s="2"/>
      <c r="C279" s="3"/>
      <c r="D279" s="3"/>
      <c r="E279" s="3"/>
    </row>
    <row r="280" spans="1:5" x14ac:dyDescent="0.25">
      <c r="A280" s="1"/>
      <c r="B280" s="2"/>
      <c r="C280" s="3"/>
      <c r="D280" s="3"/>
      <c r="E280" s="3"/>
    </row>
    <row r="281" spans="1:5" x14ac:dyDescent="0.25">
      <c r="A281" s="1"/>
      <c r="B281" s="2"/>
      <c r="C281" s="3"/>
      <c r="D281" s="3"/>
      <c r="E281" s="3"/>
    </row>
    <row r="282" spans="1:5" x14ac:dyDescent="0.25">
      <c r="A282" s="1"/>
      <c r="B282" s="2"/>
      <c r="C282" s="3"/>
      <c r="D282" s="3"/>
      <c r="E282" s="3"/>
    </row>
    <row r="283" spans="1:5" x14ac:dyDescent="0.25">
      <c r="A283" s="1"/>
      <c r="B283" s="2"/>
      <c r="C283" s="3"/>
      <c r="D283" s="3"/>
      <c r="E283" s="3"/>
    </row>
    <row r="284" spans="1:5" x14ac:dyDescent="0.25">
      <c r="A284" s="1"/>
      <c r="B284" s="2"/>
      <c r="C284" s="3"/>
      <c r="D284" s="3"/>
      <c r="E284" s="3"/>
    </row>
    <row r="285" spans="1:5" x14ac:dyDescent="0.25">
      <c r="A285" s="1"/>
      <c r="B285" s="2"/>
      <c r="C285" s="3"/>
      <c r="D285" s="3"/>
      <c r="E285" s="3"/>
    </row>
    <row r="286" spans="1:5" x14ac:dyDescent="0.25">
      <c r="A286" s="1"/>
      <c r="B286" s="2"/>
      <c r="C286" s="3"/>
      <c r="D286" s="3"/>
      <c r="E286" s="3"/>
    </row>
    <row r="287" spans="1:5" x14ac:dyDescent="0.25">
      <c r="A287" s="1"/>
      <c r="B287" s="2"/>
      <c r="C287" s="3"/>
      <c r="D287" s="3"/>
      <c r="E287" s="3"/>
    </row>
    <row r="288" spans="1:5" x14ac:dyDescent="0.25">
      <c r="A288" s="1"/>
      <c r="B288" s="2"/>
      <c r="C288" s="3"/>
      <c r="D288" s="3"/>
      <c r="E288" s="3"/>
    </row>
    <row r="289" spans="1:5" x14ac:dyDescent="0.25">
      <c r="A289" s="1"/>
      <c r="B289" s="2"/>
      <c r="C289" s="3"/>
      <c r="D289" s="3"/>
      <c r="E289" s="3"/>
    </row>
    <row r="290" spans="1:5" x14ac:dyDescent="0.25">
      <c r="A290" s="1"/>
      <c r="B290" s="2"/>
      <c r="C290" s="3"/>
      <c r="D290" s="3"/>
      <c r="E290" s="3"/>
    </row>
    <row r="291" spans="1:5" x14ac:dyDescent="0.25">
      <c r="A291" s="1"/>
      <c r="B291" s="2"/>
      <c r="C291" s="3"/>
      <c r="D291" s="3"/>
      <c r="E291" s="3"/>
    </row>
    <row r="292" spans="1:5" x14ac:dyDescent="0.25">
      <c r="A292" s="1"/>
      <c r="B292" s="2"/>
      <c r="C292" s="3"/>
      <c r="D292" s="3"/>
      <c r="E292" s="3"/>
    </row>
    <row r="293" spans="1:5" x14ac:dyDescent="0.25">
      <c r="A293" s="1"/>
      <c r="B293" s="2"/>
      <c r="C293" s="3"/>
      <c r="D293" s="3"/>
      <c r="E293" s="3"/>
    </row>
    <row r="294" spans="1:5" x14ac:dyDescent="0.25">
      <c r="A294" s="1"/>
      <c r="B294" s="2"/>
      <c r="C294" s="3"/>
      <c r="D294" s="3"/>
      <c r="E294" s="3"/>
    </row>
    <row r="295" spans="1:5" x14ac:dyDescent="0.25">
      <c r="A295" s="1"/>
      <c r="B295" s="2"/>
      <c r="C295" s="3"/>
      <c r="D295" s="3"/>
      <c r="E295" s="3"/>
    </row>
    <row r="296" spans="1:5" x14ac:dyDescent="0.25">
      <c r="A296" s="1"/>
      <c r="B296" s="2"/>
      <c r="C296" s="3"/>
      <c r="D296" s="3"/>
      <c r="E296" s="3"/>
    </row>
    <row r="297" spans="1:5" x14ac:dyDescent="0.25">
      <c r="A297" s="1"/>
      <c r="B297" s="2"/>
      <c r="C297" s="3"/>
      <c r="D297" s="3"/>
      <c r="E297" s="3"/>
    </row>
    <row r="298" spans="1:5" x14ac:dyDescent="0.25">
      <c r="A298" s="1"/>
      <c r="B298" s="2"/>
      <c r="C298" s="3"/>
      <c r="D298" s="3"/>
      <c r="E298" s="3"/>
    </row>
    <row r="299" spans="1:5" x14ac:dyDescent="0.25">
      <c r="A299" s="1"/>
      <c r="B299" s="2"/>
      <c r="C299" s="3"/>
      <c r="D299" s="3"/>
      <c r="E299" s="3"/>
    </row>
    <row r="300" spans="1:5" x14ac:dyDescent="0.25">
      <c r="A300" s="1"/>
      <c r="B300" s="2"/>
      <c r="C300" s="3"/>
      <c r="D300" s="3"/>
      <c r="E300" s="3"/>
    </row>
    <row r="301" spans="1:5" x14ac:dyDescent="0.25">
      <c r="A301" s="1"/>
      <c r="B301" s="4"/>
      <c r="C301" s="3"/>
      <c r="D301" s="3"/>
      <c r="E301" s="3"/>
    </row>
    <row r="302" spans="1:5" x14ac:dyDescent="0.25">
      <c r="A302" s="1"/>
      <c r="B302" s="4"/>
      <c r="C302" s="3"/>
      <c r="D302" s="3"/>
      <c r="E302" s="3"/>
    </row>
    <row r="303" spans="1:5" x14ac:dyDescent="0.25">
      <c r="A303" s="1"/>
      <c r="B303" s="4"/>
      <c r="C303" s="3"/>
      <c r="D303" s="3"/>
      <c r="E303" s="3"/>
    </row>
    <row r="304" spans="1:5" x14ac:dyDescent="0.25">
      <c r="A304" s="1"/>
      <c r="B304" s="2"/>
      <c r="C304" s="3"/>
      <c r="D304" s="3"/>
      <c r="E304" s="3"/>
    </row>
    <row r="305" spans="1:5" x14ac:dyDescent="0.25">
      <c r="A305" s="1"/>
      <c r="B305" s="2"/>
      <c r="C305" s="3"/>
      <c r="D305" s="3"/>
      <c r="E305" s="3"/>
    </row>
    <row r="306" spans="1:5" x14ac:dyDescent="0.25">
      <c r="A306" s="1"/>
      <c r="B306" s="2"/>
      <c r="C306" s="3"/>
      <c r="D306" s="3"/>
      <c r="E306" s="3"/>
    </row>
    <row r="307" spans="1:5" x14ac:dyDescent="0.25">
      <c r="A307" s="1"/>
      <c r="B307" s="4"/>
      <c r="C307" s="3"/>
      <c r="D307" s="3"/>
      <c r="E307" s="3"/>
    </row>
    <row r="308" spans="1:5" x14ac:dyDescent="0.25">
      <c r="A308" s="1"/>
      <c r="B308" s="2"/>
      <c r="C308" s="3"/>
      <c r="D308" s="3"/>
      <c r="E308" s="3"/>
    </row>
    <row r="309" spans="1:5" x14ac:dyDescent="0.25">
      <c r="A309" s="1"/>
      <c r="B309" s="2"/>
      <c r="C309" s="3"/>
      <c r="D309" s="3"/>
      <c r="E309" s="3"/>
    </row>
    <row r="310" spans="1:5" x14ac:dyDescent="0.25">
      <c r="A310" s="1"/>
      <c r="B310" s="2"/>
      <c r="C310" s="3"/>
      <c r="D310" s="3"/>
      <c r="E310" s="3"/>
    </row>
    <row r="311" spans="1:5" x14ac:dyDescent="0.25">
      <c r="A311" s="1"/>
      <c r="B311" s="2"/>
      <c r="C311" s="3"/>
      <c r="D311" s="3"/>
      <c r="E311" s="3"/>
    </row>
    <row r="312" spans="1:5" x14ac:dyDescent="0.25">
      <c r="A312" s="1"/>
      <c r="B312" s="2"/>
      <c r="C312" s="3"/>
      <c r="D312" s="3"/>
      <c r="E312" s="3"/>
    </row>
    <row r="313" spans="1:5" x14ac:dyDescent="0.25">
      <c r="A313" s="1"/>
      <c r="B313" s="2"/>
      <c r="C313" s="3"/>
      <c r="D313" s="3"/>
      <c r="E313" s="3"/>
    </row>
    <row r="314" spans="1:5" x14ac:dyDescent="0.25">
      <c r="A314" s="1"/>
      <c r="B314" s="2"/>
      <c r="C314" s="3"/>
      <c r="D314" s="3"/>
      <c r="E314" s="3"/>
    </row>
    <row r="315" spans="1:5" x14ac:dyDescent="0.25">
      <c r="A315" s="1"/>
      <c r="B315" s="2"/>
      <c r="C315" s="3"/>
      <c r="D315" s="3"/>
      <c r="E315" s="3"/>
    </row>
    <row r="316" spans="1:5" x14ac:dyDescent="0.25">
      <c r="A316" s="1"/>
      <c r="B316" s="2"/>
      <c r="C316" s="3"/>
      <c r="D316" s="3"/>
      <c r="E316" s="3"/>
    </row>
    <row r="317" spans="1:5" x14ac:dyDescent="0.25">
      <c r="A317" s="1"/>
      <c r="B317" s="2"/>
      <c r="C317" s="3"/>
      <c r="D317" s="3"/>
      <c r="E317" s="3"/>
    </row>
    <row r="318" spans="1:5" x14ac:dyDescent="0.25">
      <c r="A318" s="1"/>
      <c r="B318" s="2"/>
      <c r="C318" s="3"/>
      <c r="D318" s="3"/>
      <c r="E318" s="3"/>
    </row>
    <row r="319" spans="1:5" x14ac:dyDescent="0.25">
      <c r="A319" s="1"/>
      <c r="B319" s="2"/>
      <c r="C319" s="3"/>
      <c r="D319" s="3"/>
      <c r="E319" s="3"/>
    </row>
    <row r="320" spans="1:5" x14ac:dyDescent="0.25">
      <c r="A320" s="1"/>
      <c r="B320" s="2"/>
      <c r="C320" s="3"/>
      <c r="D320" s="3"/>
      <c r="E320" s="3"/>
    </row>
    <row r="321" spans="1:5" x14ac:dyDescent="0.25">
      <c r="A321" s="1"/>
      <c r="B321" s="2"/>
      <c r="C321" s="3"/>
      <c r="D321" s="3"/>
      <c r="E321" s="3"/>
    </row>
    <row r="322" spans="1:5" x14ac:dyDescent="0.25">
      <c r="A322" s="1"/>
      <c r="B322" s="2"/>
      <c r="C322" s="3"/>
      <c r="D322" s="3"/>
      <c r="E322" s="3"/>
    </row>
    <row r="323" spans="1:5" x14ac:dyDescent="0.25">
      <c r="A323" s="1"/>
      <c r="B323" s="2"/>
      <c r="C323" s="3"/>
      <c r="D323" s="3"/>
      <c r="E323" s="3"/>
    </row>
    <row r="324" spans="1:5" x14ac:dyDescent="0.25">
      <c r="A324" s="1"/>
      <c r="B324" s="2"/>
      <c r="C324" s="3"/>
      <c r="D324" s="3"/>
      <c r="E324" s="3"/>
    </row>
    <row r="325" spans="1:5" x14ac:dyDescent="0.25">
      <c r="A325" s="1"/>
      <c r="B325" s="2"/>
      <c r="C325" s="3"/>
      <c r="D325" s="3"/>
      <c r="E325" s="3"/>
    </row>
    <row r="326" spans="1:5" x14ac:dyDescent="0.25">
      <c r="A326" s="1"/>
      <c r="B326" s="2"/>
      <c r="C326" s="3"/>
      <c r="D326" s="3"/>
      <c r="E326" s="3"/>
    </row>
    <row r="327" spans="1:5" x14ac:dyDescent="0.25">
      <c r="A327" s="1"/>
      <c r="B327" s="2"/>
      <c r="C327" s="3"/>
      <c r="D327" s="3"/>
      <c r="E327" s="3"/>
    </row>
    <row r="328" spans="1:5" x14ac:dyDescent="0.25">
      <c r="A328" s="1"/>
      <c r="B328" s="2"/>
      <c r="C328" s="3"/>
      <c r="D328" s="3"/>
      <c r="E328" s="3"/>
    </row>
    <row r="329" spans="1:5" x14ac:dyDescent="0.25">
      <c r="A329" s="1"/>
      <c r="B329" s="2"/>
      <c r="C329" s="3"/>
      <c r="D329" s="3"/>
      <c r="E329" s="3"/>
    </row>
    <row r="330" spans="1:5" x14ac:dyDescent="0.25">
      <c r="A330" s="1"/>
      <c r="B330" s="2"/>
      <c r="C330" s="3"/>
      <c r="D330" s="3"/>
      <c r="E330" s="3"/>
    </row>
    <row r="331" spans="1:5" x14ac:dyDescent="0.25">
      <c r="A331" s="1"/>
      <c r="B331" s="2"/>
      <c r="C331" s="3"/>
      <c r="D331" s="3"/>
      <c r="E331" s="3"/>
    </row>
    <row r="332" spans="1:5" x14ac:dyDescent="0.25">
      <c r="A332" s="1"/>
      <c r="B332" s="2"/>
      <c r="C332" s="3"/>
      <c r="D332" s="3"/>
      <c r="E332" s="3"/>
    </row>
    <row r="333" spans="1:5" x14ac:dyDescent="0.25">
      <c r="A333" s="1"/>
      <c r="B333" s="2"/>
      <c r="C333" s="3"/>
      <c r="D333" s="3"/>
      <c r="E333" s="3"/>
    </row>
    <row r="334" spans="1:5" x14ac:dyDescent="0.25">
      <c r="A334" s="1"/>
      <c r="B334" s="2"/>
      <c r="C334" s="3"/>
      <c r="D334" s="3"/>
      <c r="E334" s="3"/>
    </row>
    <row r="335" spans="1:5" x14ac:dyDescent="0.25">
      <c r="A335" s="1"/>
      <c r="B335" s="2"/>
      <c r="C335" s="3"/>
      <c r="D335" s="3"/>
      <c r="E335" s="3"/>
    </row>
    <row r="336" spans="1:5" x14ac:dyDescent="0.25">
      <c r="A336" s="1"/>
      <c r="B336" s="2"/>
      <c r="C336" s="3"/>
      <c r="D336" s="3"/>
      <c r="E336" s="3"/>
    </row>
    <row r="337" spans="1:5" x14ac:dyDescent="0.25">
      <c r="A337" s="1"/>
      <c r="B337" s="2"/>
      <c r="C337" s="3"/>
      <c r="D337" s="3"/>
      <c r="E337" s="3"/>
    </row>
    <row r="338" spans="1:5" x14ac:dyDescent="0.25">
      <c r="A338" s="1"/>
      <c r="B338" s="2"/>
      <c r="C338" s="3"/>
      <c r="D338" s="3"/>
      <c r="E338" s="3"/>
    </row>
    <row r="339" spans="1:5" x14ac:dyDescent="0.25">
      <c r="A339" s="1"/>
      <c r="B339" s="2"/>
      <c r="C339" s="3"/>
      <c r="D339" s="3"/>
      <c r="E339" s="3"/>
    </row>
    <row r="340" spans="1:5" x14ac:dyDescent="0.25">
      <c r="A340" s="1"/>
      <c r="B340" s="2"/>
      <c r="C340" s="3"/>
      <c r="D340" s="3"/>
      <c r="E340" s="3"/>
    </row>
    <row r="341" spans="1:5" x14ac:dyDescent="0.25">
      <c r="A341" s="1"/>
      <c r="B341" s="2"/>
      <c r="C341" s="3"/>
      <c r="D341" s="3"/>
      <c r="E341" s="3"/>
    </row>
    <row r="342" spans="1:5" x14ac:dyDescent="0.25">
      <c r="A342" s="1"/>
      <c r="B342" s="2"/>
      <c r="C342" s="3"/>
      <c r="D342" s="3"/>
      <c r="E342" s="3"/>
    </row>
    <row r="343" spans="1:5" x14ac:dyDescent="0.25">
      <c r="A343" s="1"/>
      <c r="B343" s="2"/>
      <c r="C343" s="3"/>
      <c r="D343" s="3"/>
      <c r="E343" s="3"/>
    </row>
    <row r="344" spans="1:5" x14ac:dyDescent="0.25">
      <c r="A344" s="1"/>
      <c r="B344" s="2"/>
      <c r="C344" s="3"/>
      <c r="D344" s="3"/>
      <c r="E344" s="3"/>
    </row>
    <row r="345" spans="1:5" x14ac:dyDescent="0.25">
      <c r="A345" s="1"/>
      <c r="B345" s="2"/>
      <c r="C345" s="3"/>
      <c r="D345" s="3"/>
      <c r="E345" s="3"/>
    </row>
    <row r="346" spans="1:5" x14ac:dyDescent="0.25">
      <c r="A346" s="1"/>
      <c r="B346" s="2"/>
      <c r="C346" s="3"/>
      <c r="D346" s="3"/>
      <c r="E346" s="3"/>
    </row>
    <row r="347" spans="1:5" x14ac:dyDescent="0.25">
      <c r="A347" s="1"/>
      <c r="B347" s="2"/>
      <c r="C347" s="3"/>
      <c r="D347" s="3"/>
      <c r="E347" s="3"/>
    </row>
    <row r="348" spans="1:5" x14ac:dyDescent="0.25">
      <c r="A348" s="1"/>
      <c r="B348" s="2"/>
      <c r="C348" s="3"/>
      <c r="D348" s="3"/>
      <c r="E348" s="3"/>
    </row>
    <row r="349" spans="1:5" x14ac:dyDescent="0.25">
      <c r="A349" s="1"/>
      <c r="B349" s="2"/>
      <c r="C349" s="3"/>
      <c r="D349" s="3"/>
      <c r="E349" s="3"/>
    </row>
    <row r="350" spans="1:5" x14ac:dyDescent="0.25">
      <c r="A350" s="1"/>
      <c r="B350" s="2"/>
      <c r="C350" s="3"/>
      <c r="D350" s="3"/>
      <c r="E3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2022-04-25T15:18:55Z</dcterms:created>
  <dcterms:modified xsi:type="dcterms:W3CDTF">2022-04-25T15:26:40Z</dcterms:modified>
</cp:coreProperties>
</file>