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Birkbeck\BSc Economics and Mathematics\BSc Project\1 Historical data\"/>
    </mc:Choice>
  </mc:AlternateContent>
  <xr:revisionPtr revIDLastSave="0" documentId="8_{57E056A3-C8C4-42CB-ADC8-3D8C7BB47D01}" xr6:coauthVersionLast="47" xr6:coauthVersionMax="47" xr10:uidLastSave="{00000000-0000-0000-0000-000000000000}"/>
  <bookViews>
    <workbookView xWindow="1515" yWindow="1515" windowWidth="21600" windowHeight="11265" xr2:uid="{08603A25-570D-45E8-97A8-7933ACEA38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3" i="1" l="1"/>
  <c r="D393" i="1"/>
  <c r="E392" i="1"/>
  <c r="D392" i="1"/>
  <c r="E391" i="1"/>
  <c r="D391" i="1"/>
  <c r="E390" i="1"/>
  <c r="D390" i="1"/>
  <c r="E389" i="1"/>
  <c r="E388" i="1"/>
  <c r="B388" i="1"/>
  <c r="D389" i="1" s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E373" i="1"/>
  <c r="B373" i="1"/>
  <c r="D374" i="1" s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B358" i="1"/>
  <c r="D358" i="1" s="1"/>
  <c r="E357" i="1"/>
  <c r="B357" i="1"/>
  <c r="D357" i="1" s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E286" i="1"/>
  <c r="B286" i="1"/>
  <c r="D287" i="1" s="1"/>
  <c r="E285" i="1"/>
  <c r="B285" i="1"/>
  <c r="D286" i="1" s="1"/>
  <c r="E284" i="1"/>
  <c r="D284" i="1"/>
  <c r="E283" i="1"/>
  <c r="E282" i="1"/>
  <c r="B282" i="1"/>
  <c r="D283" i="1" s="1"/>
  <c r="E281" i="1"/>
  <c r="B281" i="1"/>
  <c r="D281" i="1" s="1"/>
  <c r="E280" i="1"/>
  <c r="D280" i="1"/>
  <c r="B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E193" i="1"/>
  <c r="B193" i="1"/>
  <c r="D194" i="1" s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E128" i="1"/>
  <c r="B128" i="1"/>
  <c r="D129" i="1" s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E113" i="1"/>
  <c r="B113" i="1"/>
  <c r="D114" i="1" s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B83" i="1"/>
  <c r="D83" i="1" s="1"/>
  <c r="E82" i="1"/>
  <c r="B82" i="1"/>
  <c r="D82" i="1" s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B24" i="1"/>
  <c r="D24" i="1" s="1"/>
  <c r="E23" i="1"/>
  <c r="B23" i="1"/>
  <c r="D23" i="1" s="1"/>
  <c r="E22" i="1"/>
  <c r="D22" i="1"/>
  <c r="E21" i="1"/>
  <c r="D21" i="1"/>
  <c r="E20" i="1"/>
  <c r="B20" i="1"/>
  <c r="E19" i="1"/>
  <c r="B19" i="1"/>
  <c r="D20" i="1" s="1"/>
  <c r="E18" i="1"/>
  <c r="B18" i="1"/>
  <c r="D18" i="1" s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D128" i="1" l="1"/>
  <c r="D282" i="1"/>
  <c r="D285" i="1"/>
  <c r="D113" i="1"/>
  <c r="D19" i="1"/>
  <c r="D388" i="1"/>
  <c r="D193" i="1"/>
  <c r="D373" i="1"/>
</calcChain>
</file>

<file path=xl/sharedStrings.xml><?xml version="1.0" encoding="utf-8"?>
<sst xmlns="http://schemas.openxmlformats.org/spreadsheetml/2006/main" count="5" uniqueCount="5">
  <si>
    <t>Date</t>
  </si>
  <si>
    <t>Gold price</t>
  </si>
  <si>
    <t>S&amp;P500 price</t>
  </si>
  <si>
    <t>Gold returns</t>
  </si>
  <si>
    <t>SP500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</si>
</sst>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0" xfId="0" applyNumberFormat="1" applyFont="1" applyFill="1"/>
    <xf numFmtId="165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right"/>
    </xf>
    <xf numFmtId="164" fontId="1" fillId="0" borderId="0" xfId="0" applyNumberFormat="1" applyFon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D87E-B6F7-4EFE-A262-5A569C504545}">
  <dimension ref="A1:E393"/>
  <sheetViews>
    <sheetView tabSelected="1" workbookViewId="0">
      <selection activeCell="A2" sqref="A2:E393"/>
    </sheetView>
  </sheetViews>
  <sheetFormatPr baseColWidth="10" defaultRowHeight="15" x14ac:dyDescent="0.25"/>
  <sheetData>
    <row r="1" spans="1: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25">
      <c r="A2" s="5">
        <v>39416</v>
      </c>
      <c r="B2" s="6">
        <v>783.5</v>
      </c>
      <c r="C2">
        <v>1481.1400149999999</v>
      </c>
      <c r="D2" t="e">
        <f t="shared" ref="D2:E65" si="0">(B2-B1)/B1</f>
        <v>#VALUE!</v>
      </c>
      <c r="E2" t="e">
        <f t="shared" si="0"/>
        <v>#VALUE!</v>
      </c>
    </row>
    <row r="3" spans="1:5" x14ac:dyDescent="0.25">
      <c r="A3" s="1">
        <v>39419</v>
      </c>
      <c r="B3" s="2">
        <v>784.25</v>
      </c>
      <c r="C3" s="3">
        <v>1472.420044</v>
      </c>
      <c r="D3" s="3">
        <f t="shared" si="0"/>
        <v>9.5724313975749842E-4</v>
      </c>
      <c r="E3" s="3">
        <f t="shared" si="0"/>
        <v>-5.8873373966606309E-3</v>
      </c>
    </row>
    <row r="4" spans="1:5" x14ac:dyDescent="0.25">
      <c r="A4" s="1">
        <v>39420</v>
      </c>
      <c r="B4" s="2">
        <v>797.5</v>
      </c>
      <c r="C4" s="3">
        <v>1462.790039</v>
      </c>
      <c r="D4" s="3">
        <f t="shared" si="0"/>
        <v>1.689512272872171E-2</v>
      </c>
      <c r="E4" s="3">
        <f t="shared" si="0"/>
        <v>-6.5402566606190425E-3</v>
      </c>
    </row>
    <row r="5" spans="1:5" x14ac:dyDescent="0.25">
      <c r="A5" s="1">
        <v>39421</v>
      </c>
      <c r="B5" s="2">
        <v>793</v>
      </c>
      <c r="C5" s="3">
        <v>1485.01001</v>
      </c>
      <c r="D5" s="3">
        <f t="shared" si="0"/>
        <v>-5.642633228840125E-3</v>
      </c>
      <c r="E5" s="3">
        <f t="shared" si="0"/>
        <v>1.5190130099046968E-2</v>
      </c>
    </row>
    <row r="6" spans="1:5" x14ac:dyDescent="0.25">
      <c r="A6" s="1">
        <v>39422</v>
      </c>
      <c r="B6" s="2">
        <v>801.5</v>
      </c>
      <c r="C6" s="3">
        <v>1507.339966</v>
      </c>
      <c r="D6" s="3">
        <f t="shared" si="0"/>
        <v>1.0718789407313998E-2</v>
      </c>
      <c r="E6" s="3">
        <f t="shared" si="0"/>
        <v>1.5036906047522225E-2</v>
      </c>
    </row>
    <row r="7" spans="1:5" x14ac:dyDescent="0.25">
      <c r="A7" s="1">
        <v>39423</v>
      </c>
      <c r="B7" s="2">
        <v>792.5</v>
      </c>
      <c r="C7" s="3">
        <v>1504.660034</v>
      </c>
      <c r="D7" s="3">
        <f t="shared" si="0"/>
        <v>-1.1228945726762321E-2</v>
      </c>
      <c r="E7" s="3">
        <f t="shared" si="0"/>
        <v>-1.7779214115258243E-3</v>
      </c>
    </row>
    <row r="8" spans="1:5" x14ac:dyDescent="0.25">
      <c r="A8" s="1">
        <v>39426</v>
      </c>
      <c r="B8" s="2">
        <v>809.5</v>
      </c>
      <c r="C8" s="3">
        <v>1515.959961</v>
      </c>
      <c r="D8" s="3">
        <f t="shared" si="0"/>
        <v>2.1451104100946371E-2</v>
      </c>
      <c r="E8" s="3">
        <f t="shared" si="0"/>
        <v>7.5099535740044947E-3</v>
      </c>
    </row>
    <row r="9" spans="1:5" x14ac:dyDescent="0.25">
      <c r="A9" s="1">
        <v>39427</v>
      </c>
      <c r="B9" s="2">
        <v>808.75</v>
      </c>
      <c r="C9" s="3">
        <v>1477.650024</v>
      </c>
      <c r="D9" s="3">
        <f t="shared" si="0"/>
        <v>-9.2649783817171094E-4</v>
      </c>
      <c r="E9" s="3">
        <f t="shared" si="0"/>
        <v>-2.5271074425164183E-2</v>
      </c>
    </row>
    <row r="10" spans="1:5" x14ac:dyDescent="0.25">
      <c r="A10" s="1">
        <v>39428</v>
      </c>
      <c r="B10" s="2">
        <v>814</v>
      </c>
      <c r="C10" s="3">
        <v>1486.589966</v>
      </c>
      <c r="D10" s="3">
        <f t="shared" si="0"/>
        <v>6.4914992272024734E-3</v>
      </c>
      <c r="E10" s="3">
        <f t="shared" si="0"/>
        <v>6.0501078433982235E-3</v>
      </c>
    </row>
    <row r="11" spans="1:5" x14ac:dyDescent="0.25">
      <c r="A11" s="1">
        <v>39429</v>
      </c>
      <c r="B11" s="2">
        <v>800.7</v>
      </c>
      <c r="C11" s="3">
        <v>1488.410034</v>
      </c>
      <c r="D11" s="3">
        <f t="shared" si="0"/>
        <v>-1.6339066339066285E-2</v>
      </c>
      <c r="E11" s="3">
        <f t="shared" si="0"/>
        <v>1.2243241523399277E-3</v>
      </c>
    </row>
    <row r="12" spans="1:5" x14ac:dyDescent="0.25">
      <c r="A12" s="1">
        <v>39430</v>
      </c>
      <c r="B12" s="2">
        <v>789.5</v>
      </c>
      <c r="C12" s="3">
        <v>1467.9499510000001</v>
      </c>
      <c r="D12" s="3">
        <f t="shared" si="0"/>
        <v>-1.3987760709379349E-2</v>
      </c>
      <c r="E12" s="3">
        <f t="shared" si="0"/>
        <v>-1.3746267851349315E-2</v>
      </c>
    </row>
    <row r="13" spans="1:5" x14ac:dyDescent="0.25">
      <c r="A13" s="1">
        <v>39433</v>
      </c>
      <c r="B13" s="2">
        <v>790.75</v>
      </c>
      <c r="C13" s="3">
        <v>1445.900024</v>
      </c>
      <c r="D13" s="3">
        <f t="shared" si="0"/>
        <v>1.5832805573147563E-3</v>
      </c>
      <c r="E13" s="3">
        <f t="shared" si="0"/>
        <v>-1.5020898352140089E-2</v>
      </c>
    </row>
    <row r="14" spans="1:5" x14ac:dyDescent="0.25">
      <c r="A14" s="1">
        <v>39434</v>
      </c>
      <c r="B14" s="2">
        <v>804.25</v>
      </c>
      <c r="C14" s="3">
        <v>1454.9799800000001</v>
      </c>
      <c r="D14" s="3">
        <f t="shared" si="0"/>
        <v>1.707239962061334E-2</v>
      </c>
      <c r="E14" s="3">
        <f t="shared" si="0"/>
        <v>6.2797951789784591E-3</v>
      </c>
    </row>
    <row r="15" spans="1:5" x14ac:dyDescent="0.25">
      <c r="A15" s="1">
        <v>39435</v>
      </c>
      <c r="B15" s="2">
        <v>799.75</v>
      </c>
      <c r="C15" s="3">
        <v>1453</v>
      </c>
      <c r="D15" s="3">
        <f t="shared" si="0"/>
        <v>-5.5952751010258008E-3</v>
      </c>
      <c r="E15" s="3">
        <f t="shared" si="0"/>
        <v>-1.3608297208323572E-3</v>
      </c>
    </row>
    <row r="16" spans="1:5" x14ac:dyDescent="0.25">
      <c r="A16" s="1">
        <v>39436</v>
      </c>
      <c r="B16" s="2">
        <v>795.25</v>
      </c>
      <c r="C16" s="3">
        <v>1460.119995</v>
      </c>
      <c r="D16" s="3">
        <f t="shared" si="0"/>
        <v>-5.6267583619881217E-3</v>
      </c>
      <c r="E16" s="3">
        <f t="shared" si="0"/>
        <v>4.9002030282174931E-3</v>
      </c>
    </row>
    <row r="17" spans="1:5" x14ac:dyDescent="0.25">
      <c r="A17" s="1">
        <v>39437</v>
      </c>
      <c r="B17" s="2">
        <v>810.5</v>
      </c>
      <c r="C17" s="3">
        <v>1484.459961</v>
      </c>
      <c r="D17" s="3">
        <f t="shared" si="0"/>
        <v>1.9176359635334799E-2</v>
      </c>
      <c r="E17" s="3">
        <f t="shared" si="0"/>
        <v>1.6669839522333234E-2</v>
      </c>
    </row>
    <row r="18" spans="1:5" x14ac:dyDescent="0.25">
      <c r="A18" s="1">
        <v>39440</v>
      </c>
      <c r="B18" s="4" t="e">
        <f>NA()</f>
        <v>#N/A</v>
      </c>
      <c r="C18" s="3">
        <v>1496.4499510000001</v>
      </c>
      <c r="D18" s="3" t="e">
        <f t="shared" si="0"/>
        <v>#N/A</v>
      </c>
      <c r="E18" s="3">
        <f t="shared" si="0"/>
        <v>8.0770046447888218E-3</v>
      </c>
    </row>
    <row r="19" spans="1:5" x14ac:dyDescent="0.25">
      <c r="A19" s="1">
        <v>39441</v>
      </c>
      <c r="B19" s="4" t="e">
        <f>NA()</f>
        <v>#N/A</v>
      </c>
      <c r="C19" s="3" t="e">
        <v>#N/A</v>
      </c>
      <c r="D19" s="3" t="e">
        <f t="shared" si="0"/>
        <v>#N/A</v>
      </c>
      <c r="E19" s="3" t="e">
        <f t="shared" si="0"/>
        <v>#N/A</v>
      </c>
    </row>
    <row r="20" spans="1:5" x14ac:dyDescent="0.25">
      <c r="A20" s="1">
        <v>39442</v>
      </c>
      <c r="B20" s="4" t="e">
        <f>NA()</f>
        <v>#N/A</v>
      </c>
      <c r="C20" s="3">
        <v>1497.660034</v>
      </c>
      <c r="D20" s="3" t="e">
        <f t="shared" si="0"/>
        <v>#N/A</v>
      </c>
      <c r="E20" s="3" t="e">
        <f t="shared" si="0"/>
        <v>#N/A</v>
      </c>
    </row>
    <row r="21" spans="1:5" x14ac:dyDescent="0.25">
      <c r="A21" s="1">
        <v>39443</v>
      </c>
      <c r="B21" s="2">
        <v>829</v>
      </c>
      <c r="C21" s="3">
        <v>1476.2700199999999</v>
      </c>
      <c r="D21" s="3" t="e">
        <f t="shared" si="0"/>
        <v>#N/A</v>
      </c>
      <c r="E21" s="3">
        <f t="shared" si="0"/>
        <v>-1.4282289381035899E-2</v>
      </c>
    </row>
    <row r="22" spans="1:5" x14ac:dyDescent="0.25">
      <c r="A22" s="1">
        <v>39444</v>
      </c>
      <c r="B22" s="2">
        <v>833.75</v>
      </c>
      <c r="C22" s="3">
        <v>1478.48999</v>
      </c>
      <c r="D22" s="3">
        <f t="shared" si="0"/>
        <v>5.7297949336550056E-3</v>
      </c>
      <c r="E22" s="3">
        <f t="shared" si="0"/>
        <v>1.5037696152632723E-3</v>
      </c>
    </row>
    <row r="23" spans="1:5" x14ac:dyDescent="0.25">
      <c r="A23" s="1">
        <v>39447</v>
      </c>
      <c r="B23" s="4" t="e">
        <f>NA()</f>
        <v>#N/A</v>
      </c>
      <c r="C23" s="3">
        <v>1468.3599850000001</v>
      </c>
      <c r="D23" s="3" t="e">
        <f t="shared" si="0"/>
        <v>#N/A</v>
      </c>
      <c r="E23" s="3">
        <f t="shared" si="0"/>
        <v>-6.8515884913092871E-3</v>
      </c>
    </row>
    <row r="24" spans="1:5" x14ac:dyDescent="0.25">
      <c r="A24" s="1">
        <v>39448</v>
      </c>
      <c r="B24" s="4" t="e">
        <f>NA()</f>
        <v>#N/A</v>
      </c>
      <c r="C24" s="3" t="e">
        <v>#N/A</v>
      </c>
      <c r="D24" s="3" t="e">
        <f t="shared" si="0"/>
        <v>#N/A</v>
      </c>
      <c r="E24" s="3" t="e">
        <f t="shared" si="0"/>
        <v>#N/A</v>
      </c>
    </row>
    <row r="25" spans="1:5" x14ac:dyDescent="0.25">
      <c r="A25" s="1">
        <v>39449</v>
      </c>
      <c r="B25" s="2">
        <v>846.75</v>
      </c>
      <c r="C25" s="3">
        <v>1447.160034</v>
      </c>
      <c r="D25" s="3" t="e">
        <f t="shared" si="0"/>
        <v>#N/A</v>
      </c>
      <c r="E25" s="3" t="e">
        <f t="shared" si="0"/>
        <v>#N/A</v>
      </c>
    </row>
    <row r="26" spans="1:5" x14ac:dyDescent="0.25">
      <c r="A26" s="1">
        <v>39450</v>
      </c>
      <c r="B26" s="2">
        <v>858.85</v>
      </c>
      <c r="C26" s="3">
        <v>1447.160034</v>
      </c>
      <c r="D26" s="3">
        <f t="shared" si="0"/>
        <v>1.428993209329793E-2</v>
      </c>
      <c r="E26" s="3">
        <f t="shared" si="0"/>
        <v>0</v>
      </c>
    </row>
    <row r="27" spans="1:5" x14ac:dyDescent="0.25">
      <c r="A27" s="1">
        <v>39451</v>
      </c>
      <c r="B27" s="2">
        <v>855</v>
      </c>
      <c r="C27" s="3">
        <v>1411.630005</v>
      </c>
      <c r="D27" s="3">
        <f t="shared" si="0"/>
        <v>-4.4827385457297817E-3</v>
      </c>
      <c r="E27" s="3">
        <f t="shared" si="0"/>
        <v>-2.4551554883528531E-2</v>
      </c>
    </row>
    <row r="28" spans="1:5" x14ac:dyDescent="0.25">
      <c r="A28" s="1">
        <v>39454</v>
      </c>
      <c r="B28" s="2">
        <v>859.25</v>
      </c>
      <c r="C28" s="3">
        <v>1416.1800539999999</v>
      </c>
      <c r="D28" s="3">
        <f t="shared" si="0"/>
        <v>4.9707602339181291E-3</v>
      </c>
      <c r="E28" s="3">
        <f t="shared" si="0"/>
        <v>3.22325891620584E-3</v>
      </c>
    </row>
    <row r="29" spans="1:5" x14ac:dyDescent="0.25">
      <c r="A29" s="1">
        <v>39455</v>
      </c>
      <c r="B29" s="2">
        <v>873.5</v>
      </c>
      <c r="C29" s="3">
        <v>1390.1899410000001</v>
      </c>
      <c r="D29" s="3">
        <f t="shared" si="0"/>
        <v>1.6584230433517602E-2</v>
      </c>
      <c r="E29" s="3">
        <f t="shared" si="0"/>
        <v>-1.8352265961231958E-2</v>
      </c>
    </row>
    <row r="30" spans="1:5" x14ac:dyDescent="0.25">
      <c r="A30" s="1">
        <v>39456</v>
      </c>
      <c r="B30" s="2">
        <v>877</v>
      </c>
      <c r="C30" s="3">
        <v>1409.130005</v>
      </c>
      <c r="D30" s="3">
        <f t="shared" si="0"/>
        <v>4.0068689181453924E-3</v>
      </c>
      <c r="E30" s="3">
        <f t="shared" si="0"/>
        <v>1.3624083617218384E-2</v>
      </c>
    </row>
    <row r="31" spans="1:5" x14ac:dyDescent="0.25">
      <c r="A31" s="1">
        <v>39457</v>
      </c>
      <c r="B31" s="2">
        <v>884.25</v>
      </c>
      <c r="C31" s="3">
        <v>1420.329956</v>
      </c>
      <c r="D31" s="3">
        <f t="shared" si="0"/>
        <v>8.2668187001140245E-3</v>
      </c>
      <c r="E31" s="3">
        <f t="shared" si="0"/>
        <v>7.9481317978180848E-3</v>
      </c>
    </row>
    <row r="32" spans="1:5" x14ac:dyDescent="0.25">
      <c r="A32" s="1">
        <v>39458</v>
      </c>
      <c r="B32" s="2">
        <v>891</v>
      </c>
      <c r="C32" s="3">
        <v>1401.0200199999999</v>
      </c>
      <c r="D32" s="3">
        <f t="shared" si="0"/>
        <v>7.6335877862595417E-3</v>
      </c>
      <c r="E32" s="3">
        <f t="shared" si="0"/>
        <v>-1.3595387408698791E-2</v>
      </c>
    </row>
    <row r="33" spans="1:5" x14ac:dyDescent="0.25">
      <c r="A33" s="1">
        <v>39461</v>
      </c>
      <c r="B33" s="2">
        <v>902</v>
      </c>
      <c r="C33" s="3">
        <v>1416.25</v>
      </c>
      <c r="D33" s="3">
        <f t="shared" si="0"/>
        <v>1.2345679012345678E-2</v>
      </c>
      <c r="E33" s="3">
        <f t="shared" si="0"/>
        <v>1.0870636952068729E-2</v>
      </c>
    </row>
    <row r="34" spans="1:5" x14ac:dyDescent="0.25">
      <c r="A34" s="1">
        <v>39462</v>
      </c>
      <c r="B34" s="2">
        <v>913</v>
      </c>
      <c r="C34" s="3">
        <v>1380.9499510000001</v>
      </c>
      <c r="D34" s="3">
        <f t="shared" si="0"/>
        <v>1.2195121951219513E-2</v>
      </c>
      <c r="E34" s="3">
        <f t="shared" si="0"/>
        <v>-2.492501253309793E-2</v>
      </c>
    </row>
    <row r="35" spans="1:5" x14ac:dyDescent="0.25">
      <c r="A35" s="1">
        <v>39463</v>
      </c>
      <c r="B35" s="2">
        <v>889.75</v>
      </c>
      <c r="C35" s="3">
        <v>1373.1999510000001</v>
      </c>
      <c r="D35" s="3">
        <f t="shared" si="0"/>
        <v>-2.5465498357064621E-2</v>
      </c>
      <c r="E35" s="3">
        <f t="shared" si="0"/>
        <v>-5.6120788406472813E-3</v>
      </c>
    </row>
    <row r="36" spans="1:5" x14ac:dyDescent="0.25">
      <c r="A36" s="1">
        <v>39464</v>
      </c>
      <c r="B36" s="2">
        <v>888.25</v>
      </c>
      <c r="C36" s="3">
        <v>1333.25</v>
      </c>
      <c r="D36" s="3">
        <f t="shared" si="0"/>
        <v>-1.6858668165214948E-3</v>
      </c>
      <c r="E36" s="3">
        <f t="shared" si="0"/>
        <v>-2.9092595707498722E-2</v>
      </c>
    </row>
    <row r="37" spans="1:5" x14ac:dyDescent="0.25">
      <c r="A37" s="1">
        <v>39465</v>
      </c>
      <c r="B37" s="2">
        <v>882</v>
      </c>
      <c r="C37" s="3">
        <v>1325.1899410000001</v>
      </c>
      <c r="D37" s="3">
        <f t="shared" si="0"/>
        <v>-7.0363073459048693E-3</v>
      </c>
      <c r="E37" s="3">
        <f t="shared" si="0"/>
        <v>-6.045422088880488E-3</v>
      </c>
    </row>
    <row r="38" spans="1:5" x14ac:dyDescent="0.25">
      <c r="A38" s="1">
        <v>39468</v>
      </c>
      <c r="B38" s="2">
        <v>871.25</v>
      </c>
      <c r="C38" s="3" t="e">
        <v>#N/A</v>
      </c>
      <c r="D38" s="3">
        <f t="shared" si="0"/>
        <v>-1.2188208616780046E-2</v>
      </c>
      <c r="E38" s="3" t="e">
        <f t="shared" si="0"/>
        <v>#N/A</v>
      </c>
    </row>
    <row r="39" spans="1:5" x14ac:dyDescent="0.25">
      <c r="A39" s="1">
        <v>39469</v>
      </c>
      <c r="B39" s="2">
        <v>875</v>
      </c>
      <c r="C39" s="3">
        <v>1310.5</v>
      </c>
      <c r="D39" s="3">
        <f t="shared" si="0"/>
        <v>4.30416068866571E-3</v>
      </c>
      <c r="E39" s="3" t="e">
        <f t="shared" si="0"/>
        <v>#N/A</v>
      </c>
    </row>
    <row r="40" spans="1:5" x14ac:dyDescent="0.25">
      <c r="A40" s="1">
        <v>39470</v>
      </c>
      <c r="B40" s="2">
        <v>888.25</v>
      </c>
      <c r="C40" s="3">
        <v>1338.599976</v>
      </c>
      <c r="D40" s="3">
        <f t="shared" si="0"/>
        <v>1.5142857142857144E-2</v>
      </c>
      <c r="E40" s="3">
        <f t="shared" si="0"/>
        <v>2.1442179320869875E-2</v>
      </c>
    </row>
    <row r="41" spans="1:5" x14ac:dyDescent="0.25">
      <c r="A41" s="1">
        <v>39471</v>
      </c>
      <c r="B41" s="2">
        <v>909.25</v>
      </c>
      <c r="C41" s="3">
        <v>1352.0699460000001</v>
      </c>
      <c r="D41" s="3">
        <f t="shared" si="0"/>
        <v>2.3641992682240362E-2</v>
      </c>
      <c r="E41" s="3">
        <f t="shared" si="0"/>
        <v>1.0062729898031988E-2</v>
      </c>
    </row>
    <row r="42" spans="1:5" x14ac:dyDescent="0.25">
      <c r="A42" s="1">
        <v>39472</v>
      </c>
      <c r="B42" s="2">
        <v>918.25</v>
      </c>
      <c r="C42" s="3">
        <v>1330.6099850000001</v>
      </c>
      <c r="D42" s="3">
        <f t="shared" si="0"/>
        <v>9.8982678031344518E-3</v>
      </c>
      <c r="E42" s="3">
        <f t="shared" si="0"/>
        <v>-1.5871931081293349E-2</v>
      </c>
    </row>
    <row r="43" spans="1:5" x14ac:dyDescent="0.25">
      <c r="A43" s="1">
        <v>39475</v>
      </c>
      <c r="B43" s="2">
        <v>921.75</v>
      </c>
      <c r="C43" s="3">
        <v>1353.959961</v>
      </c>
      <c r="D43" s="3">
        <f t="shared" si="0"/>
        <v>3.8115981486523277E-3</v>
      </c>
      <c r="E43" s="3">
        <f t="shared" si="0"/>
        <v>1.7548324650517311E-2</v>
      </c>
    </row>
    <row r="44" spans="1:5" x14ac:dyDescent="0.25">
      <c r="A44" s="1">
        <v>39476</v>
      </c>
      <c r="B44" s="2">
        <v>924.5</v>
      </c>
      <c r="C44" s="3">
        <v>1362.3000489999999</v>
      </c>
      <c r="D44" s="3">
        <f t="shared" si="0"/>
        <v>2.9834553837808516E-3</v>
      </c>
      <c r="E44" s="3">
        <f t="shared" si="0"/>
        <v>6.1597744691358142E-3</v>
      </c>
    </row>
    <row r="45" spans="1:5" x14ac:dyDescent="0.25">
      <c r="A45" s="1">
        <v>39477</v>
      </c>
      <c r="B45" s="2">
        <v>919</v>
      </c>
      <c r="C45" s="3">
        <v>1355.8100589999999</v>
      </c>
      <c r="D45" s="3">
        <f t="shared" si="0"/>
        <v>-5.9491617090319093E-3</v>
      </c>
      <c r="E45" s="3">
        <f t="shared" si="0"/>
        <v>-4.7639945434664183E-3</v>
      </c>
    </row>
    <row r="46" spans="1:5" x14ac:dyDescent="0.25">
      <c r="A46" s="1">
        <v>39478</v>
      </c>
      <c r="B46" s="2">
        <v>923.25</v>
      </c>
      <c r="C46" s="3">
        <v>1378.5500489999999</v>
      </c>
      <c r="D46" s="3">
        <f t="shared" si="0"/>
        <v>4.6245919477693144E-3</v>
      </c>
      <c r="E46" s="3">
        <f t="shared" si="0"/>
        <v>1.6772253494543542E-2</v>
      </c>
    </row>
    <row r="47" spans="1:5" x14ac:dyDescent="0.25">
      <c r="A47" s="1">
        <v>39479</v>
      </c>
      <c r="B47" s="2">
        <v>914.75</v>
      </c>
      <c r="C47" s="3">
        <v>1395.420044</v>
      </c>
      <c r="D47" s="3">
        <f t="shared" si="0"/>
        <v>-9.206607094503114E-3</v>
      </c>
      <c r="E47" s="3">
        <f t="shared" si="0"/>
        <v>1.2237491857649644E-2</v>
      </c>
    </row>
    <row r="48" spans="1:5" x14ac:dyDescent="0.25">
      <c r="A48" s="1">
        <v>39482</v>
      </c>
      <c r="B48" s="2">
        <v>893.75</v>
      </c>
      <c r="C48" s="3">
        <v>1380.8199460000001</v>
      </c>
      <c r="D48" s="3">
        <f t="shared" si="0"/>
        <v>-2.2957092101667121E-2</v>
      </c>
      <c r="E48" s="3">
        <f t="shared" si="0"/>
        <v>-1.0462869630386283E-2</v>
      </c>
    </row>
    <row r="49" spans="1:5" x14ac:dyDescent="0.25">
      <c r="A49" s="1">
        <v>39483</v>
      </c>
      <c r="B49" s="2">
        <v>887.5</v>
      </c>
      <c r="C49" s="3">
        <v>1336.6400149999999</v>
      </c>
      <c r="D49" s="3">
        <f t="shared" si="0"/>
        <v>-6.993006993006993E-3</v>
      </c>
      <c r="E49" s="3">
        <f t="shared" si="0"/>
        <v>-3.1995432227048752E-2</v>
      </c>
    </row>
    <row r="50" spans="1:5" x14ac:dyDescent="0.25">
      <c r="A50" s="1">
        <v>39484</v>
      </c>
      <c r="B50" s="2">
        <v>903</v>
      </c>
      <c r="C50" s="3">
        <v>1326.4499510000001</v>
      </c>
      <c r="D50" s="3">
        <f t="shared" si="0"/>
        <v>1.7464788732394366E-2</v>
      </c>
      <c r="E50" s="3">
        <f t="shared" si="0"/>
        <v>-7.6236412838500073E-3</v>
      </c>
    </row>
    <row r="51" spans="1:5" x14ac:dyDescent="0.25">
      <c r="A51" s="1">
        <v>39485</v>
      </c>
      <c r="B51" s="2">
        <v>899.75</v>
      </c>
      <c r="C51" s="3">
        <v>1336.910034</v>
      </c>
      <c r="D51" s="3">
        <f t="shared" si="0"/>
        <v>-3.5991140642303433E-3</v>
      </c>
      <c r="E51" s="3">
        <f t="shared" si="0"/>
        <v>7.885772842099445E-3</v>
      </c>
    </row>
    <row r="52" spans="1:5" x14ac:dyDescent="0.25">
      <c r="A52" s="1">
        <v>39486</v>
      </c>
      <c r="B52" s="2">
        <v>916.25</v>
      </c>
      <c r="C52" s="3">
        <v>1331.290039</v>
      </c>
      <c r="D52" s="3">
        <f t="shared" si="0"/>
        <v>1.8338427340928037E-2</v>
      </c>
      <c r="E52" s="3">
        <f t="shared" si="0"/>
        <v>-4.2037196648043234E-3</v>
      </c>
    </row>
    <row r="53" spans="1:5" x14ac:dyDescent="0.25">
      <c r="A53" s="1">
        <v>39489</v>
      </c>
      <c r="B53" s="2">
        <v>918</v>
      </c>
      <c r="C53" s="3">
        <v>1339.130005</v>
      </c>
      <c r="D53" s="3">
        <f t="shared" si="0"/>
        <v>1.9099590723055935E-3</v>
      </c>
      <c r="E53" s="3">
        <f t="shared" si="0"/>
        <v>5.8889992190499698E-3</v>
      </c>
    </row>
    <row r="54" spans="1:5" x14ac:dyDescent="0.25">
      <c r="A54" s="1">
        <v>39490</v>
      </c>
      <c r="B54" s="2">
        <v>917</v>
      </c>
      <c r="C54" s="3">
        <v>1348.8599850000001</v>
      </c>
      <c r="D54" s="3">
        <f t="shared" si="0"/>
        <v>-1.0893246187363835E-3</v>
      </c>
      <c r="E54" s="3">
        <f t="shared" si="0"/>
        <v>7.2658964877723494E-3</v>
      </c>
    </row>
    <row r="55" spans="1:5" x14ac:dyDescent="0.25">
      <c r="A55" s="1">
        <v>39491</v>
      </c>
      <c r="B55" s="2">
        <v>899</v>
      </c>
      <c r="C55" s="3">
        <v>1367.209961</v>
      </c>
      <c r="D55" s="3">
        <f t="shared" si="0"/>
        <v>-1.9629225736095966E-2</v>
      </c>
      <c r="E55" s="3">
        <f t="shared" si="0"/>
        <v>1.360406284125922E-2</v>
      </c>
    </row>
    <row r="56" spans="1:5" x14ac:dyDescent="0.25">
      <c r="A56" s="1">
        <v>39492</v>
      </c>
      <c r="B56" s="2">
        <v>906</v>
      </c>
      <c r="C56" s="3">
        <v>1348.8599850000001</v>
      </c>
      <c r="D56" s="3">
        <f t="shared" si="0"/>
        <v>7.7864293659621799E-3</v>
      </c>
      <c r="E56" s="3">
        <f t="shared" si="0"/>
        <v>-1.342147623513399E-2</v>
      </c>
    </row>
    <row r="57" spans="1:5" x14ac:dyDescent="0.25">
      <c r="A57" s="1">
        <v>39493</v>
      </c>
      <c r="B57" s="2">
        <v>912.5</v>
      </c>
      <c r="C57" s="3">
        <v>1349.98999</v>
      </c>
      <c r="D57" s="3">
        <f t="shared" si="0"/>
        <v>7.1743929359823402E-3</v>
      </c>
      <c r="E57" s="3">
        <f t="shared" si="0"/>
        <v>8.3774818184704526E-4</v>
      </c>
    </row>
    <row r="58" spans="1:5" x14ac:dyDescent="0.25">
      <c r="A58" s="1">
        <v>39496</v>
      </c>
      <c r="B58" s="2">
        <v>903.25</v>
      </c>
      <c r="C58" s="3" t="e">
        <v>#N/A</v>
      </c>
      <c r="D58" s="3">
        <f t="shared" si="0"/>
        <v>-1.0136986301369864E-2</v>
      </c>
      <c r="E58" s="3" t="e">
        <f t="shared" si="0"/>
        <v>#N/A</v>
      </c>
    </row>
    <row r="59" spans="1:5" x14ac:dyDescent="0.25">
      <c r="A59" s="1">
        <v>39497</v>
      </c>
      <c r="B59" s="2">
        <v>924</v>
      </c>
      <c r="C59" s="3">
        <v>1348.780029</v>
      </c>
      <c r="D59" s="3">
        <f t="shared" si="0"/>
        <v>2.2972598948242457E-2</v>
      </c>
      <c r="E59" s="3" t="e">
        <f t="shared" si="0"/>
        <v>#N/A</v>
      </c>
    </row>
    <row r="60" spans="1:5" x14ac:dyDescent="0.25">
      <c r="A60" s="1">
        <v>39498</v>
      </c>
      <c r="B60" s="2">
        <v>920</v>
      </c>
      <c r="C60" s="3">
        <v>1360.030029</v>
      </c>
      <c r="D60" s="3">
        <f t="shared" si="0"/>
        <v>-4.329004329004329E-3</v>
      </c>
      <c r="E60" s="3">
        <f t="shared" si="0"/>
        <v>8.340870830020275E-3</v>
      </c>
    </row>
    <row r="61" spans="1:5" x14ac:dyDescent="0.25">
      <c r="A61" s="1">
        <v>39499</v>
      </c>
      <c r="B61" s="2">
        <v>945</v>
      </c>
      <c r="C61" s="3">
        <v>1342.530029</v>
      </c>
      <c r="D61" s="3">
        <f t="shared" si="0"/>
        <v>2.717391304347826E-2</v>
      </c>
      <c r="E61" s="3">
        <f t="shared" si="0"/>
        <v>-1.2867362945557433E-2</v>
      </c>
    </row>
    <row r="62" spans="1:5" x14ac:dyDescent="0.25">
      <c r="A62" s="1">
        <v>39500</v>
      </c>
      <c r="B62" s="2">
        <v>943</v>
      </c>
      <c r="C62" s="3">
        <v>1353.1099850000001</v>
      </c>
      <c r="D62" s="3">
        <f t="shared" si="0"/>
        <v>-2.1164021164021165E-3</v>
      </c>
      <c r="E62" s="3">
        <f t="shared" si="0"/>
        <v>7.8806103189219892E-3</v>
      </c>
    </row>
    <row r="63" spans="1:5" x14ac:dyDescent="0.25">
      <c r="A63" s="1">
        <v>39503</v>
      </c>
      <c r="B63" s="2">
        <v>937.75</v>
      </c>
      <c r="C63" s="3">
        <v>1371.8000489999999</v>
      </c>
      <c r="D63" s="3">
        <f t="shared" si="0"/>
        <v>-5.5673382820784732E-3</v>
      </c>
      <c r="E63" s="3">
        <f t="shared" si="0"/>
        <v>1.3812671702367116E-2</v>
      </c>
    </row>
    <row r="64" spans="1:5" x14ac:dyDescent="0.25">
      <c r="A64" s="1">
        <v>39504</v>
      </c>
      <c r="B64" s="2">
        <v>937</v>
      </c>
      <c r="C64" s="3">
        <v>1381.290039</v>
      </c>
      <c r="D64" s="3">
        <f t="shared" si="0"/>
        <v>-7.997867235403892E-4</v>
      </c>
      <c r="E64" s="3">
        <f t="shared" si="0"/>
        <v>6.9179105270611016E-3</v>
      </c>
    </row>
    <row r="65" spans="1:5" x14ac:dyDescent="0.25">
      <c r="A65" s="1">
        <v>39505</v>
      </c>
      <c r="B65" s="2">
        <v>959.5</v>
      </c>
      <c r="C65" s="3">
        <v>1380.0200199999999</v>
      </c>
      <c r="D65" s="3">
        <f t="shared" si="0"/>
        <v>2.4012806830309499E-2</v>
      </c>
      <c r="E65" s="3">
        <f t="shared" si="0"/>
        <v>-9.1944411683406602E-4</v>
      </c>
    </row>
    <row r="66" spans="1:5" x14ac:dyDescent="0.25">
      <c r="A66" s="1">
        <v>39506</v>
      </c>
      <c r="B66" s="2">
        <v>959.75</v>
      </c>
      <c r="C66" s="3">
        <v>1367.6800539999999</v>
      </c>
      <c r="D66" s="3">
        <f t="shared" ref="D66:E129" si="1">(B66-B65)/B65</f>
        <v>2.6055237102657632E-4</v>
      </c>
      <c r="E66" s="3">
        <f t="shared" si="1"/>
        <v>-8.9418746258478222E-3</v>
      </c>
    </row>
    <row r="67" spans="1:5" x14ac:dyDescent="0.25">
      <c r="A67" s="1">
        <v>39507</v>
      </c>
      <c r="B67" s="2">
        <v>971.5</v>
      </c>
      <c r="C67" s="3">
        <v>1330.630005</v>
      </c>
      <c r="D67" s="3">
        <f t="shared" si="1"/>
        <v>1.2242771555092472E-2</v>
      </c>
      <c r="E67" s="3">
        <f t="shared" si="1"/>
        <v>-2.7089704855781969E-2</v>
      </c>
    </row>
    <row r="68" spans="1:5" x14ac:dyDescent="0.25">
      <c r="A68" s="1">
        <v>39510</v>
      </c>
      <c r="B68" s="2">
        <v>988.5</v>
      </c>
      <c r="C68" s="3">
        <v>1331.339966</v>
      </c>
      <c r="D68" s="3">
        <f t="shared" si="1"/>
        <v>1.7498713329902212E-2</v>
      </c>
      <c r="E68" s="3">
        <f t="shared" si="1"/>
        <v>5.3355252574514215E-4</v>
      </c>
    </row>
    <row r="69" spans="1:5" x14ac:dyDescent="0.25">
      <c r="A69" s="1">
        <v>39511</v>
      </c>
      <c r="B69" s="2">
        <v>984.75</v>
      </c>
      <c r="C69" s="3">
        <v>1326.75</v>
      </c>
      <c r="D69" s="3">
        <f t="shared" si="1"/>
        <v>-3.7936267071320183E-3</v>
      </c>
      <c r="E69" s="3">
        <f t="shared" si="1"/>
        <v>-3.4476287929600122E-3</v>
      </c>
    </row>
    <row r="70" spans="1:5" x14ac:dyDescent="0.25">
      <c r="A70" s="1">
        <v>39512</v>
      </c>
      <c r="B70" s="2">
        <v>974.5</v>
      </c>
      <c r="C70" s="3">
        <v>1333.6999510000001</v>
      </c>
      <c r="D70" s="3">
        <f t="shared" si="1"/>
        <v>-1.0408733181010408E-2</v>
      </c>
      <c r="E70" s="3">
        <f t="shared" si="1"/>
        <v>5.2383274919917512E-3</v>
      </c>
    </row>
    <row r="71" spans="1:5" x14ac:dyDescent="0.25">
      <c r="A71" s="1">
        <v>39513</v>
      </c>
      <c r="B71" s="2">
        <v>976.5</v>
      </c>
      <c r="C71" s="3">
        <v>1304.339966</v>
      </c>
      <c r="D71" s="3">
        <f t="shared" si="1"/>
        <v>2.052334530528476E-3</v>
      </c>
      <c r="E71" s="3">
        <f t="shared" si="1"/>
        <v>-2.2013935726687337E-2</v>
      </c>
    </row>
    <row r="72" spans="1:5" x14ac:dyDescent="0.25">
      <c r="A72" s="1">
        <v>39514</v>
      </c>
      <c r="B72" s="2">
        <v>972.5</v>
      </c>
      <c r="C72" s="3">
        <v>1293.369995</v>
      </c>
      <c r="D72" s="3">
        <f t="shared" si="1"/>
        <v>-4.0962621607782898E-3</v>
      </c>
      <c r="E72" s="3">
        <f t="shared" si="1"/>
        <v>-8.4103617814007756E-3</v>
      </c>
    </row>
    <row r="73" spans="1:5" x14ac:dyDescent="0.25">
      <c r="A73" s="1">
        <v>39517</v>
      </c>
      <c r="B73" s="2">
        <v>969.25</v>
      </c>
      <c r="C73" s="3">
        <v>1273.369995</v>
      </c>
      <c r="D73" s="3">
        <f t="shared" si="1"/>
        <v>-3.3419023136246786E-3</v>
      </c>
      <c r="E73" s="3">
        <f t="shared" si="1"/>
        <v>-1.5463479187948843E-2</v>
      </c>
    </row>
    <row r="74" spans="1:5" x14ac:dyDescent="0.25">
      <c r="A74" s="1">
        <v>39518</v>
      </c>
      <c r="B74" s="2">
        <v>970</v>
      </c>
      <c r="C74" s="3">
        <v>1320.650024</v>
      </c>
      <c r="D74" s="3">
        <f t="shared" si="1"/>
        <v>7.737941707505803E-4</v>
      </c>
      <c r="E74" s="3">
        <f t="shared" si="1"/>
        <v>3.7129843789039503E-2</v>
      </c>
    </row>
    <row r="75" spans="1:5" x14ac:dyDescent="0.25">
      <c r="A75" s="1">
        <v>39519</v>
      </c>
      <c r="B75" s="2">
        <v>975.5</v>
      </c>
      <c r="C75" s="3">
        <v>1308.7700199999999</v>
      </c>
      <c r="D75" s="3">
        <f t="shared" si="1"/>
        <v>5.670103092783505E-3</v>
      </c>
      <c r="E75" s="3">
        <f t="shared" si="1"/>
        <v>-8.995573228415054E-3</v>
      </c>
    </row>
    <row r="76" spans="1:5" x14ac:dyDescent="0.25">
      <c r="A76" s="1">
        <v>39520</v>
      </c>
      <c r="B76" s="2">
        <v>995</v>
      </c>
      <c r="C76" s="3">
        <v>1315.4799800000001</v>
      </c>
      <c r="D76" s="3">
        <f t="shared" si="1"/>
        <v>1.9989748846745259E-2</v>
      </c>
      <c r="E76" s="3">
        <f t="shared" si="1"/>
        <v>5.1269206181848038E-3</v>
      </c>
    </row>
    <row r="77" spans="1:5" x14ac:dyDescent="0.25">
      <c r="A77" s="1">
        <v>39521</v>
      </c>
      <c r="B77" s="2">
        <v>1003.5</v>
      </c>
      <c r="C77" s="3">
        <v>1288.1400149999999</v>
      </c>
      <c r="D77" s="3">
        <f t="shared" si="1"/>
        <v>8.5427135678391962E-3</v>
      </c>
      <c r="E77" s="3">
        <f t="shared" si="1"/>
        <v>-2.0783261939113753E-2</v>
      </c>
    </row>
    <row r="78" spans="1:5" x14ac:dyDescent="0.25">
      <c r="A78" s="1">
        <v>39524</v>
      </c>
      <c r="B78" s="2">
        <v>1011.25</v>
      </c>
      <c r="C78" s="3">
        <v>1276.599976</v>
      </c>
      <c r="D78" s="3">
        <f t="shared" si="1"/>
        <v>7.7229696063776778E-3</v>
      </c>
      <c r="E78" s="3">
        <f t="shared" si="1"/>
        <v>-8.9586837343920093E-3</v>
      </c>
    </row>
    <row r="79" spans="1:5" x14ac:dyDescent="0.25">
      <c r="A79" s="1">
        <v>39525</v>
      </c>
      <c r="B79" s="2">
        <v>1006.75</v>
      </c>
      <c r="C79" s="3">
        <v>1330.73999</v>
      </c>
      <c r="D79" s="3">
        <f t="shared" si="1"/>
        <v>-4.449938195302843E-3</v>
      </c>
      <c r="E79" s="3">
        <f t="shared" si="1"/>
        <v>4.240953706550913E-2</v>
      </c>
    </row>
    <row r="80" spans="1:5" x14ac:dyDescent="0.25">
      <c r="A80" s="1">
        <v>39526</v>
      </c>
      <c r="B80" s="2">
        <v>958.5</v>
      </c>
      <c r="C80" s="3">
        <v>1298.420044</v>
      </c>
      <c r="D80" s="3">
        <f t="shared" si="1"/>
        <v>-4.792649615098088E-2</v>
      </c>
      <c r="E80" s="3">
        <f t="shared" si="1"/>
        <v>-2.4287198282814115E-2</v>
      </c>
    </row>
    <row r="81" spans="1:5" x14ac:dyDescent="0.25">
      <c r="A81" s="1">
        <v>39527</v>
      </c>
      <c r="B81" s="2">
        <v>925.75</v>
      </c>
      <c r="C81" s="3">
        <v>1329.51001</v>
      </c>
      <c r="D81" s="3">
        <f t="shared" si="1"/>
        <v>-3.41679707876891E-2</v>
      </c>
      <c r="E81" s="3">
        <f t="shared" si="1"/>
        <v>2.3944459378663137E-2</v>
      </c>
    </row>
    <row r="82" spans="1:5" x14ac:dyDescent="0.25">
      <c r="A82" s="1">
        <v>39528</v>
      </c>
      <c r="B82" s="4" t="e">
        <f>NA()</f>
        <v>#N/A</v>
      </c>
      <c r="C82" s="3" t="e">
        <v>#N/A</v>
      </c>
      <c r="D82" s="3" t="e">
        <f t="shared" si="1"/>
        <v>#N/A</v>
      </c>
      <c r="E82" s="3" t="e">
        <f t="shared" si="1"/>
        <v>#N/A</v>
      </c>
    </row>
    <row r="83" spans="1:5" x14ac:dyDescent="0.25">
      <c r="A83" s="1">
        <v>39531</v>
      </c>
      <c r="B83" s="4" t="e">
        <f>NA()</f>
        <v>#N/A</v>
      </c>
      <c r="C83" s="3">
        <v>1349.880005</v>
      </c>
      <c r="D83" s="3" t="e">
        <f t="shared" si="1"/>
        <v>#N/A</v>
      </c>
      <c r="E83" s="3" t="e">
        <f t="shared" si="1"/>
        <v>#N/A</v>
      </c>
    </row>
    <row r="84" spans="1:5" x14ac:dyDescent="0.25">
      <c r="A84" s="1">
        <v>39532</v>
      </c>
      <c r="B84" s="2">
        <v>926.75</v>
      </c>
      <c r="C84" s="3">
        <v>1352.98999</v>
      </c>
      <c r="D84" s="3" t="e">
        <f t="shared" si="1"/>
        <v>#N/A</v>
      </c>
      <c r="E84" s="3">
        <f t="shared" si="1"/>
        <v>2.3038973749374496E-3</v>
      </c>
    </row>
    <row r="85" spans="1:5" x14ac:dyDescent="0.25">
      <c r="A85" s="1">
        <v>39533</v>
      </c>
      <c r="B85" s="2">
        <v>946.75</v>
      </c>
      <c r="C85" s="3">
        <v>1341.130005</v>
      </c>
      <c r="D85" s="3">
        <f t="shared" si="1"/>
        <v>2.1580793094146209E-2</v>
      </c>
      <c r="E85" s="3">
        <f t="shared" si="1"/>
        <v>-8.7657596047699144E-3</v>
      </c>
    </row>
    <row r="86" spans="1:5" x14ac:dyDescent="0.25">
      <c r="A86" s="1">
        <v>39534</v>
      </c>
      <c r="B86" s="2">
        <v>946.75</v>
      </c>
      <c r="C86" s="3">
        <v>1325.76001</v>
      </c>
      <c r="D86" s="3">
        <f t="shared" si="1"/>
        <v>0</v>
      </c>
      <c r="E86" s="3">
        <f t="shared" si="1"/>
        <v>-1.146048104411773E-2</v>
      </c>
    </row>
    <row r="87" spans="1:5" x14ac:dyDescent="0.25">
      <c r="A87" s="1">
        <v>39535</v>
      </c>
      <c r="B87" s="2">
        <v>934.25</v>
      </c>
      <c r="C87" s="3">
        <v>1315.219971</v>
      </c>
      <c r="D87" s="3">
        <f t="shared" si="1"/>
        <v>-1.3203063110641669E-2</v>
      </c>
      <c r="E87" s="3">
        <f t="shared" si="1"/>
        <v>-7.9501862482637253E-3</v>
      </c>
    </row>
    <row r="88" spans="1:5" x14ac:dyDescent="0.25">
      <c r="A88" s="1">
        <v>39538</v>
      </c>
      <c r="B88" s="2">
        <v>933.5</v>
      </c>
      <c r="C88" s="3">
        <v>1322.6999510000001</v>
      </c>
      <c r="D88" s="3">
        <f t="shared" si="1"/>
        <v>-8.0278298100080277E-4</v>
      </c>
      <c r="E88" s="3">
        <f t="shared" si="1"/>
        <v>5.6872463655739825E-3</v>
      </c>
    </row>
    <row r="89" spans="1:5" x14ac:dyDescent="0.25">
      <c r="A89" s="1">
        <v>39539</v>
      </c>
      <c r="B89" s="2">
        <v>887.75</v>
      </c>
      <c r="C89" s="3">
        <v>1370.1800539999999</v>
      </c>
      <c r="D89" s="3">
        <f t="shared" si="1"/>
        <v>-4.9009105516871987E-2</v>
      </c>
      <c r="E89" s="3">
        <f t="shared" si="1"/>
        <v>3.5896351976201044E-2</v>
      </c>
    </row>
    <row r="90" spans="1:5" x14ac:dyDescent="0.25">
      <c r="A90" s="1">
        <v>39540</v>
      </c>
      <c r="B90" s="2">
        <v>890</v>
      </c>
      <c r="C90" s="3">
        <v>1367.530029</v>
      </c>
      <c r="D90" s="3">
        <f t="shared" si="1"/>
        <v>2.5344973246972683E-3</v>
      </c>
      <c r="E90" s="3">
        <f t="shared" si="1"/>
        <v>-1.934070629815134E-3</v>
      </c>
    </row>
    <row r="91" spans="1:5" x14ac:dyDescent="0.25">
      <c r="A91" s="1">
        <v>39541</v>
      </c>
      <c r="B91" s="2">
        <v>896.5</v>
      </c>
      <c r="C91" s="3">
        <v>1369.3100589999999</v>
      </c>
      <c r="D91" s="3">
        <f t="shared" si="1"/>
        <v>7.3033707865168543E-3</v>
      </c>
      <c r="E91" s="3">
        <f t="shared" si="1"/>
        <v>1.3016386933027977E-3</v>
      </c>
    </row>
    <row r="92" spans="1:5" x14ac:dyDescent="0.25">
      <c r="A92" s="1">
        <v>39542</v>
      </c>
      <c r="B92" s="2">
        <v>905.5</v>
      </c>
      <c r="C92" s="3">
        <v>1370.400024</v>
      </c>
      <c r="D92" s="3">
        <f t="shared" si="1"/>
        <v>1.0039040713887339E-2</v>
      </c>
      <c r="E92" s="3">
        <f t="shared" si="1"/>
        <v>7.9599575920454133E-4</v>
      </c>
    </row>
    <row r="93" spans="1:5" x14ac:dyDescent="0.25">
      <c r="A93" s="1">
        <v>39545</v>
      </c>
      <c r="B93" s="2">
        <v>926.5</v>
      </c>
      <c r="C93" s="3">
        <v>1372.540039</v>
      </c>
      <c r="D93" s="3">
        <f t="shared" si="1"/>
        <v>2.3191606847045829E-2</v>
      </c>
      <c r="E93" s="3">
        <f t="shared" si="1"/>
        <v>1.561598775920591E-3</v>
      </c>
    </row>
    <row r="94" spans="1:5" x14ac:dyDescent="0.25">
      <c r="A94" s="1">
        <v>39546</v>
      </c>
      <c r="B94" s="2">
        <v>915</v>
      </c>
      <c r="C94" s="3">
        <v>1365.540039</v>
      </c>
      <c r="D94" s="3">
        <f t="shared" si="1"/>
        <v>-1.24123043712898E-2</v>
      </c>
      <c r="E94" s="3">
        <f t="shared" si="1"/>
        <v>-5.1000333695911948E-3</v>
      </c>
    </row>
    <row r="95" spans="1:5" x14ac:dyDescent="0.25">
      <c r="A95" s="1">
        <v>39547</v>
      </c>
      <c r="B95" s="2">
        <v>917</v>
      </c>
      <c r="C95" s="3">
        <v>1354.48999</v>
      </c>
      <c r="D95" s="3">
        <f t="shared" si="1"/>
        <v>2.185792349726776E-3</v>
      </c>
      <c r="E95" s="3">
        <f t="shared" si="1"/>
        <v>-8.0920725020205315E-3</v>
      </c>
    </row>
    <row r="96" spans="1:5" x14ac:dyDescent="0.25">
      <c r="A96" s="1">
        <v>39548</v>
      </c>
      <c r="B96" s="2">
        <v>928</v>
      </c>
      <c r="C96" s="3">
        <v>1360.5500489999999</v>
      </c>
      <c r="D96" s="3">
        <f t="shared" si="1"/>
        <v>1.1995637949836423E-2</v>
      </c>
      <c r="E96" s="3">
        <f t="shared" si="1"/>
        <v>4.4740522593303992E-3</v>
      </c>
    </row>
    <row r="97" spans="1:5" x14ac:dyDescent="0.25">
      <c r="A97" s="1">
        <v>39549</v>
      </c>
      <c r="B97" s="2">
        <v>927.75</v>
      </c>
      <c r="C97" s="3">
        <v>1332.829956</v>
      </c>
      <c r="D97" s="3">
        <f t="shared" si="1"/>
        <v>-2.6939655172413793E-4</v>
      </c>
      <c r="E97" s="3">
        <f t="shared" si="1"/>
        <v>-2.0374181030954421E-2</v>
      </c>
    </row>
    <row r="98" spans="1:5" x14ac:dyDescent="0.25">
      <c r="A98" s="1">
        <v>39552</v>
      </c>
      <c r="B98" s="2">
        <v>926.5</v>
      </c>
      <c r="C98" s="3">
        <v>1328.3199460000001</v>
      </c>
      <c r="D98" s="3">
        <f t="shared" si="1"/>
        <v>-1.3473457289140394E-3</v>
      </c>
      <c r="E98" s="3">
        <f t="shared" si="1"/>
        <v>-3.3837849904987923E-3</v>
      </c>
    </row>
    <row r="99" spans="1:5" x14ac:dyDescent="0.25">
      <c r="A99" s="1">
        <v>39553</v>
      </c>
      <c r="B99" s="2">
        <v>929.75</v>
      </c>
      <c r="C99" s="3">
        <v>1334.4300539999999</v>
      </c>
      <c r="D99" s="3">
        <f t="shared" si="1"/>
        <v>3.5078251484079869E-3</v>
      </c>
      <c r="E99" s="3">
        <f t="shared" si="1"/>
        <v>4.5998767227725225E-3</v>
      </c>
    </row>
    <row r="100" spans="1:5" x14ac:dyDescent="0.25">
      <c r="A100" s="1">
        <v>39554</v>
      </c>
      <c r="B100" s="2">
        <v>945</v>
      </c>
      <c r="C100" s="3">
        <v>1364.709961</v>
      </c>
      <c r="D100" s="3">
        <f t="shared" si="1"/>
        <v>1.6402258671685935E-2</v>
      </c>
      <c r="E100" s="3">
        <f t="shared" si="1"/>
        <v>2.2691265764912167E-2</v>
      </c>
    </row>
    <row r="101" spans="1:5" x14ac:dyDescent="0.25">
      <c r="A101" s="1">
        <v>39555</v>
      </c>
      <c r="B101" s="2">
        <v>946</v>
      </c>
      <c r="C101" s="3">
        <v>1365.5600589999999</v>
      </c>
      <c r="D101" s="3">
        <f t="shared" si="1"/>
        <v>1.0582010582010583E-3</v>
      </c>
      <c r="E101" s="3">
        <f t="shared" si="1"/>
        <v>6.2291477624811518E-4</v>
      </c>
    </row>
    <row r="102" spans="1:5" x14ac:dyDescent="0.25">
      <c r="A102" s="1">
        <v>39556</v>
      </c>
      <c r="B102" s="2">
        <v>908.75</v>
      </c>
      <c r="C102" s="3">
        <v>1390.329956</v>
      </c>
      <c r="D102" s="3">
        <f t="shared" si="1"/>
        <v>-3.9376321353065541E-2</v>
      </c>
      <c r="E102" s="3">
        <f t="shared" si="1"/>
        <v>1.8139002262660738E-2</v>
      </c>
    </row>
    <row r="103" spans="1:5" x14ac:dyDescent="0.25">
      <c r="A103" s="1">
        <v>39559</v>
      </c>
      <c r="B103" s="2">
        <v>918.5</v>
      </c>
      <c r="C103" s="3">
        <v>1388.170044</v>
      </c>
      <c r="D103" s="3">
        <f t="shared" si="1"/>
        <v>1.0729023383768913E-2</v>
      </c>
      <c r="E103" s="3">
        <f t="shared" si="1"/>
        <v>-1.5535247519331136E-3</v>
      </c>
    </row>
    <row r="104" spans="1:5" x14ac:dyDescent="0.25">
      <c r="A104" s="1">
        <v>39560</v>
      </c>
      <c r="B104" s="2">
        <v>918</v>
      </c>
      <c r="C104" s="3">
        <v>1375.9399410000001</v>
      </c>
      <c r="D104" s="3">
        <f t="shared" si="1"/>
        <v>-5.4436581382689172E-4</v>
      </c>
      <c r="E104" s="3">
        <f t="shared" si="1"/>
        <v>-8.8102340580401353E-3</v>
      </c>
    </row>
    <row r="105" spans="1:5" x14ac:dyDescent="0.25">
      <c r="A105" s="1">
        <v>39561</v>
      </c>
      <c r="B105" s="2">
        <v>898.5</v>
      </c>
      <c r="C105" s="3">
        <v>1379.9300539999999</v>
      </c>
      <c r="D105" s="3">
        <f t="shared" si="1"/>
        <v>-2.1241830065359478E-2</v>
      </c>
      <c r="E105" s="3">
        <f t="shared" si="1"/>
        <v>2.8999179986736335E-3</v>
      </c>
    </row>
    <row r="106" spans="1:5" x14ac:dyDescent="0.25">
      <c r="A106" s="1">
        <v>39562</v>
      </c>
      <c r="B106" s="2">
        <v>895.5</v>
      </c>
      <c r="C106" s="3">
        <v>1388.8199460000001</v>
      </c>
      <c r="D106" s="3">
        <f t="shared" si="1"/>
        <v>-3.3388981636060101E-3</v>
      </c>
      <c r="E106" s="3">
        <f t="shared" si="1"/>
        <v>6.4422772547282642E-3</v>
      </c>
    </row>
    <row r="107" spans="1:5" x14ac:dyDescent="0.25">
      <c r="A107" s="1">
        <v>39563</v>
      </c>
      <c r="B107" s="2">
        <v>891.5</v>
      </c>
      <c r="C107" s="3">
        <v>1397.839966</v>
      </c>
      <c r="D107" s="3">
        <f t="shared" si="1"/>
        <v>-4.4667783361250699E-3</v>
      </c>
      <c r="E107" s="3">
        <f t="shared" si="1"/>
        <v>6.4947367914601727E-3</v>
      </c>
    </row>
    <row r="108" spans="1:5" x14ac:dyDescent="0.25">
      <c r="A108" s="1">
        <v>39566</v>
      </c>
      <c r="B108" s="2">
        <v>890.5</v>
      </c>
      <c r="C108" s="3">
        <v>1396.369995</v>
      </c>
      <c r="D108" s="3">
        <f t="shared" si="1"/>
        <v>-1.1217049915872126E-3</v>
      </c>
      <c r="E108" s="3">
        <f t="shared" si="1"/>
        <v>-1.0516017825748637E-3</v>
      </c>
    </row>
    <row r="109" spans="1:5" x14ac:dyDescent="0.25">
      <c r="A109" s="1">
        <v>39567</v>
      </c>
      <c r="B109" s="2">
        <v>880</v>
      </c>
      <c r="C109" s="3">
        <v>1390.9399410000001</v>
      </c>
      <c r="D109" s="3">
        <f t="shared" si="1"/>
        <v>-1.1791128579449747E-2</v>
      </c>
      <c r="E109" s="3">
        <f t="shared" si="1"/>
        <v>-3.8886928388918349E-3</v>
      </c>
    </row>
    <row r="110" spans="1:5" x14ac:dyDescent="0.25">
      <c r="A110" s="1">
        <v>39568</v>
      </c>
      <c r="B110" s="2">
        <v>871</v>
      </c>
      <c r="C110" s="3">
        <v>1385.589966</v>
      </c>
      <c r="D110" s="3">
        <f t="shared" si="1"/>
        <v>-1.0227272727272727E-2</v>
      </c>
      <c r="E110" s="3">
        <f t="shared" si="1"/>
        <v>-3.8463019446790662E-3</v>
      </c>
    </row>
    <row r="111" spans="1:5" x14ac:dyDescent="0.25">
      <c r="A111" s="1">
        <v>39569</v>
      </c>
      <c r="B111" s="2">
        <v>853</v>
      </c>
      <c r="C111" s="3">
        <v>1409.339966</v>
      </c>
      <c r="D111" s="3">
        <f t="shared" si="1"/>
        <v>-2.0665901262916189E-2</v>
      </c>
      <c r="E111" s="3">
        <f t="shared" si="1"/>
        <v>1.7140713041220161E-2</v>
      </c>
    </row>
    <row r="112" spans="1:5" x14ac:dyDescent="0.25">
      <c r="A112" s="1">
        <v>39570</v>
      </c>
      <c r="B112" s="2">
        <v>853.5</v>
      </c>
      <c r="C112" s="3">
        <v>1413.900024</v>
      </c>
      <c r="D112" s="3">
        <f t="shared" si="1"/>
        <v>5.8616647127784287E-4</v>
      </c>
      <c r="E112" s="3">
        <f t="shared" si="1"/>
        <v>3.2355983013398959E-3</v>
      </c>
    </row>
    <row r="113" spans="1:5" x14ac:dyDescent="0.25">
      <c r="A113" s="1">
        <v>39573</v>
      </c>
      <c r="B113" s="4" t="e">
        <f>NA()</f>
        <v>#N/A</v>
      </c>
      <c r="C113" s="3">
        <v>1407.48999</v>
      </c>
      <c r="D113" s="3" t="e">
        <f t="shared" si="1"/>
        <v>#N/A</v>
      </c>
      <c r="E113" s="3">
        <f t="shared" si="1"/>
        <v>-4.5335836276921906E-3</v>
      </c>
    </row>
    <row r="114" spans="1:5" x14ac:dyDescent="0.25">
      <c r="A114" s="1">
        <v>39574</v>
      </c>
      <c r="B114" s="2">
        <v>880</v>
      </c>
      <c r="C114" s="3">
        <v>1418.26001</v>
      </c>
      <c r="D114" s="3" t="e">
        <f t="shared" si="1"/>
        <v>#N/A</v>
      </c>
      <c r="E114" s="3">
        <f t="shared" si="1"/>
        <v>7.6519336382633394E-3</v>
      </c>
    </row>
    <row r="115" spans="1:5" x14ac:dyDescent="0.25">
      <c r="A115" s="1">
        <v>39575</v>
      </c>
      <c r="B115" s="2">
        <v>868.25</v>
      </c>
      <c r="C115" s="3">
        <v>1392.5699460000001</v>
      </c>
      <c r="D115" s="3">
        <f t="shared" si="1"/>
        <v>-1.3352272727272727E-2</v>
      </c>
      <c r="E115" s="3">
        <f t="shared" si="1"/>
        <v>-1.8113790009491908E-2</v>
      </c>
    </row>
    <row r="116" spans="1:5" x14ac:dyDescent="0.25">
      <c r="A116" s="1">
        <v>39576</v>
      </c>
      <c r="B116" s="2">
        <v>877</v>
      </c>
      <c r="C116" s="3">
        <v>1397.6800539999999</v>
      </c>
      <c r="D116" s="3">
        <f t="shared" si="1"/>
        <v>1.0077742585660812E-2</v>
      </c>
      <c r="E116" s="3">
        <f t="shared" si="1"/>
        <v>3.6695521217286519E-3</v>
      </c>
    </row>
    <row r="117" spans="1:5" x14ac:dyDescent="0.25">
      <c r="A117" s="1">
        <v>39577</v>
      </c>
      <c r="B117" s="2">
        <v>876</v>
      </c>
      <c r="C117" s="3">
        <v>1388.280029</v>
      </c>
      <c r="D117" s="3">
        <f t="shared" si="1"/>
        <v>-1.1402508551881414E-3</v>
      </c>
      <c r="E117" s="3">
        <f t="shared" si="1"/>
        <v>-6.7254483406972302E-3</v>
      </c>
    </row>
    <row r="118" spans="1:5" x14ac:dyDescent="0.25">
      <c r="A118" s="1">
        <v>39580</v>
      </c>
      <c r="B118" s="2">
        <v>883.5</v>
      </c>
      <c r="C118" s="3">
        <v>1403.579956</v>
      </c>
      <c r="D118" s="3">
        <f t="shared" si="1"/>
        <v>8.5616438356164379E-3</v>
      </c>
      <c r="E118" s="3">
        <f t="shared" si="1"/>
        <v>1.1020778719276689E-2</v>
      </c>
    </row>
    <row r="119" spans="1:5" x14ac:dyDescent="0.25">
      <c r="A119" s="1">
        <v>39581</v>
      </c>
      <c r="B119" s="2">
        <v>865</v>
      </c>
      <c r="C119" s="3">
        <v>1403.040039</v>
      </c>
      <c r="D119" s="3">
        <f t="shared" si="1"/>
        <v>-2.0939445387662705E-2</v>
      </c>
      <c r="E119" s="3">
        <f t="shared" si="1"/>
        <v>-3.8467135248835047E-4</v>
      </c>
    </row>
    <row r="120" spans="1:5" x14ac:dyDescent="0.25">
      <c r="A120" s="1">
        <v>39582</v>
      </c>
      <c r="B120" s="2">
        <v>866.5</v>
      </c>
      <c r="C120" s="3">
        <v>1408.660034</v>
      </c>
      <c r="D120" s="3">
        <f t="shared" si="1"/>
        <v>1.7341040462427746E-3</v>
      </c>
      <c r="E120" s="3">
        <f t="shared" si="1"/>
        <v>4.0055841913147405E-3</v>
      </c>
    </row>
    <row r="121" spans="1:5" x14ac:dyDescent="0.25">
      <c r="A121" s="1">
        <v>39583</v>
      </c>
      <c r="B121" s="2">
        <v>881.25</v>
      </c>
      <c r="C121" s="3">
        <v>1423.5699460000001</v>
      </c>
      <c r="D121" s="3">
        <f t="shared" si="1"/>
        <v>1.7022504327755338E-2</v>
      </c>
      <c r="E121" s="3">
        <f t="shared" si="1"/>
        <v>1.05844644130793E-2</v>
      </c>
    </row>
    <row r="122" spans="1:5" x14ac:dyDescent="0.25">
      <c r="A122" s="1">
        <v>39584</v>
      </c>
      <c r="B122" s="2">
        <v>897</v>
      </c>
      <c r="C122" s="3">
        <v>1425.349976</v>
      </c>
      <c r="D122" s="3">
        <f t="shared" si="1"/>
        <v>1.7872340425531916E-2</v>
      </c>
      <c r="E122" s="3">
        <f t="shared" si="1"/>
        <v>1.2503986930895048E-3</v>
      </c>
    </row>
    <row r="123" spans="1:5" x14ac:dyDescent="0.25">
      <c r="A123" s="1">
        <v>39587</v>
      </c>
      <c r="B123" s="2">
        <v>906.5</v>
      </c>
      <c r="C123" s="3">
        <v>1426.630005</v>
      </c>
      <c r="D123" s="3">
        <f t="shared" si="1"/>
        <v>1.0590858416945374E-2</v>
      </c>
      <c r="E123" s="3">
        <f t="shared" si="1"/>
        <v>8.9804540748104184E-4</v>
      </c>
    </row>
    <row r="124" spans="1:5" x14ac:dyDescent="0.25">
      <c r="A124" s="1">
        <v>39588</v>
      </c>
      <c r="B124" s="2">
        <v>914.5</v>
      </c>
      <c r="C124" s="3">
        <v>1413.400024</v>
      </c>
      <c r="D124" s="3">
        <f t="shared" si="1"/>
        <v>8.8251516822945401E-3</v>
      </c>
      <c r="E124" s="3">
        <f t="shared" si="1"/>
        <v>-9.2735894756397989E-3</v>
      </c>
    </row>
    <row r="125" spans="1:5" x14ac:dyDescent="0.25">
      <c r="A125" s="1">
        <v>39589</v>
      </c>
      <c r="B125" s="2">
        <v>923</v>
      </c>
      <c r="C125" s="3">
        <v>1390.709961</v>
      </c>
      <c r="D125" s="3">
        <f t="shared" si="1"/>
        <v>9.2946965554948063E-3</v>
      </c>
      <c r="E125" s="3">
        <f t="shared" si="1"/>
        <v>-1.605353234379173E-2</v>
      </c>
    </row>
    <row r="126" spans="1:5" x14ac:dyDescent="0.25">
      <c r="A126" s="1">
        <v>39590</v>
      </c>
      <c r="B126" s="2">
        <v>922.75</v>
      </c>
      <c r="C126" s="3">
        <v>1394.349976</v>
      </c>
      <c r="D126" s="3">
        <f t="shared" si="1"/>
        <v>-2.7085590465872155E-4</v>
      </c>
      <c r="E126" s="3">
        <f t="shared" si="1"/>
        <v>2.6173789661954887E-3</v>
      </c>
    </row>
    <row r="127" spans="1:5" x14ac:dyDescent="0.25">
      <c r="A127" s="1">
        <v>39591</v>
      </c>
      <c r="B127" s="2">
        <v>927.5</v>
      </c>
      <c r="C127" s="3">
        <v>1375.9300539999999</v>
      </c>
      <c r="D127" s="3">
        <f t="shared" si="1"/>
        <v>5.1476564616635056E-3</v>
      </c>
      <c r="E127" s="3">
        <f t="shared" si="1"/>
        <v>-1.3210400772438527E-2</v>
      </c>
    </row>
    <row r="128" spans="1:5" x14ac:dyDescent="0.25">
      <c r="A128" s="1">
        <v>39594</v>
      </c>
      <c r="B128" s="4" t="e">
        <f>NA()</f>
        <v>#N/A</v>
      </c>
      <c r="C128" s="3" t="e">
        <v>#N/A</v>
      </c>
      <c r="D128" s="3" t="e">
        <f t="shared" si="1"/>
        <v>#N/A</v>
      </c>
      <c r="E128" s="3" t="e">
        <f t="shared" si="1"/>
        <v>#N/A</v>
      </c>
    </row>
    <row r="129" spans="1:5" x14ac:dyDescent="0.25">
      <c r="A129" s="1">
        <v>39595</v>
      </c>
      <c r="B129" s="2">
        <v>906.75</v>
      </c>
      <c r="C129" s="3">
        <v>1385.349976</v>
      </c>
      <c r="D129" s="3" t="e">
        <f t="shared" si="1"/>
        <v>#N/A</v>
      </c>
      <c r="E129" s="3" t="e">
        <f t="shared" si="1"/>
        <v>#N/A</v>
      </c>
    </row>
    <row r="130" spans="1:5" x14ac:dyDescent="0.25">
      <c r="A130" s="1">
        <v>39596</v>
      </c>
      <c r="B130" s="2">
        <v>902.5</v>
      </c>
      <c r="C130" s="3">
        <v>1390.839966</v>
      </c>
      <c r="D130" s="3">
        <f t="shared" ref="D130:E193" si="2">(B130-B129)/B129</f>
        <v>-4.6870692031982355E-3</v>
      </c>
      <c r="E130" s="3">
        <f t="shared" si="2"/>
        <v>3.9628903129962836E-3</v>
      </c>
    </row>
    <row r="131" spans="1:5" x14ac:dyDescent="0.25">
      <c r="A131" s="1">
        <v>39597</v>
      </c>
      <c r="B131" s="2">
        <v>883</v>
      </c>
      <c r="C131" s="3">
        <v>1398.26001</v>
      </c>
      <c r="D131" s="3">
        <f t="shared" si="2"/>
        <v>-2.1606648199445983E-2</v>
      </c>
      <c r="E131" s="3">
        <f t="shared" si="2"/>
        <v>5.3349372906932712E-3</v>
      </c>
    </row>
    <row r="132" spans="1:5" x14ac:dyDescent="0.25">
      <c r="A132" s="1">
        <v>39598</v>
      </c>
      <c r="B132" s="2">
        <v>885.75</v>
      </c>
      <c r="C132" s="3">
        <v>1400.380005</v>
      </c>
      <c r="D132" s="3">
        <f t="shared" si="2"/>
        <v>3.114382785956965E-3</v>
      </c>
      <c r="E132" s="3">
        <f t="shared" si="2"/>
        <v>1.5161665104046116E-3</v>
      </c>
    </row>
    <row r="133" spans="1:5" x14ac:dyDescent="0.25">
      <c r="A133" s="1">
        <v>39601</v>
      </c>
      <c r="B133" s="2">
        <v>888.25</v>
      </c>
      <c r="C133" s="3">
        <v>1385.670044</v>
      </c>
      <c r="D133" s="3">
        <f t="shared" si="2"/>
        <v>2.8224668360146768E-3</v>
      </c>
      <c r="E133" s="3">
        <f t="shared" si="2"/>
        <v>-1.0504263805166243E-2</v>
      </c>
    </row>
    <row r="134" spans="1:5" x14ac:dyDescent="0.25">
      <c r="A134" s="1">
        <v>39602</v>
      </c>
      <c r="B134" s="2">
        <v>879.25</v>
      </c>
      <c r="C134" s="3">
        <v>1377.650024</v>
      </c>
      <c r="D134" s="3">
        <f t="shared" si="2"/>
        <v>-1.0132282578103011E-2</v>
      </c>
      <c r="E134" s="3">
        <f t="shared" si="2"/>
        <v>-5.7878280870160255E-3</v>
      </c>
    </row>
    <row r="135" spans="1:5" x14ac:dyDescent="0.25">
      <c r="A135" s="1">
        <v>39603</v>
      </c>
      <c r="B135" s="2">
        <v>883.5</v>
      </c>
      <c r="C135" s="3">
        <v>1377.1999510000001</v>
      </c>
      <c r="D135" s="3">
        <f t="shared" si="2"/>
        <v>4.8336650554449819E-3</v>
      </c>
      <c r="E135" s="3">
        <f t="shared" si="2"/>
        <v>-3.2669617984195298E-4</v>
      </c>
    </row>
    <row r="136" spans="1:5" x14ac:dyDescent="0.25">
      <c r="A136" s="1">
        <v>39604</v>
      </c>
      <c r="B136" s="2">
        <v>878.75</v>
      </c>
      <c r="C136" s="3">
        <v>1404.0500489999999</v>
      </c>
      <c r="D136" s="3">
        <f t="shared" si="2"/>
        <v>-5.3763440860215058E-3</v>
      </c>
      <c r="E136" s="3">
        <f t="shared" si="2"/>
        <v>1.9496150853406391E-2</v>
      </c>
    </row>
    <row r="137" spans="1:5" x14ac:dyDescent="0.25">
      <c r="A137" s="1">
        <v>39605</v>
      </c>
      <c r="B137" s="2">
        <v>890.5</v>
      </c>
      <c r="C137" s="3">
        <v>1360.6800539999999</v>
      </c>
      <c r="D137" s="3">
        <f t="shared" si="2"/>
        <v>1.337126600284495E-2</v>
      </c>
      <c r="E137" s="3">
        <f t="shared" si="2"/>
        <v>-3.0889208707972501E-2</v>
      </c>
    </row>
    <row r="138" spans="1:5" x14ac:dyDescent="0.25">
      <c r="A138" s="1">
        <v>39608</v>
      </c>
      <c r="B138" s="2">
        <v>896.25</v>
      </c>
      <c r="C138" s="3">
        <v>1361.76001</v>
      </c>
      <c r="D138" s="3">
        <f t="shared" si="2"/>
        <v>6.4570466030320047E-3</v>
      </c>
      <c r="E138" s="3">
        <f t="shared" si="2"/>
        <v>7.9368841839437911E-4</v>
      </c>
    </row>
    <row r="139" spans="1:5" x14ac:dyDescent="0.25">
      <c r="A139" s="1">
        <v>39609</v>
      </c>
      <c r="B139" s="2">
        <v>878</v>
      </c>
      <c r="C139" s="3">
        <v>1358.4399410000001</v>
      </c>
      <c r="D139" s="3">
        <f t="shared" si="2"/>
        <v>-2.0362622036262202E-2</v>
      </c>
      <c r="E139" s="3">
        <f t="shared" si="2"/>
        <v>-2.438072035908791E-3</v>
      </c>
    </row>
    <row r="140" spans="1:5" x14ac:dyDescent="0.25">
      <c r="A140" s="1">
        <v>39610</v>
      </c>
      <c r="B140" s="2">
        <v>876.25</v>
      </c>
      <c r="C140" s="3">
        <v>1335.48999</v>
      </c>
      <c r="D140" s="3">
        <f t="shared" si="2"/>
        <v>-1.9931662870159455E-3</v>
      </c>
      <c r="E140" s="3">
        <f t="shared" si="2"/>
        <v>-1.689434350929472E-2</v>
      </c>
    </row>
    <row r="141" spans="1:5" x14ac:dyDescent="0.25">
      <c r="A141" s="1">
        <v>39611</v>
      </c>
      <c r="B141" s="2">
        <v>862.25</v>
      </c>
      <c r="C141" s="3">
        <v>1339.869995</v>
      </c>
      <c r="D141" s="3">
        <f t="shared" si="2"/>
        <v>-1.5977175463623396E-2</v>
      </c>
      <c r="E141" s="3">
        <f t="shared" si="2"/>
        <v>3.2796988616889465E-3</v>
      </c>
    </row>
    <row r="142" spans="1:5" x14ac:dyDescent="0.25">
      <c r="A142" s="1">
        <v>39612</v>
      </c>
      <c r="B142" s="2">
        <v>866</v>
      </c>
      <c r="C142" s="3">
        <v>1360.030029</v>
      </c>
      <c r="D142" s="3">
        <f t="shared" si="2"/>
        <v>4.3490866917947233E-3</v>
      </c>
      <c r="E142" s="3">
        <f t="shared" si="2"/>
        <v>1.5046261260593417E-2</v>
      </c>
    </row>
    <row r="143" spans="1:5" x14ac:dyDescent="0.25">
      <c r="A143" s="1">
        <v>39615</v>
      </c>
      <c r="B143" s="2">
        <v>888.25</v>
      </c>
      <c r="C143" s="3">
        <v>1360.1400149999999</v>
      </c>
      <c r="D143" s="3">
        <f t="shared" si="2"/>
        <v>2.5692840646651269E-2</v>
      </c>
      <c r="E143" s="3">
        <f t="shared" si="2"/>
        <v>8.087027319595699E-5</v>
      </c>
    </row>
    <row r="144" spans="1:5" x14ac:dyDescent="0.25">
      <c r="A144" s="1">
        <v>39616</v>
      </c>
      <c r="B144" s="2">
        <v>881.5</v>
      </c>
      <c r="C144" s="3">
        <v>1350.9300539999999</v>
      </c>
      <c r="D144" s="3">
        <f t="shared" si="2"/>
        <v>-7.5992119335772587E-3</v>
      </c>
      <c r="E144" s="3">
        <f t="shared" si="2"/>
        <v>-6.7713330233873173E-3</v>
      </c>
    </row>
    <row r="145" spans="1:5" x14ac:dyDescent="0.25">
      <c r="A145" s="1">
        <v>39617</v>
      </c>
      <c r="B145" s="2">
        <v>887.5</v>
      </c>
      <c r="C145" s="3">
        <v>1337.8100589999999</v>
      </c>
      <c r="D145" s="3">
        <f t="shared" si="2"/>
        <v>6.8065796937039139E-3</v>
      </c>
      <c r="E145" s="3">
        <f t="shared" si="2"/>
        <v>-9.7118240586570124E-3</v>
      </c>
    </row>
    <row r="146" spans="1:5" x14ac:dyDescent="0.25">
      <c r="A146" s="1">
        <v>39618</v>
      </c>
      <c r="B146" s="2">
        <v>903</v>
      </c>
      <c r="C146" s="3">
        <v>1342.829956</v>
      </c>
      <c r="D146" s="3">
        <f t="shared" si="2"/>
        <v>1.7464788732394366E-2</v>
      </c>
      <c r="E146" s="3">
        <f t="shared" si="2"/>
        <v>3.7523241556073009E-3</v>
      </c>
    </row>
    <row r="147" spans="1:5" x14ac:dyDescent="0.25">
      <c r="A147" s="1">
        <v>39619</v>
      </c>
      <c r="B147" s="2">
        <v>907.5</v>
      </c>
      <c r="C147" s="3">
        <v>1317.9300539999999</v>
      </c>
      <c r="D147" s="3">
        <f t="shared" si="2"/>
        <v>4.9833887043189366E-3</v>
      </c>
      <c r="E147" s="3">
        <f t="shared" si="2"/>
        <v>-1.8542855622741342E-2</v>
      </c>
    </row>
    <row r="148" spans="1:5" x14ac:dyDescent="0.25">
      <c r="A148" s="1">
        <v>39622</v>
      </c>
      <c r="B148" s="2">
        <v>881</v>
      </c>
      <c r="C148" s="3">
        <v>1318</v>
      </c>
      <c r="D148" s="3">
        <f t="shared" si="2"/>
        <v>-2.9201101928374655E-2</v>
      </c>
      <c r="E148" s="3">
        <f t="shared" si="2"/>
        <v>5.3072619284902259E-5</v>
      </c>
    </row>
    <row r="149" spans="1:5" x14ac:dyDescent="0.25">
      <c r="A149" s="1">
        <v>39623</v>
      </c>
      <c r="B149" s="2">
        <v>889.5</v>
      </c>
      <c r="C149" s="3">
        <v>1314.290039</v>
      </c>
      <c r="D149" s="3">
        <f t="shared" si="2"/>
        <v>9.6481271282633368E-3</v>
      </c>
      <c r="E149" s="3">
        <f t="shared" si="2"/>
        <v>-2.8148414264036578E-3</v>
      </c>
    </row>
    <row r="150" spans="1:5" x14ac:dyDescent="0.25">
      <c r="A150" s="1">
        <v>39624</v>
      </c>
      <c r="B150" s="2">
        <v>882.75</v>
      </c>
      <c r="C150" s="3">
        <v>1321.969971</v>
      </c>
      <c r="D150" s="3">
        <f t="shared" si="2"/>
        <v>-7.5885328836424954E-3</v>
      </c>
      <c r="E150" s="3">
        <f t="shared" si="2"/>
        <v>5.843407293753375E-3</v>
      </c>
    </row>
    <row r="151" spans="1:5" x14ac:dyDescent="0.25">
      <c r="A151" s="1">
        <v>39625</v>
      </c>
      <c r="B151" s="2">
        <v>909.5</v>
      </c>
      <c r="C151" s="3">
        <v>1283.150024</v>
      </c>
      <c r="D151" s="3">
        <f t="shared" si="2"/>
        <v>3.0303030303030304E-2</v>
      </c>
      <c r="E151" s="3">
        <f t="shared" si="2"/>
        <v>-2.9365226027513115E-2</v>
      </c>
    </row>
    <row r="152" spans="1:5" x14ac:dyDescent="0.25">
      <c r="A152" s="1">
        <v>39626</v>
      </c>
      <c r="B152" s="2">
        <v>919.5</v>
      </c>
      <c r="C152" s="3">
        <v>1278.380005</v>
      </c>
      <c r="D152" s="3">
        <f t="shared" si="2"/>
        <v>1.0995052226498075E-2</v>
      </c>
      <c r="E152" s="3">
        <f t="shared" si="2"/>
        <v>-3.717428913830615E-3</v>
      </c>
    </row>
    <row r="153" spans="1:5" x14ac:dyDescent="0.25">
      <c r="A153" s="1">
        <v>39629</v>
      </c>
      <c r="B153" s="2">
        <v>930.25</v>
      </c>
      <c r="C153" s="3">
        <v>1280</v>
      </c>
      <c r="D153" s="3">
        <f t="shared" si="2"/>
        <v>1.1691136487221317E-2</v>
      </c>
      <c r="E153" s="3">
        <f t="shared" si="2"/>
        <v>1.2672249203397211E-3</v>
      </c>
    </row>
    <row r="154" spans="1:5" x14ac:dyDescent="0.25">
      <c r="A154" s="1">
        <v>39630</v>
      </c>
      <c r="B154" s="2">
        <v>937.5</v>
      </c>
      <c r="C154" s="3">
        <v>1284.910034</v>
      </c>
      <c r="D154" s="3">
        <f t="shared" si="2"/>
        <v>7.7936038699274388E-3</v>
      </c>
      <c r="E154" s="3">
        <f t="shared" si="2"/>
        <v>3.8359640624999968E-3</v>
      </c>
    </row>
    <row r="155" spans="1:5" x14ac:dyDescent="0.25">
      <c r="A155" s="1">
        <v>39631</v>
      </c>
      <c r="B155" s="2">
        <v>935.25</v>
      </c>
      <c r="C155" s="3">
        <v>1261.5200199999999</v>
      </c>
      <c r="D155" s="3">
        <f t="shared" si="2"/>
        <v>-2.3999999999999998E-3</v>
      </c>
      <c r="E155" s="3">
        <f t="shared" si="2"/>
        <v>-1.8203620005352115E-2</v>
      </c>
    </row>
    <row r="156" spans="1:5" x14ac:dyDescent="0.25">
      <c r="A156" s="1">
        <v>39632</v>
      </c>
      <c r="B156" s="2">
        <v>934</v>
      </c>
      <c r="C156" s="3">
        <v>1262.900024</v>
      </c>
      <c r="D156" s="3">
        <f t="shared" si="2"/>
        <v>-1.3365410318096765E-3</v>
      </c>
      <c r="E156" s="3">
        <f t="shared" si="2"/>
        <v>1.0939216010223121E-3</v>
      </c>
    </row>
    <row r="157" spans="1:5" x14ac:dyDescent="0.25">
      <c r="A157" s="1">
        <v>39633</v>
      </c>
      <c r="B157" s="2">
        <v>931.25</v>
      </c>
      <c r="C157" s="3" t="e">
        <v>#N/A</v>
      </c>
      <c r="D157" s="3">
        <f t="shared" si="2"/>
        <v>-2.9443254817987153E-3</v>
      </c>
      <c r="E157" s="3" t="e">
        <f t="shared" si="2"/>
        <v>#N/A</v>
      </c>
    </row>
    <row r="158" spans="1:5" x14ac:dyDescent="0.25">
      <c r="A158" s="1">
        <v>39636</v>
      </c>
      <c r="B158" s="2">
        <v>916.75</v>
      </c>
      <c r="C158" s="3">
        <v>1252.3100589999999</v>
      </c>
      <c r="D158" s="3">
        <f t="shared" si="2"/>
        <v>-1.5570469798657718E-2</v>
      </c>
      <c r="E158" s="3" t="e">
        <f t="shared" si="2"/>
        <v>#N/A</v>
      </c>
    </row>
    <row r="159" spans="1:5" x14ac:dyDescent="0.25">
      <c r="A159" s="1">
        <v>39637</v>
      </c>
      <c r="B159" s="2">
        <v>921</v>
      </c>
      <c r="C159" s="3">
        <v>1273.6999510000001</v>
      </c>
      <c r="D159" s="3">
        <f t="shared" si="2"/>
        <v>4.635942187073902E-3</v>
      </c>
      <c r="E159" s="3">
        <f t="shared" si="2"/>
        <v>1.7080348310130555E-2</v>
      </c>
    </row>
    <row r="160" spans="1:5" x14ac:dyDescent="0.25">
      <c r="A160" s="1">
        <v>39638</v>
      </c>
      <c r="B160" s="2">
        <v>927.25</v>
      </c>
      <c r="C160" s="3">
        <v>1244.6899410000001</v>
      </c>
      <c r="D160" s="3">
        <f t="shared" si="2"/>
        <v>6.7861020629750276E-3</v>
      </c>
      <c r="E160" s="3">
        <f t="shared" si="2"/>
        <v>-2.2776172659207367E-2</v>
      </c>
    </row>
    <row r="161" spans="1:5" x14ac:dyDescent="0.25">
      <c r="A161" s="1">
        <v>39639</v>
      </c>
      <c r="B161" s="2">
        <v>939.5</v>
      </c>
      <c r="C161" s="3">
        <v>1253.3900149999999</v>
      </c>
      <c r="D161" s="3">
        <f t="shared" si="2"/>
        <v>1.3211108115394984E-2</v>
      </c>
      <c r="E161" s="3">
        <f t="shared" si="2"/>
        <v>6.9897519963968745E-3</v>
      </c>
    </row>
    <row r="162" spans="1:5" x14ac:dyDescent="0.25">
      <c r="A162" s="1">
        <v>39640</v>
      </c>
      <c r="B162" s="2">
        <v>962.75</v>
      </c>
      <c r="C162" s="3">
        <v>1239.48999</v>
      </c>
      <c r="D162" s="3">
        <f t="shared" si="2"/>
        <v>2.4747205960617351E-2</v>
      </c>
      <c r="E162" s="3">
        <f t="shared" si="2"/>
        <v>-1.108994393895815E-2</v>
      </c>
    </row>
    <row r="163" spans="1:5" x14ac:dyDescent="0.25">
      <c r="A163" s="1">
        <v>39643</v>
      </c>
      <c r="B163" s="2">
        <v>968</v>
      </c>
      <c r="C163" s="3">
        <v>1228.3000489999999</v>
      </c>
      <c r="D163" s="3">
        <f t="shared" si="2"/>
        <v>5.4531290573876911E-3</v>
      </c>
      <c r="E163" s="3">
        <f t="shared" si="2"/>
        <v>-9.0278591116335592E-3</v>
      </c>
    </row>
    <row r="164" spans="1:5" x14ac:dyDescent="0.25">
      <c r="A164" s="1">
        <v>39644</v>
      </c>
      <c r="B164" s="2">
        <v>986</v>
      </c>
      <c r="C164" s="3">
        <v>1214.910034</v>
      </c>
      <c r="D164" s="3">
        <f t="shared" si="2"/>
        <v>1.859504132231405E-2</v>
      </c>
      <c r="E164" s="3">
        <f t="shared" si="2"/>
        <v>-1.0901257401154715E-2</v>
      </c>
    </row>
    <row r="165" spans="1:5" x14ac:dyDescent="0.25">
      <c r="A165" s="1">
        <v>39645</v>
      </c>
      <c r="B165" s="2">
        <v>977.5</v>
      </c>
      <c r="C165" s="3">
        <v>1245.3599850000001</v>
      </c>
      <c r="D165" s="3">
        <f t="shared" si="2"/>
        <v>-8.6206896551724137E-3</v>
      </c>
      <c r="E165" s="3">
        <f t="shared" si="2"/>
        <v>2.5063543923286139E-2</v>
      </c>
    </row>
    <row r="166" spans="1:5" x14ac:dyDescent="0.25">
      <c r="A166" s="1">
        <v>39646</v>
      </c>
      <c r="B166" s="2">
        <v>965.5</v>
      </c>
      <c r="C166" s="3">
        <v>1260.3199460000001</v>
      </c>
      <c r="D166" s="3">
        <f t="shared" si="2"/>
        <v>-1.2276214833759591E-2</v>
      </c>
      <c r="E166" s="3">
        <f t="shared" si="2"/>
        <v>1.2012559565256965E-2</v>
      </c>
    </row>
    <row r="167" spans="1:5" x14ac:dyDescent="0.25">
      <c r="A167" s="1">
        <v>39647</v>
      </c>
      <c r="B167" s="2">
        <v>959.75</v>
      </c>
      <c r="C167" s="3">
        <v>1260.6800539999999</v>
      </c>
      <c r="D167" s="3">
        <f t="shared" si="2"/>
        <v>-5.9554634904194718E-3</v>
      </c>
      <c r="E167" s="3">
        <f t="shared" si="2"/>
        <v>2.8572744654463688E-4</v>
      </c>
    </row>
    <row r="168" spans="1:5" x14ac:dyDescent="0.25">
      <c r="A168" s="1">
        <v>39650</v>
      </c>
      <c r="B168" s="2">
        <v>960.5</v>
      </c>
      <c r="C168" s="3">
        <v>1260</v>
      </c>
      <c r="D168" s="3">
        <f t="shared" si="2"/>
        <v>7.8145350351654073E-4</v>
      </c>
      <c r="E168" s="3">
        <f t="shared" si="2"/>
        <v>-5.3943425046044816E-4</v>
      </c>
    </row>
    <row r="169" spans="1:5" x14ac:dyDescent="0.25">
      <c r="A169" s="1">
        <v>39651</v>
      </c>
      <c r="B169" s="2">
        <v>961.5</v>
      </c>
      <c r="C169" s="3">
        <v>1277</v>
      </c>
      <c r="D169" s="3">
        <f t="shared" si="2"/>
        <v>1.0411244143675169E-3</v>
      </c>
      <c r="E169" s="3">
        <f t="shared" si="2"/>
        <v>1.3492063492063493E-2</v>
      </c>
    </row>
    <row r="170" spans="1:5" x14ac:dyDescent="0.25">
      <c r="A170" s="1">
        <v>39652</v>
      </c>
      <c r="B170" s="2">
        <v>926.5</v>
      </c>
      <c r="C170" s="3">
        <v>1282.1899410000001</v>
      </c>
      <c r="D170" s="3">
        <f t="shared" si="2"/>
        <v>-3.6401456058242326E-2</v>
      </c>
      <c r="E170" s="3">
        <f t="shared" si="2"/>
        <v>4.0641667971809629E-3</v>
      </c>
    </row>
    <row r="171" spans="1:5" x14ac:dyDescent="0.25">
      <c r="A171" s="1">
        <v>39653</v>
      </c>
      <c r="B171" s="2">
        <v>928</v>
      </c>
      <c r="C171" s="3">
        <v>1252.540039</v>
      </c>
      <c r="D171" s="3">
        <f t="shared" si="2"/>
        <v>1.6189962223421479E-3</v>
      </c>
      <c r="E171" s="3">
        <f t="shared" si="2"/>
        <v>-2.3124422561664838E-2</v>
      </c>
    </row>
    <row r="172" spans="1:5" x14ac:dyDescent="0.25">
      <c r="A172" s="1">
        <v>39654</v>
      </c>
      <c r="B172" s="2">
        <v>920.5</v>
      </c>
      <c r="C172" s="3">
        <v>1257.76001</v>
      </c>
      <c r="D172" s="3">
        <f t="shared" si="2"/>
        <v>-8.0818965517241385E-3</v>
      </c>
      <c r="E172" s="3">
        <f t="shared" si="2"/>
        <v>4.1675082931221068E-3</v>
      </c>
    </row>
    <row r="173" spans="1:5" x14ac:dyDescent="0.25">
      <c r="A173" s="1">
        <v>39657</v>
      </c>
      <c r="B173" s="2">
        <v>923.5</v>
      </c>
      <c r="C173" s="3">
        <v>1234.369995</v>
      </c>
      <c r="D173" s="3">
        <f t="shared" si="2"/>
        <v>3.2590983161325366E-3</v>
      </c>
      <c r="E173" s="3">
        <f t="shared" si="2"/>
        <v>-1.8596564379559141E-2</v>
      </c>
    </row>
    <row r="174" spans="1:5" x14ac:dyDescent="0.25">
      <c r="A174" s="1">
        <v>39658</v>
      </c>
      <c r="B174" s="2">
        <v>916.75</v>
      </c>
      <c r="C174" s="3">
        <v>1263.1999510000001</v>
      </c>
      <c r="D174" s="3">
        <f t="shared" si="2"/>
        <v>-7.3091499729290741E-3</v>
      </c>
      <c r="E174" s="3">
        <f t="shared" si="2"/>
        <v>2.335600842274203E-2</v>
      </c>
    </row>
    <row r="175" spans="1:5" x14ac:dyDescent="0.25">
      <c r="A175" s="1">
        <v>39659</v>
      </c>
      <c r="B175" s="2">
        <v>897.5</v>
      </c>
      <c r="C175" s="3">
        <v>1284.26001</v>
      </c>
      <c r="D175" s="3">
        <f t="shared" si="2"/>
        <v>-2.0998091082628852E-2</v>
      </c>
      <c r="E175" s="3">
        <f t="shared" si="2"/>
        <v>1.6671991622013535E-2</v>
      </c>
    </row>
    <row r="176" spans="1:5" x14ac:dyDescent="0.25">
      <c r="A176" s="1">
        <v>39660</v>
      </c>
      <c r="B176" s="2">
        <v>918</v>
      </c>
      <c r="C176" s="3">
        <v>1267.380005</v>
      </c>
      <c r="D176" s="3">
        <f t="shared" si="2"/>
        <v>2.2841225626740947E-2</v>
      </c>
      <c r="E176" s="3">
        <f t="shared" si="2"/>
        <v>-1.3143759728218886E-2</v>
      </c>
    </row>
    <row r="177" spans="1:5" x14ac:dyDescent="0.25">
      <c r="A177" s="1">
        <v>39661</v>
      </c>
      <c r="B177" s="2">
        <v>912.5</v>
      </c>
      <c r="C177" s="3">
        <v>1260.3100589999999</v>
      </c>
      <c r="D177" s="3">
        <f t="shared" si="2"/>
        <v>-5.9912854030501088E-3</v>
      </c>
      <c r="E177" s="3">
        <f t="shared" si="2"/>
        <v>-5.5783947767110882E-3</v>
      </c>
    </row>
    <row r="178" spans="1:5" x14ac:dyDescent="0.25">
      <c r="A178" s="1">
        <v>39664</v>
      </c>
      <c r="B178" s="2">
        <v>905.75</v>
      </c>
      <c r="C178" s="3">
        <v>1249.01001</v>
      </c>
      <c r="D178" s="3">
        <f t="shared" si="2"/>
        <v>-7.3972602739726025E-3</v>
      </c>
      <c r="E178" s="3">
        <f t="shared" si="2"/>
        <v>-8.9660864953867245E-3</v>
      </c>
    </row>
    <row r="179" spans="1:5" x14ac:dyDescent="0.25">
      <c r="A179" s="1">
        <v>39665</v>
      </c>
      <c r="B179" s="2">
        <v>882</v>
      </c>
      <c r="C179" s="3">
        <v>1284.880005</v>
      </c>
      <c r="D179" s="3">
        <f t="shared" si="2"/>
        <v>-2.6221363510902568E-2</v>
      </c>
      <c r="E179" s="3">
        <f t="shared" si="2"/>
        <v>2.8718741013132487E-2</v>
      </c>
    </row>
    <row r="180" spans="1:5" x14ac:dyDescent="0.25">
      <c r="A180" s="1">
        <v>39666</v>
      </c>
      <c r="B180" s="2">
        <v>879.5</v>
      </c>
      <c r="C180" s="3">
        <v>1289.1899410000001</v>
      </c>
      <c r="D180" s="3">
        <f t="shared" si="2"/>
        <v>-2.8344671201814059E-3</v>
      </c>
      <c r="E180" s="3">
        <f t="shared" si="2"/>
        <v>3.3543490312156481E-3</v>
      </c>
    </row>
    <row r="181" spans="1:5" x14ac:dyDescent="0.25">
      <c r="A181" s="1">
        <v>39667</v>
      </c>
      <c r="B181" s="2">
        <v>871.5</v>
      </c>
      <c r="C181" s="3">
        <v>1266.0699460000001</v>
      </c>
      <c r="D181" s="3">
        <f t="shared" si="2"/>
        <v>-9.0960773166571911E-3</v>
      </c>
      <c r="E181" s="3">
        <f t="shared" si="2"/>
        <v>-1.7933738283798798E-2</v>
      </c>
    </row>
    <row r="182" spans="1:5" x14ac:dyDescent="0.25">
      <c r="A182" s="1">
        <v>39668</v>
      </c>
      <c r="B182" s="2">
        <v>852.5</v>
      </c>
      <c r="C182" s="3">
        <v>1296.3199460000001</v>
      </c>
      <c r="D182" s="3">
        <f t="shared" si="2"/>
        <v>-2.1801491681009755E-2</v>
      </c>
      <c r="E182" s="3">
        <f t="shared" si="2"/>
        <v>2.3892834748641921E-2</v>
      </c>
    </row>
    <row r="183" spans="1:5" x14ac:dyDescent="0.25">
      <c r="A183" s="1">
        <v>39671</v>
      </c>
      <c r="B183" s="2">
        <v>852.5</v>
      </c>
      <c r="C183" s="3">
        <v>1305.3199460000001</v>
      </c>
      <c r="D183" s="3">
        <f t="shared" si="2"/>
        <v>0</v>
      </c>
      <c r="E183" s="3">
        <f t="shared" si="2"/>
        <v>6.9427304792855507E-3</v>
      </c>
    </row>
    <row r="184" spans="1:5" x14ac:dyDescent="0.25">
      <c r="A184" s="1">
        <v>39672</v>
      </c>
      <c r="B184" s="2">
        <v>817.75</v>
      </c>
      <c r="C184" s="3">
        <v>1289.589966</v>
      </c>
      <c r="D184" s="3">
        <f t="shared" si="2"/>
        <v>-4.0762463343108506E-2</v>
      </c>
      <c r="E184" s="3">
        <f t="shared" si="2"/>
        <v>-1.2050670066141828E-2</v>
      </c>
    </row>
    <row r="185" spans="1:5" x14ac:dyDescent="0.25">
      <c r="A185" s="1">
        <v>39673</v>
      </c>
      <c r="B185" s="2">
        <v>818.5</v>
      </c>
      <c r="C185" s="3">
        <v>1285.829956</v>
      </c>
      <c r="D185" s="3">
        <f t="shared" si="2"/>
        <v>9.1715071843472939E-4</v>
      </c>
      <c r="E185" s="3">
        <f t="shared" si="2"/>
        <v>-2.9156631946064362E-3</v>
      </c>
    </row>
    <row r="186" spans="1:5" x14ac:dyDescent="0.25">
      <c r="A186" s="1">
        <v>39674</v>
      </c>
      <c r="B186" s="2">
        <v>818</v>
      </c>
      <c r="C186" s="3">
        <v>1292.9300539999999</v>
      </c>
      <c r="D186" s="3">
        <f t="shared" si="2"/>
        <v>-6.1087354917532073E-4</v>
      </c>
      <c r="E186" s="3">
        <f t="shared" si="2"/>
        <v>5.5218016712622678E-3</v>
      </c>
    </row>
    <row r="187" spans="1:5" x14ac:dyDescent="0.25">
      <c r="A187" s="1">
        <v>39675</v>
      </c>
      <c r="B187" s="2">
        <v>786.5</v>
      </c>
      <c r="C187" s="3">
        <v>1298.1999510000001</v>
      </c>
      <c r="D187" s="3">
        <f t="shared" si="2"/>
        <v>-3.8508557457212711E-2</v>
      </c>
      <c r="E187" s="3">
        <f t="shared" si="2"/>
        <v>4.0759335616775199E-3</v>
      </c>
    </row>
    <row r="188" spans="1:5" x14ac:dyDescent="0.25">
      <c r="A188" s="1">
        <v>39678</v>
      </c>
      <c r="B188" s="2">
        <v>796.25</v>
      </c>
      <c r="C188" s="3">
        <v>1278.599976</v>
      </c>
      <c r="D188" s="3">
        <f t="shared" si="2"/>
        <v>1.2396694214876033E-2</v>
      </c>
      <c r="E188" s="3">
        <f t="shared" si="2"/>
        <v>-1.5097809073942944E-2</v>
      </c>
    </row>
    <row r="189" spans="1:5" x14ac:dyDescent="0.25">
      <c r="A189" s="1">
        <v>39679</v>
      </c>
      <c r="B189" s="2">
        <v>788.75</v>
      </c>
      <c r="C189" s="3">
        <v>1266.6899410000001</v>
      </c>
      <c r="D189" s="3">
        <f t="shared" si="2"/>
        <v>-9.4191522762951327E-3</v>
      </c>
      <c r="E189" s="3">
        <f t="shared" si="2"/>
        <v>-9.3149031937725304E-3</v>
      </c>
    </row>
    <row r="190" spans="1:5" x14ac:dyDescent="0.25">
      <c r="A190" s="1">
        <v>39680</v>
      </c>
      <c r="B190" s="2">
        <v>815.75</v>
      </c>
      <c r="C190" s="3">
        <v>1274.540039</v>
      </c>
      <c r="D190" s="3">
        <f t="shared" si="2"/>
        <v>3.4231378763866879E-2</v>
      </c>
      <c r="E190" s="3">
        <f t="shared" si="2"/>
        <v>6.197331916761379E-3</v>
      </c>
    </row>
    <row r="191" spans="1:5" x14ac:dyDescent="0.25">
      <c r="A191" s="1">
        <v>39681</v>
      </c>
      <c r="B191" s="2">
        <v>833.5</v>
      </c>
      <c r="C191" s="3">
        <v>1277.719971</v>
      </c>
      <c r="D191" s="3">
        <f t="shared" si="2"/>
        <v>2.1759117376647256E-2</v>
      </c>
      <c r="E191" s="3">
        <f t="shared" si="2"/>
        <v>2.4949643814210594E-3</v>
      </c>
    </row>
    <row r="192" spans="1:5" x14ac:dyDescent="0.25">
      <c r="A192" s="1">
        <v>39682</v>
      </c>
      <c r="B192" s="2">
        <v>824</v>
      </c>
      <c r="C192" s="3">
        <v>1292.1999510000001</v>
      </c>
      <c r="D192" s="3">
        <f t="shared" si="2"/>
        <v>-1.1397720455908818E-2</v>
      </c>
      <c r="E192" s="3">
        <f t="shared" si="2"/>
        <v>1.1332670951888932E-2</v>
      </c>
    </row>
    <row r="193" spans="1:5" x14ac:dyDescent="0.25">
      <c r="A193" s="1">
        <v>39685</v>
      </c>
      <c r="B193" s="4" t="e">
        <f>NA()</f>
        <v>#N/A</v>
      </c>
      <c r="C193" s="3">
        <v>1266.839966</v>
      </c>
      <c r="D193" s="3" t="e">
        <f t="shared" si="2"/>
        <v>#N/A</v>
      </c>
      <c r="E193" s="3">
        <f t="shared" si="2"/>
        <v>-1.9625434113640552E-2</v>
      </c>
    </row>
    <row r="194" spans="1:5" x14ac:dyDescent="0.25">
      <c r="A194" s="1">
        <v>39686</v>
      </c>
      <c r="B194" s="2">
        <v>827</v>
      </c>
      <c r="C194" s="3">
        <v>1271.51001</v>
      </c>
      <c r="D194" s="3" t="e">
        <f t="shared" ref="D194:E257" si="3">(B194-B193)/B193</f>
        <v>#N/A</v>
      </c>
      <c r="E194" s="3">
        <f t="shared" si="3"/>
        <v>3.6863724900829042E-3</v>
      </c>
    </row>
    <row r="195" spans="1:5" x14ac:dyDescent="0.25">
      <c r="A195" s="1">
        <v>39687</v>
      </c>
      <c r="B195" s="2">
        <v>827</v>
      </c>
      <c r="C195" s="3">
        <v>1281.660034</v>
      </c>
      <c r="D195" s="3">
        <f t="shared" si="3"/>
        <v>0</v>
      </c>
      <c r="E195" s="3">
        <f t="shared" si="3"/>
        <v>7.9826536324319065E-3</v>
      </c>
    </row>
    <row r="196" spans="1:5" x14ac:dyDescent="0.25">
      <c r="A196" s="1">
        <v>39688</v>
      </c>
      <c r="B196" s="2">
        <v>838.25</v>
      </c>
      <c r="C196" s="3">
        <v>1300.6800539999999</v>
      </c>
      <c r="D196" s="3">
        <f t="shared" si="3"/>
        <v>1.3603385731559855E-2</v>
      </c>
      <c r="E196" s="3">
        <f t="shared" si="3"/>
        <v>1.4840144418515848E-2</v>
      </c>
    </row>
    <row r="197" spans="1:5" x14ac:dyDescent="0.25">
      <c r="A197" s="1">
        <v>39689</v>
      </c>
      <c r="B197" s="2">
        <v>833</v>
      </c>
      <c r="C197" s="3">
        <v>1282.829956</v>
      </c>
      <c r="D197" s="3">
        <f t="shared" si="3"/>
        <v>-6.2630480167014616E-3</v>
      </c>
      <c r="E197" s="3">
        <f t="shared" si="3"/>
        <v>-1.3723665512594914E-2</v>
      </c>
    </row>
    <row r="198" spans="1:5" x14ac:dyDescent="0.25">
      <c r="A198" s="1">
        <v>39692</v>
      </c>
      <c r="B198" s="2">
        <v>822.25</v>
      </c>
      <c r="C198" s="3" t="e">
        <v>#N/A</v>
      </c>
      <c r="D198" s="3">
        <f t="shared" si="3"/>
        <v>-1.2905162064825931E-2</v>
      </c>
      <c r="E198" s="3" t="e">
        <f t="shared" si="3"/>
        <v>#N/A</v>
      </c>
    </row>
    <row r="199" spans="1:5" x14ac:dyDescent="0.25">
      <c r="A199" s="1">
        <v>39693</v>
      </c>
      <c r="B199" s="2">
        <v>798.5</v>
      </c>
      <c r="C199" s="3">
        <v>1277.579956</v>
      </c>
      <c r="D199" s="3">
        <f t="shared" si="3"/>
        <v>-2.8884159318941928E-2</v>
      </c>
      <c r="E199" s="3" t="e">
        <f t="shared" si="3"/>
        <v>#N/A</v>
      </c>
    </row>
    <row r="200" spans="1:5" x14ac:dyDescent="0.25">
      <c r="A200" s="1">
        <v>39694</v>
      </c>
      <c r="B200" s="2">
        <v>803.5</v>
      </c>
      <c r="C200" s="3">
        <v>1274.9799800000001</v>
      </c>
      <c r="D200" s="3">
        <f t="shared" si="3"/>
        <v>6.2617407639323731E-3</v>
      </c>
      <c r="E200" s="3">
        <f t="shared" si="3"/>
        <v>-2.03507889098408E-3</v>
      </c>
    </row>
    <row r="201" spans="1:5" x14ac:dyDescent="0.25">
      <c r="A201" s="1">
        <v>39695</v>
      </c>
      <c r="B201" s="2">
        <v>805.75</v>
      </c>
      <c r="C201" s="3">
        <v>1236.829956</v>
      </c>
      <c r="D201" s="3">
        <f t="shared" si="3"/>
        <v>2.8002489110143126E-3</v>
      </c>
      <c r="E201" s="3">
        <f t="shared" si="3"/>
        <v>-2.9922057285950505E-2</v>
      </c>
    </row>
    <row r="202" spans="1:5" x14ac:dyDescent="0.25">
      <c r="A202" s="1">
        <v>39696</v>
      </c>
      <c r="B202" s="2">
        <v>808.5</v>
      </c>
      <c r="C202" s="3">
        <v>1242.3100589999999</v>
      </c>
      <c r="D202" s="3">
        <f t="shared" si="3"/>
        <v>3.4129692832764505E-3</v>
      </c>
      <c r="E202" s="3">
        <f t="shared" si="3"/>
        <v>4.4307650970250847E-3</v>
      </c>
    </row>
    <row r="203" spans="1:5" x14ac:dyDescent="0.25">
      <c r="A203" s="1">
        <v>39699</v>
      </c>
      <c r="B203" s="2">
        <v>808</v>
      </c>
      <c r="C203" s="3">
        <v>1267.790039</v>
      </c>
      <c r="D203" s="3">
        <f t="shared" si="3"/>
        <v>-6.1842918985776133E-4</v>
      </c>
      <c r="E203" s="3">
        <f t="shared" si="3"/>
        <v>2.0510161545749885E-2</v>
      </c>
    </row>
    <row r="204" spans="1:5" x14ac:dyDescent="0.25">
      <c r="A204" s="1">
        <v>39700</v>
      </c>
      <c r="B204" s="2">
        <v>781.75</v>
      </c>
      <c r="C204" s="3">
        <v>1224.51001</v>
      </c>
      <c r="D204" s="3">
        <f t="shared" si="3"/>
        <v>-3.2487623762376239E-2</v>
      </c>
      <c r="E204" s="3">
        <f t="shared" si="3"/>
        <v>-3.413816773173118E-2</v>
      </c>
    </row>
    <row r="205" spans="1:5" x14ac:dyDescent="0.25">
      <c r="A205" s="1">
        <v>39701</v>
      </c>
      <c r="B205" s="2">
        <v>775.75</v>
      </c>
      <c r="C205" s="3">
        <v>1232.040039</v>
      </c>
      <c r="D205" s="3">
        <f t="shared" si="3"/>
        <v>-7.6750879437160217E-3</v>
      </c>
      <c r="E205" s="3">
        <f t="shared" si="3"/>
        <v>6.149422167647297E-3</v>
      </c>
    </row>
    <row r="206" spans="1:5" x14ac:dyDescent="0.25">
      <c r="A206" s="1">
        <v>39702</v>
      </c>
      <c r="B206" s="2">
        <v>740.75</v>
      </c>
      <c r="C206" s="3">
        <v>1249.0500489999999</v>
      </c>
      <c r="D206" s="3">
        <f t="shared" si="3"/>
        <v>-4.5117628101836935E-2</v>
      </c>
      <c r="E206" s="3">
        <f t="shared" si="3"/>
        <v>1.380637760263566E-2</v>
      </c>
    </row>
    <row r="207" spans="1:5" x14ac:dyDescent="0.25">
      <c r="A207" s="1">
        <v>39703</v>
      </c>
      <c r="B207" s="2">
        <v>750.25</v>
      </c>
      <c r="C207" s="3">
        <v>1251.6999510000001</v>
      </c>
      <c r="D207" s="3">
        <f t="shared" si="3"/>
        <v>1.282483968950388E-2</v>
      </c>
      <c r="E207" s="3">
        <f t="shared" si="3"/>
        <v>2.1215338825867265E-3</v>
      </c>
    </row>
    <row r="208" spans="1:5" x14ac:dyDescent="0.25">
      <c r="A208" s="1">
        <v>39706</v>
      </c>
      <c r="B208" s="2">
        <v>775</v>
      </c>
      <c r="C208" s="3">
        <v>1192.6999510000001</v>
      </c>
      <c r="D208" s="3">
        <f t="shared" si="3"/>
        <v>3.2989003665444855E-2</v>
      </c>
      <c r="E208" s="3">
        <f t="shared" si="3"/>
        <v>-4.7135897027769394E-2</v>
      </c>
    </row>
    <row r="209" spans="1:5" x14ac:dyDescent="0.25">
      <c r="A209" s="1">
        <v>39707</v>
      </c>
      <c r="B209" s="2">
        <v>779.5</v>
      </c>
      <c r="C209" s="3">
        <v>1213.599976</v>
      </c>
      <c r="D209" s="3">
        <f t="shared" si="3"/>
        <v>5.8064516129032262E-3</v>
      </c>
      <c r="E209" s="3">
        <f t="shared" si="3"/>
        <v>1.7523288218865628E-2</v>
      </c>
    </row>
    <row r="210" spans="1:5" x14ac:dyDescent="0.25">
      <c r="A210" s="1">
        <v>39708</v>
      </c>
      <c r="B210" s="2">
        <v>813</v>
      </c>
      <c r="C210" s="3">
        <v>1156.3900149999999</v>
      </c>
      <c r="D210" s="3">
        <f t="shared" si="3"/>
        <v>4.2976266837716486E-2</v>
      </c>
      <c r="E210" s="3">
        <f t="shared" si="3"/>
        <v>-4.7140707095729227E-2</v>
      </c>
    </row>
    <row r="211" spans="1:5" x14ac:dyDescent="0.25">
      <c r="A211" s="1">
        <v>39709</v>
      </c>
      <c r="B211" s="2">
        <v>863</v>
      </c>
      <c r="C211" s="3">
        <v>1206.51001</v>
      </c>
      <c r="D211" s="3">
        <f t="shared" si="3"/>
        <v>6.1500615006150061E-2</v>
      </c>
      <c r="E211" s="3">
        <f t="shared" si="3"/>
        <v>4.3341774271546285E-2</v>
      </c>
    </row>
    <row r="212" spans="1:5" x14ac:dyDescent="0.25">
      <c r="A212" s="1">
        <v>39710</v>
      </c>
      <c r="B212" s="2">
        <v>869</v>
      </c>
      <c r="C212" s="3">
        <v>1255.079956</v>
      </c>
      <c r="D212" s="3">
        <f t="shared" si="3"/>
        <v>6.9524913093858632E-3</v>
      </c>
      <c r="E212" s="3">
        <f t="shared" si="3"/>
        <v>4.0256562811277527E-2</v>
      </c>
    </row>
    <row r="213" spans="1:5" x14ac:dyDescent="0.25">
      <c r="A213" s="1">
        <v>39713</v>
      </c>
      <c r="B213" s="2">
        <v>889</v>
      </c>
      <c r="C213" s="3">
        <v>1207.089966</v>
      </c>
      <c r="D213" s="3">
        <f t="shared" si="3"/>
        <v>2.3014959723820484E-2</v>
      </c>
      <c r="E213" s="3">
        <f t="shared" si="3"/>
        <v>-3.8236599804323569E-2</v>
      </c>
    </row>
    <row r="214" spans="1:5" x14ac:dyDescent="0.25">
      <c r="A214" s="1">
        <v>39714</v>
      </c>
      <c r="B214" s="2">
        <v>899</v>
      </c>
      <c r="C214" s="3">
        <v>1188.219971</v>
      </c>
      <c r="D214" s="3">
        <f t="shared" si="3"/>
        <v>1.1248593925759279E-2</v>
      </c>
      <c r="E214" s="3">
        <f t="shared" si="3"/>
        <v>-1.5632633466857945E-2</v>
      </c>
    </row>
    <row r="215" spans="1:5" x14ac:dyDescent="0.25">
      <c r="A215" s="1">
        <v>39715</v>
      </c>
      <c r="B215" s="2">
        <v>896</v>
      </c>
      <c r="C215" s="3">
        <v>1185.869995</v>
      </c>
      <c r="D215" s="3">
        <f t="shared" si="3"/>
        <v>-3.3370411568409346E-3</v>
      </c>
      <c r="E215" s="3">
        <f t="shared" si="3"/>
        <v>-1.9777280784316741E-3</v>
      </c>
    </row>
    <row r="216" spans="1:5" x14ac:dyDescent="0.25">
      <c r="A216" s="1">
        <v>39716</v>
      </c>
      <c r="B216" s="2">
        <v>888.5</v>
      </c>
      <c r="C216" s="3">
        <v>1209.1800539999999</v>
      </c>
      <c r="D216" s="3">
        <f t="shared" si="3"/>
        <v>-8.370535714285714E-3</v>
      </c>
      <c r="E216" s="3">
        <f t="shared" si="3"/>
        <v>1.9656504590117325E-2</v>
      </c>
    </row>
    <row r="217" spans="1:5" x14ac:dyDescent="0.25">
      <c r="A217" s="1">
        <v>39717</v>
      </c>
      <c r="B217" s="2">
        <v>902</v>
      </c>
      <c r="C217" s="3">
        <v>1213.2700199999999</v>
      </c>
      <c r="D217" s="3">
        <f t="shared" si="3"/>
        <v>1.5194147439504783E-2</v>
      </c>
      <c r="E217" s="3">
        <f t="shared" si="3"/>
        <v>3.3824292639216859E-3</v>
      </c>
    </row>
    <row r="218" spans="1:5" x14ac:dyDescent="0.25">
      <c r="A218" s="1">
        <v>39720</v>
      </c>
      <c r="B218" s="2">
        <v>905</v>
      </c>
      <c r="C218" s="3">
        <v>1106.420044</v>
      </c>
      <c r="D218" s="3">
        <f t="shared" si="3"/>
        <v>3.3259423503325942E-3</v>
      </c>
      <c r="E218" s="3">
        <f t="shared" si="3"/>
        <v>-8.8067762524948884E-2</v>
      </c>
    </row>
    <row r="219" spans="1:5" x14ac:dyDescent="0.25">
      <c r="A219" s="1">
        <v>39721</v>
      </c>
      <c r="B219" s="2">
        <v>884.5</v>
      </c>
      <c r="C219" s="3">
        <v>1166.3599850000001</v>
      </c>
      <c r="D219" s="3">
        <f t="shared" si="3"/>
        <v>-2.2651933701657457E-2</v>
      </c>
      <c r="E219" s="3">
        <f t="shared" si="3"/>
        <v>5.4174670212319559E-2</v>
      </c>
    </row>
    <row r="220" spans="1:5" x14ac:dyDescent="0.25">
      <c r="A220" s="1">
        <v>39722</v>
      </c>
      <c r="B220" s="2">
        <v>880</v>
      </c>
      <c r="C220" s="3">
        <v>1161.0600589999999</v>
      </c>
      <c r="D220" s="3">
        <f t="shared" si="3"/>
        <v>-5.0876201243640479E-3</v>
      </c>
      <c r="E220" s="3">
        <f t="shared" si="3"/>
        <v>-4.5439881924619879E-3</v>
      </c>
    </row>
    <row r="221" spans="1:5" x14ac:dyDescent="0.25">
      <c r="A221" s="1">
        <v>39723</v>
      </c>
      <c r="B221" s="2">
        <v>852</v>
      </c>
      <c r="C221" s="3">
        <v>1114.280029</v>
      </c>
      <c r="D221" s="3">
        <f t="shared" si="3"/>
        <v>-3.1818181818181815E-2</v>
      </c>
      <c r="E221" s="3">
        <f t="shared" si="3"/>
        <v>-4.0290792571308236E-2</v>
      </c>
    </row>
    <row r="222" spans="1:5" x14ac:dyDescent="0.25">
      <c r="A222" s="1">
        <v>39724</v>
      </c>
      <c r="B222" s="2">
        <v>828</v>
      </c>
      <c r="C222" s="3">
        <v>1099.2299800000001</v>
      </c>
      <c r="D222" s="3">
        <f t="shared" si="3"/>
        <v>-2.8169014084507043E-2</v>
      </c>
      <c r="E222" s="3">
        <f t="shared" si="3"/>
        <v>-1.3506523143474506E-2</v>
      </c>
    </row>
    <row r="223" spans="1:5" x14ac:dyDescent="0.25">
      <c r="A223" s="1">
        <v>39727</v>
      </c>
      <c r="B223" s="2">
        <v>875.5</v>
      </c>
      <c r="C223" s="3">
        <v>1056.8900149999999</v>
      </c>
      <c r="D223" s="3">
        <f t="shared" si="3"/>
        <v>5.7367149758454104E-2</v>
      </c>
      <c r="E223" s="3">
        <f t="shared" si="3"/>
        <v>-3.8517840461374714E-2</v>
      </c>
    </row>
    <row r="224" spans="1:5" x14ac:dyDescent="0.25">
      <c r="A224" s="1">
        <v>39728</v>
      </c>
      <c r="B224" s="2">
        <v>876.75</v>
      </c>
      <c r="C224" s="3">
        <v>996.22997999999995</v>
      </c>
      <c r="D224" s="3">
        <f t="shared" si="3"/>
        <v>1.4277555682467161E-3</v>
      </c>
      <c r="E224" s="3">
        <f t="shared" si="3"/>
        <v>-5.7394841600428965E-2</v>
      </c>
    </row>
    <row r="225" spans="1:5" x14ac:dyDescent="0.25">
      <c r="A225" s="1">
        <v>39729</v>
      </c>
      <c r="B225" s="2">
        <v>903.5</v>
      </c>
      <c r="C225" s="3">
        <v>984.94000200000005</v>
      </c>
      <c r="D225" s="3">
        <f t="shared" si="3"/>
        <v>3.0510407755916739E-2</v>
      </c>
      <c r="E225" s="3">
        <f t="shared" si="3"/>
        <v>-1.1332702515136019E-2</v>
      </c>
    </row>
    <row r="226" spans="1:5" x14ac:dyDescent="0.25">
      <c r="A226" s="1">
        <v>39730</v>
      </c>
      <c r="B226" s="2">
        <v>883.5</v>
      </c>
      <c r="C226" s="3">
        <v>909.919983</v>
      </c>
      <c r="D226" s="3">
        <f t="shared" si="3"/>
        <v>-2.2136137244050912E-2</v>
      </c>
      <c r="E226" s="3">
        <f t="shared" si="3"/>
        <v>-7.6167095302927951E-2</v>
      </c>
    </row>
    <row r="227" spans="1:5" x14ac:dyDescent="0.25">
      <c r="A227" s="1">
        <v>39731</v>
      </c>
      <c r="B227" s="2">
        <v>900.5</v>
      </c>
      <c r="C227" s="3">
        <v>899.21997099999999</v>
      </c>
      <c r="D227" s="3">
        <f t="shared" si="3"/>
        <v>1.9241652518392757E-2</v>
      </c>
      <c r="E227" s="3">
        <f t="shared" si="3"/>
        <v>-1.17592889483778E-2</v>
      </c>
    </row>
    <row r="228" spans="1:5" x14ac:dyDescent="0.25">
      <c r="A228" s="1">
        <v>39734</v>
      </c>
      <c r="B228" s="2">
        <v>831.5</v>
      </c>
      <c r="C228" s="3">
        <v>1003.349976</v>
      </c>
      <c r="D228" s="3">
        <f t="shared" si="3"/>
        <v>-7.6624097723486953E-2</v>
      </c>
      <c r="E228" s="3">
        <f t="shared" si="3"/>
        <v>0.11580036960722705</v>
      </c>
    </row>
    <row r="229" spans="1:5" x14ac:dyDescent="0.25">
      <c r="A229" s="1">
        <v>39735</v>
      </c>
      <c r="B229" s="2">
        <v>832.5</v>
      </c>
      <c r="C229" s="3">
        <v>998.01000999999997</v>
      </c>
      <c r="D229" s="3">
        <f t="shared" si="3"/>
        <v>1.2026458208057728E-3</v>
      </c>
      <c r="E229" s="3">
        <f t="shared" si="3"/>
        <v>-5.3221369688855246E-3</v>
      </c>
    </row>
    <row r="230" spans="1:5" x14ac:dyDescent="0.25">
      <c r="A230" s="1">
        <v>39736</v>
      </c>
      <c r="B230" s="2">
        <v>847</v>
      </c>
      <c r="C230" s="3">
        <v>907.84002699999996</v>
      </c>
      <c r="D230" s="3">
        <f t="shared" si="3"/>
        <v>1.7417417417417418E-2</v>
      </c>
      <c r="E230" s="3">
        <f t="shared" si="3"/>
        <v>-9.034977815503073E-2</v>
      </c>
    </row>
    <row r="231" spans="1:5" x14ac:dyDescent="0.25">
      <c r="A231" s="1">
        <v>39737</v>
      </c>
      <c r="B231" s="2">
        <v>802.5</v>
      </c>
      <c r="C231" s="3">
        <v>946.42999299999997</v>
      </c>
      <c r="D231" s="3">
        <f t="shared" si="3"/>
        <v>-5.2538370720188902E-2</v>
      </c>
      <c r="E231" s="3">
        <f t="shared" si="3"/>
        <v>4.2507451590917796E-2</v>
      </c>
    </row>
    <row r="232" spans="1:5" x14ac:dyDescent="0.25">
      <c r="A232" s="1">
        <v>39738</v>
      </c>
      <c r="B232" s="2">
        <v>784.5</v>
      </c>
      <c r="C232" s="3">
        <v>940.54998799999998</v>
      </c>
      <c r="D232" s="3">
        <f t="shared" si="3"/>
        <v>-2.2429906542056073E-2</v>
      </c>
      <c r="E232" s="3">
        <f t="shared" si="3"/>
        <v>-6.2128261397987874E-3</v>
      </c>
    </row>
    <row r="233" spans="1:5" x14ac:dyDescent="0.25">
      <c r="A233" s="1">
        <v>39741</v>
      </c>
      <c r="B233" s="2">
        <v>795</v>
      </c>
      <c r="C233" s="3">
        <v>985.40002400000003</v>
      </c>
      <c r="D233" s="3">
        <f t="shared" si="3"/>
        <v>1.338432122370937E-2</v>
      </c>
      <c r="E233" s="3">
        <f t="shared" si="3"/>
        <v>4.7684904122288978E-2</v>
      </c>
    </row>
    <row r="234" spans="1:5" x14ac:dyDescent="0.25">
      <c r="A234" s="1">
        <v>39742</v>
      </c>
      <c r="B234" s="2">
        <v>772</v>
      </c>
      <c r="C234" s="3">
        <v>955.04998799999998</v>
      </c>
      <c r="D234" s="3">
        <f t="shared" si="3"/>
        <v>-2.8930817610062894E-2</v>
      </c>
      <c r="E234" s="3">
        <f t="shared" si="3"/>
        <v>-3.0799711042020478E-2</v>
      </c>
    </row>
    <row r="235" spans="1:5" x14ac:dyDescent="0.25">
      <c r="A235" s="1">
        <v>39743</v>
      </c>
      <c r="B235" s="2">
        <v>744</v>
      </c>
      <c r="C235" s="3">
        <v>896.78002900000001</v>
      </c>
      <c r="D235" s="3">
        <f t="shared" si="3"/>
        <v>-3.6269430051813469E-2</v>
      </c>
      <c r="E235" s="3">
        <f t="shared" si="3"/>
        <v>-6.1012470270823113E-2</v>
      </c>
    </row>
    <row r="236" spans="1:5" x14ac:dyDescent="0.25">
      <c r="A236" s="1">
        <v>39744</v>
      </c>
      <c r="B236" s="2">
        <v>720</v>
      </c>
      <c r="C236" s="3">
        <v>908.10998500000005</v>
      </c>
      <c r="D236" s="3">
        <f t="shared" si="3"/>
        <v>-3.2258064516129031E-2</v>
      </c>
      <c r="E236" s="3">
        <f t="shared" si="3"/>
        <v>1.2634041385415417E-2</v>
      </c>
    </row>
    <row r="237" spans="1:5" x14ac:dyDescent="0.25">
      <c r="A237" s="1">
        <v>39745</v>
      </c>
      <c r="B237" s="2">
        <v>712.5</v>
      </c>
      <c r="C237" s="3">
        <v>876.77002000000005</v>
      </c>
      <c r="D237" s="3">
        <f t="shared" si="3"/>
        <v>-1.0416666666666666E-2</v>
      </c>
      <c r="E237" s="3">
        <f t="shared" si="3"/>
        <v>-3.4511199653861319E-2</v>
      </c>
    </row>
    <row r="238" spans="1:5" x14ac:dyDescent="0.25">
      <c r="A238" s="1">
        <v>39748</v>
      </c>
      <c r="B238" s="2">
        <v>730.5</v>
      </c>
      <c r="C238" s="3">
        <v>848.919983</v>
      </c>
      <c r="D238" s="3">
        <f t="shared" si="3"/>
        <v>2.5263157894736842E-2</v>
      </c>
      <c r="E238" s="3">
        <f t="shared" si="3"/>
        <v>-3.1764358229310855E-2</v>
      </c>
    </row>
    <row r="239" spans="1:5" x14ac:dyDescent="0.25">
      <c r="A239" s="1">
        <v>39749</v>
      </c>
      <c r="B239" s="2">
        <v>730.5</v>
      </c>
      <c r="C239" s="3">
        <v>940.51000999999997</v>
      </c>
      <c r="D239" s="3">
        <f t="shared" si="3"/>
        <v>0</v>
      </c>
      <c r="E239" s="3">
        <f t="shared" si="3"/>
        <v>0.10789005893857015</v>
      </c>
    </row>
    <row r="240" spans="1:5" x14ac:dyDescent="0.25">
      <c r="A240" s="1">
        <v>39750</v>
      </c>
      <c r="B240" s="2">
        <v>764</v>
      </c>
      <c r="C240" s="3">
        <v>930.09002699999996</v>
      </c>
      <c r="D240" s="3">
        <f t="shared" si="3"/>
        <v>4.5859000684462699E-2</v>
      </c>
      <c r="E240" s="3">
        <f t="shared" si="3"/>
        <v>-1.1079077191320912E-2</v>
      </c>
    </row>
    <row r="241" spans="1:5" x14ac:dyDescent="0.25">
      <c r="A241" s="1">
        <v>39751</v>
      </c>
      <c r="B241" s="2">
        <v>755.25</v>
      </c>
      <c r="C241" s="3">
        <v>954.09002699999996</v>
      </c>
      <c r="D241" s="3">
        <f t="shared" si="3"/>
        <v>-1.1452879581151832E-2</v>
      </c>
      <c r="E241" s="3">
        <f t="shared" si="3"/>
        <v>2.5803953706945833E-2</v>
      </c>
    </row>
    <row r="242" spans="1:5" x14ac:dyDescent="0.25">
      <c r="A242" s="1">
        <v>39752</v>
      </c>
      <c r="B242" s="2">
        <v>730.75</v>
      </c>
      <c r="C242" s="3">
        <v>968.75</v>
      </c>
      <c r="D242" s="3">
        <f t="shared" si="3"/>
        <v>-3.2439589539887452E-2</v>
      </c>
      <c r="E242" s="3">
        <f t="shared" si="3"/>
        <v>1.5365398007666248E-2</v>
      </c>
    </row>
    <row r="243" spans="1:5" x14ac:dyDescent="0.25">
      <c r="A243" s="1">
        <v>39755</v>
      </c>
      <c r="B243" s="2">
        <v>729.5</v>
      </c>
      <c r="C243" s="3">
        <v>966.29998799999998</v>
      </c>
      <c r="D243" s="3">
        <f t="shared" si="3"/>
        <v>-1.7105713308244953E-3</v>
      </c>
      <c r="E243" s="3">
        <f t="shared" si="3"/>
        <v>-2.5290446451613061E-3</v>
      </c>
    </row>
    <row r="244" spans="1:5" x14ac:dyDescent="0.25">
      <c r="A244" s="1">
        <v>39756</v>
      </c>
      <c r="B244" s="2">
        <v>741.25</v>
      </c>
      <c r="C244" s="3">
        <v>1005.75</v>
      </c>
      <c r="D244" s="3">
        <f t="shared" si="3"/>
        <v>1.6106922549691569E-2</v>
      </c>
      <c r="E244" s="3">
        <f t="shared" si="3"/>
        <v>4.0825843412925736E-2</v>
      </c>
    </row>
    <row r="245" spans="1:5" x14ac:dyDescent="0.25">
      <c r="A245" s="1">
        <v>39757</v>
      </c>
      <c r="B245" s="2">
        <v>753.75</v>
      </c>
      <c r="C245" s="3">
        <v>952.77002000000005</v>
      </c>
      <c r="D245" s="3">
        <f t="shared" si="3"/>
        <v>1.6863406408094434E-2</v>
      </c>
      <c r="E245" s="3">
        <f t="shared" si="3"/>
        <v>-5.2677086751180664E-2</v>
      </c>
    </row>
    <row r="246" spans="1:5" x14ac:dyDescent="0.25">
      <c r="A246" s="1">
        <v>39758</v>
      </c>
      <c r="B246" s="2">
        <v>754.5</v>
      </c>
      <c r="C246" s="3">
        <v>904.88000499999998</v>
      </c>
      <c r="D246" s="3">
        <f t="shared" si="3"/>
        <v>9.9502487562189048E-4</v>
      </c>
      <c r="E246" s="3">
        <f t="shared" si="3"/>
        <v>-5.0263981857867505E-2</v>
      </c>
    </row>
    <row r="247" spans="1:5" x14ac:dyDescent="0.25">
      <c r="A247" s="1">
        <v>39759</v>
      </c>
      <c r="B247" s="2">
        <v>735.25</v>
      </c>
      <c r="C247" s="3">
        <v>930.98999000000003</v>
      </c>
      <c r="D247" s="3">
        <f t="shared" si="3"/>
        <v>-2.5513585155732273E-2</v>
      </c>
      <c r="E247" s="3">
        <f t="shared" si="3"/>
        <v>2.8854638024629634E-2</v>
      </c>
    </row>
    <row r="248" spans="1:5" x14ac:dyDescent="0.25">
      <c r="A248" s="1">
        <v>39762</v>
      </c>
      <c r="B248" s="2">
        <v>753</v>
      </c>
      <c r="C248" s="3">
        <v>919.21002199999998</v>
      </c>
      <c r="D248" s="3">
        <f t="shared" si="3"/>
        <v>2.4141448486909214E-2</v>
      </c>
      <c r="E248" s="3">
        <f t="shared" si="3"/>
        <v>-1.2653162898131754E-2</v>
      </c>
    </row>
    <row r="249" spans="1:5" x14ac:dyDescent="0.25">
      <c r="A249" s="1">
        <v>39763</v>
      </c>
      <c r="B249" s="2">
        <v>733.75</v>
      </c>
      <c r="C249" s="3">
        <v>898.95001200000002</v>
      </c>
      <c r="D249" s="3">
        <f t="shared" si="3"/>
        <v>-2.556440903054449E-2</v>
      </c>
      <c r="E249" s="3">
        <f t="shared" si="3"/>
        <v>-2.2040675705339477E-2</v>
      </c>
    </row>
    <row r="250" spans="1:5" x14ac:dyDescent="0.25">
      <c r="A250" s="1">
        <v>39764</v>
      </c>
      <c r="B250" s="2">
        <v>724.75</v>
      </c>
      <c r="C250" s="3">
        <v>852.29998799999998</v>
      </c>
      <c r="D250" s="3">
        <f t="shared" si="3"/>
        <v>-1.2265758091993186E-2</v>
      </c>
      <c r="E250" s="3">
        <f t="shared" si="3"/>
        <v>-5.1893902193974308E-2</v>
      </c>
    </row>
    <row r="251" spans="1:5" x14ac:dyDescent="0.25">
      <c r="A251" s="1">
        <v>39765</v>
      </c>
      <c r="B251" s="2">
        <v>713.5</v>
      </c>
      <c r="C251" s="3">
        <v>911.28997800000002</v>
      </c>
      <c r="D251" s="3">
        <f t="shared" si="3"/>
        <v>-1.5522593997930321E-2</v>
      </c>
      <c r="E251" s="3">
        <f t="shared" si="3"/>
        <v>6.9212707767866394E-2</v>
      </c>
    </row>
    <row r="252" spans="1:5" x14ac:dyDescent="0.25">
      <c r="A252" s="1">
        <v>39766</v>
      </c>
      <c r="B252" s="2">
        <v>747.5</v>
      </c>
      <c r="C252" s="3">
        <v>873.28997800000002</v>
      </c>
      <c r="D252" s="3">
        <f t="shared" si="3"/>
        <v>4.7652417659425371E-2</v>
      </c>
      <c r="E252" s="3">
        <f t="shared" si="3"/>
        <v>-4.1699130811685498E-2</v>
      </c>
    </row>
    <row r="253" spans="1:5" x14ac:dyDescent="0.25">
      <c r="A253" s="1">
        <v>39769</v>
      </c>
      <c r="B253" s="2">
        <v>734</v>
      </c>
      <c r="C253" s="3">
        <v>850.75</v>
      </c>
      <c r="D253" s="3">
        <f t="shared" si="3"/>
        <v>-1.8060200668896322E-2</v>
      </c>
      <c r="E253" s="3">
        <f t="shared" si="3"/>
        <v>-2.5810416434207627E-2</v>
      </c>
    </row>
    <row r="254" spans="1:5" x14ac:dyDescent="0.25">
      <c r="A254" s="1">
        <v>39770</v>
      </c>
      <c r="B254" s="2">
        <v>738</v>
      </c>
      <c r="C254" s="3">
        <v>859.11999500000002</v>
      </c>
      <c r="D254" s="3">
        <f t="shared" si="3"/>
        <v>5.4495912806539508E-3</v>
      </c>
      <c r="E254" s="3">
        <f t="shared" si="3"/>
        <v>9.8383720246841225E-3</v>
      </c>
    </row>
    <row r="255" spans="1:5" x14ac:dyDescent="0.25">
      <c r="A255" s="1">
        <v>39771</v>
      </c>
      <c r="B255" s="2">
        <v>762</v>
      </c>
      <c r="C255" s="3">
        <v>806.580017</v>
      </c>
      <c r="D255" s="3">
        <f t="shared" si="3"/>
        <v>3.2520325203252036E-2</v>
      </c>
      <c r="E255" s="3">
        <f t="shared" si="3"/>
        <v>-6.1155575828496483E-2</v>
      </c>
    </row>
    <row r="256" spans="1:5" x14ac:dyDescent="0.25">
      <c r="A256" s="1">
        <v>39772</v>
      </c>
      <c r="B256" s="2">
        <v>738</v>
      </c>
      <c r="C256" s="3">
        <v>752.44000200000005</v>
      </c>
      <c r="D256" s="3">
        <f t="shared" si="3"/>
        <v>-3.1496062992125984E-2</v>
      </c>
      <c r="E256" s="3">
        <f t="shared" si="3"/>
        <v>-6.7122931214399217E-2</v>
      </c>
    </row>
    <row r="257" spans="1:5" x14ac:dyDescent="0.25">
      <c r="A257" s="1">
        <v>39773</v>
      </c>
      <c r="B257" s="2">
        <v>774.5</v>
      </c>
      <c r="C257" s="3">
        <v>800.03002900000001</v>
      </c>
      <c r="D257" s="3">
        <f t="shared" si="3"/>
        <v>4.9457994579945798E-2</v>
      </c>
      <c r="E257" s="3">
        <f t="shared" si="3"/>
        <v>6.3247603627538077E-2</v>
      </c>
    </row>
    <row r="258" spans="1:5" x14ac:dyDescent="0.25">
      <c r="A258" s="1">
        <v>39776</v>
      </c>
      <c r="B258" s="2">
        <v>822.5</v>
      </c>
      <c r="C258" s="3">
        <v>851.80999799999995</v>
      </c>
      <c r="D258" s="3">
        <f t="shared" ref="D258:E321" si="4">(B258-B257)/B257</f>
        <v>6.1975468043899293E-2</v>
      </c>
      <c r="E258" s="3">
        <f t="shared" si="4"/>
        <v>6.4722531808865308E-2</v>
      </c>
    </row>
    <row r="259" spans="1:5" x14ac:dyDescent="0.25">
      <c r="A259" s="1">
        <v>39777</v>
      </c>
      <c r="B259" s="2">
        <v>820.5</v>
      </c>
      <c r="C259" s="3">
        <v>857.39001499999995</v>
      </c>
      <c r="D259" s="3">
        <f t="shared" si="4"/>
        <v>-2.4316109422492403E-3</v>
      </c>
      <c r="E259" s="3">
        <f t="shared" si="4"/>
        <v>6.5507765970128917E-3</v>
      </c>
    </row>
    <row r="260" spans="1:5" x14ac:dyDescent="0.25">
      <c r="A260" s="1">
        <v>39778</v>
      </c>
      <c r="B260" s="2">
        <v>812.5</v>
      </c>
      <c r="C260" s="3">
        <v>887.67999299999997</v>
      </c>
      <c r="D260" s="3">
        <f t="shared" si="4"/>
        <v>-9.7501523461304088E-3</v>
      </c>
      <c r="E260" s="3">
        <f t="shared" si="4"/>
        <v>3.5328120773601521E-2</v>
      </c>
    </row>
    <row r="261" spans="1:5" x14ac:dyDescent="0.25">
      <c r="A261" s="1">
        <v>39779</v>
      </c>
      <c r="B261" s="2">
        <v>814</v>
      </c>
      <c r="C261" s="3" t="e">
        <v>#N/A</v>
      </c>
      <c r="D261" s="3">
        <f t="shared" si="4"/>
        <v>1.8461538461538461E-3</v>
      </c>
      <c r="E261" s="3" t="e">
        <f t="shared" si="4"/>
        <v>#N/A</v>
      </c>
    </row>
    <row r="262" spans="1:5" x14ac:dyDescent="0.25">
      <c r="A262" s="1">
        <v>39780</v>
      </c>
      <c r="B262" s="2">
        <v>814.5</v>
      </c>
      <c r="C262" s="3">
        <v>896.23999000000003</v>
      </c>
      <c r="D262" s="3">
        <f t="shared" si="4"/>
        <v>6.1425061425061424E-4</v>
      </c>
      <c r="E262" s="3" t="e">
        <f t="shared" si="4"/>
        <v>#N/A</v>
      </c>
    </row>
    <row r="263" spans="1:5" x14ac:dyDescent="0.25">
      <c r="A263" s="1">
        <v>39783</v>
      </c>
      <c r="B263" s="2">
        <v>778</v>
      </c>
      <c r="C263" s="3">
        <v>816.21002199999998</v>
      </c>
      <c r="D263" s="3">
        <f t="shared" si="4"/>
        <v>-4.4812768569674644E-2</v>
      </c>
      <c r="E263" s="3">
        <f t="shared" si="4"/>
        <v>-8.9295243342132111E-2</v>
      </c>
    </row>
    <row r="264" spans="1:5" x14ac:dyDescent="0.25">
      <c r="A264" s="1">
        <v>39784</v>
      </c>
      <c r="B264" s="2">
        <v>780</v>
      </c>
      <c r="C264" s="3">
        <v>848.80999799999995</v>
      </c>
      <c r="D264" s="3">
        <f t="shared" si="4"/>
        <v>2.5706940874035988E-3</v>
      </c>
      <c r="E264" s="3">
        <f t="shared" si="4"/>
        <v>3.9940671054391891E-2</v>
      </c>
    </row>
    <row r="265" spans="1:5" x14ac:dyDescent="0.25">
      <c r="A265" s="1">
        <v>39785</v>
      </c>
      <c r="B265" s="2">
        <v>766.25</v>
      </c>
      <c r="C265" s="3">
        <v>870.73999000000003</v>
      </c>
      <c r="D265" s="3">
        <f t="shared" si="4"/>
        <v>-1.7628205128205128E-2</v>
      </c>
      <c r="E265" s="3">
        <f t="shared" si="4"/>
        <v>2.5836161274811097E-2</v>
      </c>
    </row>
    <row r="266" spans="1:5" x14ac:dyDescent="0.25">
      <c r="A266" s="1">
        <v>39786</v>
      </c>
      <c r="B266" s="2">
        <v>773.25</v>
      </c>
      <c r="C266" s="3">
        <v>845.21997099999999</v>
      </c>
      <c r="D266" s="3">
        <f t="shared" si="4"/>
        <v>9.1353996737357258E-3</v>
      </c>
      <c r="E266" s="3">
        <f t="shared" si="4"/>
        <v>-2.9308426502841618E-2</v>
      </c>
    </row>
    <row r="267" spans="1:5" x14ac:dyDescent="0.25">
      <c r="A267" s="1">
        <v>39787</v>
      </c>
      <c r="B267" s="2">
        <v>749</v>
      </c>
      <c r="C267" s="3">
        <v>876.07000700000003</v>
      </c>
      <c r="D267" s="3">
        <f t="shared" si="4"/>
        <v>-3.1361138053669579E-2</v>
      </c>
      <c r="E267" s="3">
        <f t="shared" si="4"/>
        <v>3.6499416789100035E-2</v>
      </c>
    </row>
    <row r="268" spans="1:5" x14ac:dyDescent="0.25">
      <c r="A268" s="1">
        <v>39790</v>
      </c>
      <c r="B268" s="2">
        <v>767.25</v>
      </c>
      <c r="C268" s="3">
        <v>909.70001200000002</v>
      </c>
      <c r="D268" s="3">
        <f t="shared" si="4"/>
        <v>2.4365821094793058E-2</v>
      </c>
      <c r="E268" s="3">
        <f t="shared" si="4"/>
        <v>3.838734887770217E-2</v>
      </c>
    </row>
    <row r="269" spans="1:5" x14ac:dyDescent="0.25">
      <c r="A269" s="1">
        <v>39791</v>
      </c>
      <c r="B269" s="2">
        <v>767.75</v>
      </c>
      <c r="C269" s="3">
        <v>888.669983</v>
      </c>
      <c r="D269" s="3">
        <f t="shared" si="4"/>
        <v>6.5167807103290974E-4</v>
      </c>
      <c r="E269" s="3">
        <f t="shared" si="4"/>
        <v>-2.3117542841144881E-2</v>
      </c>
    </row>
    <row r="270" spans="1:5" x14ac:dyDescent="0.25">
      <c r="A270" s="1">
        <v>39792</v>
      </c>
      <c r="B270" s="2">
        <v>802.25</v>
      </c>
      <c r="C270" s="3">
        <v>899.23999000000003</v>
      </c>
      <c r="D270" s="3">
        <f t="shared" si="4"/>
        <v>4.4936502767828068E-2</v>
      </c>
      <c r="E270" s="3">
        <f t="shared" si="4"/>
        <v>1.1894187046036449E-2</v>
      </c>
    </row>
    <row r="271" spans="1:5" x14ac:dyDescent="0.25">
      <c r="A271" s="1">
        <v>39793</v>
      </c>
      <c r="B271" s="2">
        <v>827.75</v>
      </c>
      <c r="C271" s="3">
        <v>873.59002699999996</v>
      </c>
      <c r="D271" s="3">
        <f t="shared" si="4"/>
        <v>3.1785602991586163E-2</v>
      </c>
      <c r="E271" s="3">
        <f t="shared" si="4"/>
        <v>-2.8524046178151029E-2</v>
      </c>
    </row>
    <row r="272" spans="1:5" x14ac:dyDescent="0.25">
      <c r="A272" s="1">
        <v>39794</v>
      </c>
      <c r="B272" s="2">
        <v>826.5</v>
      </c>
      <c r="C272" s="3">
        <v>879.72997999999995</v>
      </c>
      <c r="D272" s="3">
        <f t="shared" si="4"/>
        <v>-1.5101177891875567E-3</v>
      </c>
      <c r="E272" s="3">
        <f t="shared" si="4"/>
        <v>7.0284147142627481E-3</v>
      </c>
    </row>
    <row r="273" spans="1:5" x14ac:dyDescent="0.25">
      <c r="A273" s="1">
        <v>39797</v>
      </c>
      <c r="B273" s="2">
        <v>826</v>
      </c>
      <c r="C273" s="3">
        <v>868.57000700000003</v>
      </c>
      <c r="D273" s="3">
        <f t="shared" si="4"/>
        <v>-6.0496067755595891E-4</v>
      </c>
      <c r="E273" s="3">
        <f t="shared" si="4"/>
        <v>-1.2685679985579124E-2</v>
      </c>
    </row>
    <row r="274" spans="1:5" x14ac:dyDescent="0.25">
      <c r="A274" s="1">
        <v>39798</v>
      </c>
      <c r="B274" s="2">
        <v>838.25</v>
      </c>
      <c r="C274" s="3">
        <v>913.17999299999997</v>
      </c>
      <c r="D274" s="3">
        <f t="shared" si="4"/>
        <v>1.4830508474576272E-2</v>
      </c>
      <c r="E274" s="3">
        <f t="shared" si="4"/>
        <v>5.1360265310197308E-2</v>
      </c>
    </row>
    <row r="275" spans="1:5" x14ac:dyDescent="0.25">
      <c r="A275" s="1">
        <v>39799</v>
      </c>
      <c r="B275" s="2">
        <v>870</v>
      </c>
      <c r="C275" s="3">
        <v>904.419983</v>
      </c>
      <c r="D275" s="3">
        <f t="shared" si="4"/>
        <v>3.7876528481956453E-2</v>
      </c>
      <c r="E275" s="3">
        <f t="shared" si="4"/>
        <v>-9.5928623788847783E-3</v>
      </c>
    </row>
    <row r="276" spans="1:5" x14ac:dyDescent="0.25">
      <c r="A276" s="1">
        <v>39800</v>
      </c>
      <c r="B276" s="2">
        <v>855.25</v>
      </c>
      <c r="C276" s="3">
        <v>885.28002900000001</v>
      </c>
      <c r="D276" s="3">
        <f t="shared" si="4"/>
        <v>-1.6954022988505749E-2</v>
      </c>
      <c r="E276" s="3">
        <f t="shared" si="4"/>
        <v>-2.1162683664409911E-2</v>
      </c>
    </row>
    <row r="277" spans="1:5" x14ac:dyDescent="0.25">
      <c r="A277" s="1">
        <v>39801</v>
      </c>
      <c r="B277" s="2">
        <v>835.75</v>
      </c>
      <c r="C277" s="3">
        <v>887.88000499999998</v>
      </c>
      <c r="D277" s="3">
        <f t="shared" si="4"/>
        <v>-2.28003507746273E-2</v>
      </c>
      <c r="E277" s="3">
        <f t="shared" si="4"/>
        <v>2.9368967048052199E-3</v>
      </c>
    </row>
    <row r="278" spans="1:5" x14ac:dyDescent="0.25">
      <c r="A278" s="1">
        <v>39804</v>
      </c>
      <c r="B278" s="2">
        <v>849</v>
      </c>
      <c r="C278" s="3">
        <v>871.63000499999998</v>
      </c>
      <c r="D278" s="3">
        <f t="shared" si="4"/>
        <v>1.5854023332336226E-2</v>
      </c>
      <c r="E278" s="3">
        <f t="shared" si="4"/>
        <v>-1.8302022692807458E-2</v>
      </c>
    </row>
    <row r="279" spans="1:5" x14ac:dyDescent="0.25">
      <c r="A279" s="1">
        <v>39805</v>
      </c>
      <c r="B279" s="2">
        <v>843.5</v>
      </c>
      <c r="C279" s="3">
        <v>863.15997300000004</v>
      </c>
      <c r="D279" s="3">
        <f t="shared" si="4"/>
        <v>-6.4782096584216726E-3</v>
      </c>
      <c r="E279" s="3">
        <f t="shared" si="4"/>
        <v>-9.7174626291117033E-3</v>
      </c>
    </row>
    <row r="280" spans="1:5" x14ac:dyDescent="0.25">
      <c r="A280" s="1">
        <v>39806</v>
      </c>
      <c r="B280" s="4" t="e">
        <f>NA()</f>
        <v>#N/A</v>
      </c>
      <c r="C280" s="3">
        <v>868.15002400000003</v>
      </c>
      <c r="D280" s="3" t="e">
        <f t="shared" si="4"/>
        <v>#N/A</v>
      </c>
      <c r="E280" s="3">
        <f t="shared" si="4"/>
        <v>5.7811427268303064E-3</v>
      </c>
    </row>
    <row r="281" spans="1:5" x14ac:dyDescent="0.25">
      <c r="A281" s="1">
        <v>39807</v>
      </c>
      <c r="B281" s="4" t="e">
        <f>NA()</f>
        <v>#N/A</v>
      </c>
      <c r="C281" s="3" t="e">
        <v>#N/A</v>
      </c>
      <c r="D281" s="3" t="e">
        <f t="shared" si="4"/>
        <v>#N/A</v>
      </c>
      <c r="E281" s="3" t="e">
        <f t="shared" si="4"/>
        <v>#N/A</v>
      </c>
    </row>
    <row r="282" spans="1:5" x14ac:dyDescent="0.25">
      <c r="A282" s="1">
        <v>39808</v>
      </c>
      <c r="B282" s="4" t="e">
        <f>NA()</f>
        <v>#N/A</v>
      </c>
      <c r="C282" s="3">
        <v>872.79998799999998</v>
      </c>
      <c r="D282" s="3" t="e">
        <f t="shared" si="4"/>
        <v>#N/A</v>
      </c>
      <c r="E282" s="3" t="e">
        <f t="shared" si="4"/>
        <v>#N/A</v>
      </c>
    </row>
    <row r="283" spans="1:5" x14ac:dyDescent="0.25">
      <c r="A283" s="1">
        <v>39811</v>
      </c>
      <c r="B283" s="2">
        <v>880.25</v>
      </c>
      <c r="C283" s="3">
        <v>869.419983</v>
      </c>
      <c r="D283" s="3" t="e">
        <f t="shared" si="4"/>
        <v>#N/A</v>
      </c>
      <c r="E283" s="3">
        <f t="shared" si="4"/>
        <v>-3.8725997324371903E-3</v>
      </c>
    </row>
    <row r="284" spans="1:5" x14ac:dyDescent="0.25">
      <c r="A284" s="1">
        <v>39812</v>
      </c>
      <c r="B284" s="2">
        <v>869.75</v>
      </c>
      <c r="C284" s="3">
        <v>890.64001499999995</v>
      </c>
      <c r="D284" s="3">
        <f t="shared" si="4"/>
        <v>-1.1928429423459244E-2</v>
      </c>
      <c r="E284" s="3">
        <f t="shared" si="4"/>
        <v>2.4407113265074269E-2</v>
      </c>
    </row>
    <row r="285" spans="1:5" x14ac:dyDescent="0.25">
      <c r="A285" s="1">
        <v>39813</v>
      </c>
      <c r="B285" s="4" t="e">
        <f>NA()</f>
        <v>#N/A</v>
      </c>
      <c r="C285" s="3">
        <v>903.25</v>
      </c>
      <c r="D285" s="3" t="e">
        <f t="shared" si="4"/>
        <v>#N/A</v>
      </c>
      <c r="E285" s="3">
        <f t="shared" si="4"/>
        <v>1.4158340954397891E-2</v>
      </c>
    </row>
    <row r="286" spans="1:5" x14ac:dyDescent="0.25">
      <c r="A286" s="1">
        <v>39814</v>
      </c>
      <c r="B286" s="4" t="e">
        <f>NA()</f>
        <v>#N/A</v>
      </c>
      <c r="C286" s="3" t="e">
        <v>#N/A</v>
      </c>
      <c r="D286" s="3" t="e">
        <f t="shared" si="4"/>
        <v>#N/A</v>
      </c>
      <c r="E286" s="3" t="e">
        <f t="shared" si="4"/>
        <v>#N/A</v>
      </c>
    </row>
    <row r="287" spans="1:5" x14ac:dyDescent="0.25">
      <c r="A287" s="1">
        <v>39815</v>
      </c>
      <c r="B287" s="2">
        <v>874.5</v>
      </c>
      <c r="C287" s="3">
        <v>931.79998799999998</v>
      </c>
      <c r="D287" s="3" t="e">
        <f t="shared" si="4"/>
        <v>#N/A</v>
      </c>
      <c r="E287" s="3" t="e">
        <f t="shared" si="4"/>
        <v>#N/A</v>
      </c>
    </row>
    <row r="288" spans="1:5" x14ac:dyDescent="0.25">
      <c r="A288" s="1">
        <v>39818</v>
      </c>
      <c r="B288" s="2">
        <v>853.5</v>
      </c>
      <c r="C288" s="3">
        <v>927.45001200000002</v>
      </c>
      <c r="D288" s="3">
        <f t="shared" si="4"/>
        <v>-2.4013722126929673E-2</v>
      </c>
      <c r="E288" s="3">
        <f t="shared" si="4"/>
        <v>-4.6683580768622735E-3</v>
      </c>
    </row>
    <row r="289" spans="1:5" x14ac:dyDescent="0.25">
      <c r="A289" s="1">
        <v>39819</v>
      </c>
      <c r="B289" s="2">
        <v>848.25</v>
      </c>
      <c r="C289" s="3">
        <v>934.70001200000002</v>
      </c>
      <c r="D289" s="3">
        <f t="shared" si="4"/>
        <v>-6.1511423550087872E-3</v>
      </c>
      <c r="E289" s="3">
        <f t="shared" si="4"/>
        <v>7.817132897939949E-3</v>
      </c>
    </row>
    <row r="290" spans="1:5" x14ac:dyDescent="0.25">
      <c r="A290" s="1">
        <v>39820</v>
      </c>
      <c r="B290" s="2">
        <v>848.5</v>
      </c>
      <c r="C290" s="3">
        <v>906.65002400000003</v>
      </c>
      <c r="D290" s="3">
        <f t="shared" si="4"/>
        <v>2.9472443265546712E-4</v>
      </c>
      <c r="E290" s="3">
        <f t="shared" si="4"/>
        <v>-3.0009615534272598E-2</v>
      </c>
    </row>
    <row r="291" spans="1:5" x14ac:dyDescent="0.25">
      <c r="A291" s="1">
        <v>39821</v>
      </c>
      <c r="B291" s="2">
        <v>855.75</v>
      </c>
      <c r="C291" s="3">
        <v>909.72997999999995</v>
      </c>
      <c r="D291" s="3">
        <f t="shared" si="4"/>
        <v>8.5444902769593392E-3</v>
      </c>
      <c r="E291" s="3">
        <f t="shared" si="4"/>
        <v>3.3970726503834785E-3</v>
      </c>
    </row>
    <row r="292" spans="1:5" x14ac:dyDescent="0.25">
      <c r="A292" s="1">
        <v>39822</v>
      </c>
      <c r="B292" s="2">
        <v>847.25</v>
      </c>
      <c r="C292" s="3">
        <v>890.34997599999997</v>
      </c>
      <c r="D292" s="3">
        <f t="shared" si="4"/>
        <v>-9.9328074788197496E-3</v>
      </c>
      <c r="E292" s="3">
        <f t="shared" si="4"/>
        <v>-2.1303028839392526E-2</v>
      </c>
    </row>
    <row r="293" spans="1:5" x14ac:dyDescent="0.25">
      <c r="A293" s="1">
        <v>39825</v>
      </c>
      <c r="B293" s="2">
        <v>827</v>
      </c>
      <c r="C293" s="3">
        <v>870.26000999999997</v>
      </c>
      <c r="D293" s="3">
        <f t="shared" si="4"/>
        <v>-2.3900855709648863E-2</v>
      </c>
      <c r="E293" s="3">
        <f t="shared" si="4"/>
        <v>-2.2564122582735942E-2</v>
      </c>
    </row>
    <row r="294" spans="1:5" x14ac:dyDescent="0.25">
      <c r="A294" s="1">
        <v>39826</v>
      </c>
      <c r="B294" s="2">
        <v>826.5</v>
      </c>
      <c r="C294" s="3">
        <v>871.78997800000002</v>
      </c>
      <c r="D294" s="3">
        <f t="shared" si="4"/>
        <v>-6.0459492140266019E-4</v>
      </c>
      <c r="E294" s="3">
        <f t="shared" si="4"/>
        <v>1.7580584910480415E-3</v>
      </c>
    </row>
    <row r="295" spans="1:5" x14ac:dyDescent="0.25">
      <c r="A295" s="1">
        <v>39827</v>
      </c>
      <c r="B295" s="2">
        <v>821.5</v>
      </c>
      <c r="C295" s="3">
        <v>842.61999500000002</v>
      </c>
      <c r="D295" s="3">
        <f t="shared" si="4"/>
        <v>-6.0496067755595887E-3</v>
      </c>
      <c r="E295" s="3">
        <f t="shared" si="4"/>
        <v>-3.3459874208372695E-2</v>
      </c>
    </row>
    <row r="296" spans="1:5" x14ac:dyDescent="0.25">
      <c r="A296" s="1">
        <v>39828</v>
      </c>
      <c r="B296" s="2">
        <v>810</v>
      </c>
      <c r="C296" s="3">
        <v>843.73999000000003</v>
      </c>
      <c r="D296" s="3">
        <f t="shared" si="4"/>
        <v>-1.399878271454656E-2</v>
      </c>
      <c r="E296" s="3">
        <f t="shared" si="4"/>
        <v>1.3291816081340642E-3</v>
      </c>
    </row>
    <row r="297" spans="1:5" x14ac:dyDescent="0.25">
      <c r="A297" s="1">
        <v>39829</v>
      </c>
      <c r="B297" s="2">
        <v>833.75</v>
      </c>
      <c r="C297" s="3">
        <v>850.11999500000002</v>
      </c>
      <c r="D297" s="3">
        <f t="shared" si="4"/>
        <v>2.9320987654320986E-2</v>
      </c>
      <c r="E297" s="3">
        <f t="shared" si="4"/>
        <v>7.5615771157178206E-3</v>
      </c>
    </row>
    <row r="298" spans="1:5" x14ac:dyDescent="0.25">
      <c r="A298" s="1">
        <v>39832</v>
      </c>
      <c r="B298" s="2">
        <v>833</v>
      </c>
      <c r="C298" s="3" t="e">
        <v>#N/A</v>
      </c>
      <c r="D298" s="3">
        <f t="shared" si="4"/>
        <v>-8.9955022488755621E-4</v>
      </c>
      <c r="E298" s="3" t="e">
        <f t="shared" si="4"/>
        <v>#N/A</v>
      </c>
    </row>
    <row r="299" spans="1:5" x14ac:dyDescent="0.25">
      <c r="A299" s="1">
        <v>39833</v>
      </c>
      <c r="B299" s="2">
        <v>853.25</v>
      </c>
      <c r="C299" s="3">
        <v>805.21997099999999</v>
      </c>
      <c r="D299" s="3">
        <f t="shared" si="4"/>
        <v>2.4309723889555823E-2</v>
      </c>
      <c r="E299" s="3" t="e">
        <f t="shared" si="4"/>
        <v>#N/A</v>
      </c>
    </row>
    <row r="300" spans="1:5" x14ac:dyDescent="0.25">
      <c r="A300" s="1">
        <v>39834</v>
      </c>
      <c r="B300" s="2">
        <v>849.25</v>
      </c>
      <c r="C300" s="3">
        <v>840.23999000000003</v>
      </c>
      <c r="D300" s="3">
        <f t="shared" si="4"/>
        <v>-4.6879578083797247E-3</v>
      </c>
      <c r="E300" s="3">
        <f t="shared" si="4"/>
        <v>4.3491244953237813E-2</v>
      </c>
    </row>
    <row r="301" spans="1:5" x14ac:dyDescent="0.25">
      <c r="A301" s="1">
        <v>39835</v>
      </c>
      <c r="B301" s="2">
        <v>860</v>
      </c>
      <c r="C301" s="3">
        <v>827.5</v>
      </c>
      <c r="D301" s="3">
        <f t="shared" si="4"/>
        <v>1.2658227848101266E-2</v>
      </c>
      <c r="E301" s="3">
        <f t="shared" si="4"/>
        <v>-1.5162322850165741E-2</v>
      </c>
    </row>
    <row r="302" spans="1:5" x14ac:dyDescent="0.25">
      <c r="A302" s="1">
        <v>39836</v>
      </c>
      <c r="B302" s="2">
        <v>875.75</v>
      </c>
      <c r="C302" s="3">
        <v>831.95001200000002</v>
      </c>
      <c r="D302" s="3">
        <f t="shared" si="4"/>
        <v>1.8313953488372094E-2</v>
      </c>
      <c r="E302" s="3">
        <f t="shared" si="4"/>
        <v>5.3776580060423147E-3</v>
      </c>
    </row>
    <row r="303" spans="1:5" x14ac:dyDescent="0.25">
      <c r="A303" s="1">
        <v>39839</v>
      </c>
      <c r="B303" s="2">
        <v>910.25</v>
      </c>
      <c r="C303" s="3">
        <v>836.57000700000003</v>
      </c>
      <c r="D303" s="3">
        <f t="shared" si="4"/>
        <v>3.9394804453325723E-2</v>
      </c>
      <c r="E303" s="3">
        <f t="shared" si="4"/>
        <v>5.5532122523727027E-3</v>
      </c>
    </row>
    <row r="304" spans="1:5" x14ac:dyDescent="0.25">
      <c r="A304" s="1">
        <v>39840</v>
      </c>
      <c r="B304" s="2">
        <v>897.5</v>
      </c>
      <c r="C304" s="3">
        <v>845.71002199999998</v>
      </c>
      <c r="D304" s="3">
        <f t="shared" si="4"/>
        <v>-1.4007140895358419E-2</v>
      </c>
      <c r="E304" s="3">
        <f t="shared" si="4"/>
        <v>1.0925582944070271E-2</v>
      </c>
    </row>
    <row r="305" spans="1:5" x14ac:dyDescent="0.25">
      <c r="A305" s="1">
        <v>39841</v>
      </c>
      <c r="B305" s="2">
        <v>895.25</v>
      </c>
      <c r="C305" s="3">
        <v>874.09002699999996</v>
      </c>
      <c r="D305" s="3">
        <f t="shared" si="4"/>
        <v>-2.5069637883008357E-3</v>
      </c>
      <c r="E305" s="3">
        <f t="shared" si="4"/>
        <v>3.355760752708685E-2</v>
      </c>
    </row>
    <row r="306" spans="1:5" x14ac:dyDescent="0.25">
      <c r="A306" s="1">
        <v>39842</v>
      </c>
      <c r="B306" s="2">
        <v>892.25</v>
      </c>
      <c r="C306" s="3">
        <v>845.14001499999995</v>
      </c>
      <c r="D306" s="3">
        <f t="shared" si="4"/>
        <v>-3.351019268360793E-3</v>
      </c>
      <c r="E306" s="3">
        <f t="shared" si="4"/>
        <v>-3.3120171956841256E-2</v>
      </c>
    </row>
    <row r="307" spans="1:5" x14ac:dyDescent="0.25">
      <c r="A307" s="1">
        <v>39843</v>
      </c>
      <c r="B307" s="2">
        <v>919.5</v>
      </c>
      <c r="C307" s="3">
        <v>825.88000499999998</v>
      </c>
      <c r="D307" s="3">
        <f t="shared" si="4"/>
        <v>3.0540767722050995E-2</v>
      </c>
      <c r="E307" s="3">
        <f t="shared" si="4"/>
        <v>-2.2789135123367655E-2</v>
      </c>
    </row>
    <row r="308" spans="1:5" x14ac:dyDescent="0.25">
      <c r="A308" s="1">
        <v>39846</v>
      </c>
      <c r="B308" s="2">
        <v>918.25</v>
      </c>
      <c r="C308" s="3">
        <v>825.44000200000005</v>
      </c>
      <c r="D308" s="3">
        <f t="shared" si="4"/>
        <v>-1.3594344752582926E-3</v>
      </c>
      <c r="E308" s="3">
        <f t="shared" si="4"/>
        <v>-5.327686798761199E-4</v>
      </c>
    </row>
    <row r="309" spans="1:5" x14ac:dyDescent="0.25">
      <c r="A309" s="1">
        <v>39847</v>
      </c>
      <c r="B309" s="2">
        <v>904.5</v>
      </c>
      <c r="C309" s="3">
        <v>838.51000999999997</v>
      </c>
      <c r="D309" s="3">
        <f t="shared" si="4"/>
        <v>-1.4974135583991287E-2</v>
      </c>
      <c r="E309" s="3">
        <f t="shared" si="4"/>
        <v>1.5833989106818106E-2</v>
      </c>
    </row>
    <row r="310" spans="1:5" x14ac:dyDescent="0.25">
      <c r="A310" s="1">
        <v>39848</v>
      </c>
      <c r="B310" s="2">
        <v>905</v>
      </c>
      <c r="C310" s="3">
        <v>832.22997999999995</v>
      </c>
      <c r="D310" s="3">
        <f t="shared" si="4"/>
        <v>5.5279159756771695E-4</v>
      </c>
      <c r="E310" s="3">
        <f t="shared" si="4"/>
        <v>-7.4895110673753448E-3</v>
      </c>
    </row>
    <row r="311" spans="1:5" x14ac:dyDescent="0.25">
      <c r="A311" s="1">
        <v>39849</v>
      </c>
      <c r="B311" s="2">
        <v>920</v>
      </c>
      <c r="C311" s="3">
        <v>845.84997599999997</v>
      </c>
      <c r="D311" s="3">
        <f t="shared" si="4"/>
        <v>1.6574585635359115E-2</v>
      </c>
      <c r="E311" s="3">
        <f t="shared" si="4"/>
        <v>1.636566373155653E-2</v>
      </c>
    </row>
    <row r="312" spans="1:5" x14ac:dyDescent="0.25">
      <c r="A312" s="1">
        <v>39850</v>
      </c>
      <c r="B312" s="2">
        <v>913</v>
      </c>
      <c r="C312" s="3">
        <v>868.59997599999997</v>
      </c>
      <c r="D312" s="3">
        <f t="shared" si="4"/>
        <v>-7.6086956521739134E-3</v>
      </c>
      <c r="E312" s="3">
        <f t="shared" si="4"/>
        <v>2.6896022516408987E-2</v>
      </c>
    </row>
    <row r="313" spans="1:5" x14ac:dyDescent="0.25">
      <c r="A313" s="1">
        <v>39853</v>
      </c>
      <c r="B313" s="2">
        <v>895</v>
      </c>
      <c r="C313" s="3">
        <v>869.89001499999995</v>
      </c>
      <c r="D313" s="3">
        <f t="shared" si="4"/>
        <v>-1.9715224534501644E-2</v>
      </c>
      <c r="E313" s="3">
        <f t="shared" si="4"/>
        <v>1.4851934557271722E-3</v>
      </c>
    </row>
    <row r="314" spans="1:5" x14ac:dyDescent="0.25">
      <c r="A314" s="1">
        <v>39854</v>
      </c>
      <c r="B314" s="2">
        <v>909.75</v>
      </c>
      <c r="C314" s="3">
        <v>827.15997300000004</v>
      </c>
      <c r="D314" s="3">
        <f t="shared" si="4"/>
        <v>1.6480446927374302E-2</v>
      </c>
      <c r="E314" s="3">
        <f t="shared" si="4"/>
        <v>-4.9121200684203642E-2</v>
      </c>
    </row>
    <row r="315" spans="1:5" x14ac:dyDescent="0.25">
      <c r="A315" s="1">
        <v>39855</v>
      </c>
      <c r="B315" s="2">
        <v>938</v>
      </c>
      <c r="C315" s="3">
        <v>833.73999000000003</v>
      </c>
      <c r="D315" s="3">
        <f t="shared" si="4"/>
        <v>3.1052486946963453E-2</v>
      </c>
      <c r="E315" s="3">
        <f t="shared" si="4"/>
        <v>7.9549509342614153E-3</v>
      </c>
    </row>
    <row r="316" spans="1:5" x14ac:dyDescent="0.25">
      <c r="A316" s="1">
        <v>39856</v>
      </c>
      <c r="B316" s="2">
        <v>943.25</v>
      </c>
      <c r="C316" s="3">
        <v>835.19000200000005</v>
      </c>
      <c r="D316" s="3">
        <f t="shared" si="4"/>
        <v>5.597014925373134E-3</v>
      </c>
      <c r="E316" s="3">
        <f t="shared" si="4"/>
        <v>1.7391657080045005E-3</v>
      </c>
    </row>
    <row r="317" spans="1:5" x14ac:dyDescent="0.25">
      <c r="A317" s="1">
        <v>39857</v>
      </c>
      <c r="B317" s="2">
        <v>935.5</v>
      </c>
      <c r="C317" s="3">
        <v>826.84002699999996</v>
      </c>
      <c r="D317" s="3">
        <f t="shared" si="4"/>
        <v>-8.2162735223959716E-3</v>
      </c>
      <c r="E317" s="3">
        <f t="shared" si="4"/>
        <v>-9.9976951112976629E-3</v>
      </c>
    </row>
    <row r="318" spans="1:5" x14ac:dyDescent="0.25">
      <c r="A318" s="1">
        <v>39860</v>
      </c>
      <c r="B318" s="2">
        <v>942.5</v>
      </c>
      <c r="C318" s="3" t="e">
        <v>#N/A</v>
      </c>
      <c r="D318" s="3">
        <f t="shared" si="4"/>
        <v>7.4826296098343134E-3</v>
      </c>
      <c r="E318" s="3" t="e">
        <f t="shared" si="4"/>
        <v>#N/A</v>
      </c>
    </row>
    <row r="319" spans="1:5" x14ac:dyDescent="0.25">
      <c r="A319" s="1">
        <v>39861</v>
      </c>
      <c r="B319" s="2">
        <v>968</v>
      </c>
      <c r="C319" s="3">
        <v>789.169983</v>
      </c>
      <c r="D319" s="3">
        <f t="shared" si="4"/>
        <v>2.7055702917771884E-2</v>
      </c>
      <c r="E319" s="3" t="e">
        <f t="shared" si="4"/>
        <v>#N/A</v>
      </c>
    </row>
    <row r="320" spans="1:5" x14ac:dyDescent="0.25">
      <c r="A320" s="1">
        <v>39862</v>
      </c>
      <c r="B320" s="2">
        <v>964</v>
      </c>
      <c r="C320" s="3">
        <v>788.419983</v>
      </c>
      <c r="D320" s="3">
        <f t="shared" si="4"/>
        <v>-4.1322314049586778E-3</v>
      </c>
      <c r="E320" s="3">
        <f t="shared" si="4"/>
        <v>-9.5036559442986319E-4</v>
      </c>
    </row>
    <row r="321" spans="1:5" x14ac:dyDescent="0.25">
      <c r="A321" s="1">
        <v>39863</v>
      </c>
      <c r="B321" s="2">
        <v>980.5</v>
      </c>
      <c r="C321" s="3">
        <v>778.94000200000005</v>
      </c>
      <c r="D321" s="3">
        <f t="shared" si="4"/>
        <v>1.711618257261411E-2</v>
      </c>
      <c r="E321" s="3">
        <f t="shared" si="4"/>
        <v>-1.2024024256625104E-2</v>
      </c>
    </row>
    <row r="322" spans="1:5" x14ac:dyDescent="0.25">
      <c r="A322" s="1">
        <v>39864</v>
      </c>
      <c r="B322" s="2">
        <v>989</v>
      </c>
      <c r="C322" s="3">
        <v>770.04998799999998</v>
      </c>
      <c r="D322" s="3">
        <f t="shared" ref="D322:E385" si="5">(B322-B321)/B321</f>
        <v>8.6690464048954623E-3</v>
      </c>
      <c r="E322" s="3">
        <f t="shared" si="5"/>
        <v>-1.1412963741975167E-2</v>
      </c>
    </row>
    <row r="323" spans="1:5" x14ac:dyDescent="0.25">
      <c r="A323" s="1">
        <v>39867</v>
      </c>
      <c r="B323" s="2">
        <v>985.75</v>
      </c>
      <c r="C323" s="3">
        <v>743.330017</v>
      </c>
      <c r="D323" s="3">
        <f t="shared" si="5"/>
        <v>-3.2861476238624874E-3</v>
      </c>
      <c r="E323" s="3">
        <f t="shared" si="5"/>
        <v>-3.4699008397361328E-2</v>
      </c>
    </row>
    <row r="324" spans="1:5" x14ac:dyDescent="0.25">
      <c r="A324" s="1">
        <v>39868</v>
      </c>
      <c r="B324" s="2">
        <v>984.25</v>
      </c>
      <c r="C324" s="3">
        <v>773.14001499999995</v>
      </c>
      <c r="D324" s="3">
        <f t="shared" si="5"/>
        <v>-1.5216839969566321E-3</v>
      </c>
      <c r="E324" s="3">
        <f t="shared" si="5"/>
        <v>4.0103315241203225E-2</v>
      </c>
    </row>
    <row r="325" spans="1:5" x14ac:dyDescent="0.25">
      <c r="A325" s="1">
        <v>39869</v>
      </c>
      <c r="B325" s="2">
        <v>978.5</v>
      </c>
      <c r="C325" s="3">
        <v>764.90002400000003</v>
      </c>
      <c r="D325" s="3">
        <f t="shared" si="5"/>
        <v>-5.8420116840233677E-3</v>
      </c>
      <c r="E325" s="3">
        <f t="shared" si="5"/>
        <v>-1.0657825025393258E-2</v>
      </c>
    </row>
    <row r="326" spans="1:5" x14ac:dyDescent="0.25">
      <c r="A326" s="1">
        <v>39870</v>
      </c>
      <c r="B326" s="2">
        <v>936.5</v>
      </c>
      <c r="C326" s="3">
        <v>752.830017</v>
      </c>
      <c r="D326" s="3">
        <f t="shared" si="5"/>
        <v>-4.2922841083290753E-2</v>
      </c>
      <c r="E326" s="3">
        <f t="shared" si="5"/>
        <v>-1.5779849158430712E-2</v>
      </c>
    </row>
    <row r="327" spans="1:5" x14ac:dyDescent="0.25">
      <c r="A327" s="1">
        <v>39871</v>
      </c>
      <c r="B327" s="2">
        <v>952</v>
      </c>
      <c r="C327" s="3">
        <v>735.09002699999996</v>
      </c>
      <c r="D327" s="3">
        <f t="shared" si="5"/>
        <v>1.6550987720234916E-2</v>
      </c>
      <c r="E327" s="3">
        <f t="shared" si="5"/>
        <v>-2.3564403118107913E-2</v>
      </c>
    </row>
    <row r="328" spans="1:5" x14ac:dyDescent="0.25">
      <c r="A328" s="1">
        <v>39874</v>
      </c>
      <c r="B328" s="2">
        <v>937.25</v>
      </c>
      <c r="C328" s="3">
        <v>700.82000700000003</v>
      </c>
      <c r="D328" s="3">
        <f t="shared" si="5"/>
        <v>-1.5493697478991597E-2</v>
      </c>
      <c r="E328" s="3">
        <f t="shared" si="5"/>
        <v>-4.6620167246535005E-2</v>
      </c>
    </row>
    <row r="329" spans="1:5" x14ac:dyDescent="0.25">
      <c r="A329" s="1">
        <v>39875</v>
      </c>
      <c r="B329" s="2">
        <v>913.75</v>
      </c>
      <c r="C329" s="3">
        <v>696.330017</v>
      </c>
      <c r="D329" s="3">
        <f t="shared" si="5"/>
        <v>-2.5073352894105096E-2</v>
      </c>
      <c r="E329" s="3">
        <f t="shared" si="5"/>
        <v>-6.4067662954148995E-3</v>
      </c>
    </row>
    <row r="330" spans="1:5" x14ac:dyDescent="0.25">
      <c r="A330" s="1">
        <v>39876</v>
      </c>
      <c r="B330" s="2">
        <v>908.5</v>
      </c>
      <c r="C330" s="3">
        <v>712.86999500000002</v>
      </c>
      <c r="D330" s="3">
        <f t="shared" si="5"/>
        <v>-5.7455540355677154E-3</v>
      </c>
      <c r="E330" s="3">
        <f t="shared" si="5"/>
        <v>2.3753073393646362E-2</v>
      </c>
    </row>
    <row r="331" spans="1:5" x14ac:dyDescent="0.25">
      <c r="A331" s="1">
        <v>39877</v>
      </c>
      <c r="B331" s="2">
        <v>913</v>
      </c>
      <c r="C331" s="3">
        <v>682.54998799999998</v>
      </c>
      <c r="D331" s="3">
        <f t="shared" si="5"/>
        <v>4.9532195927352776E-3</v>
      </c>
      <c r="E331" s="3">
        <f t="shared" si="5"/>
        <v>-4.2532309134430651E-2</v>
      </c>
    </row>
    <row r="332" spans="1:5" x14ac:dyDescent="0.25">
      <c r="A332" s="1">
        <v>39878</v>
      </c>
      <c r="B332" s="2">
        <v>936</v>
      </c>
      <c r="C332" s="3">
        <v>683.38000499999998</v>
      </c>
      <c r="D332" s="3">
        <f t="shared" si="5"/>
        <v>2.5191675794085433E-2</v>
      </c>
      <c r="E332" s="3">
        <f t="shared" si="5"/>
        <v>1.2160530577871728E-3</v>
      </c>
    </row>
    <row r="333" spans="1:5" x14ac:dyDescent="0.25">
      <c r="A333" s="1">
        <v>39881</v>
      </c>
      <c r="B333" s="2">
        <v>923.75</v>
      </c>
      <c r="C333" s="3">
        <v>676.53002900000001</v>
      </c>
      <c r="D333" s="3">
        <f t="shared" si="5"/>
        <v>-1.3087606837606838E-2</v>
      </c>
      <c r="E333" s="3">
        <f t="shared" si="5"/>
        <v>-1.0023670505255666E-2</v>
      </c>
    </row>
    <row r="334" spans="1:5" x14ac:dyDescent="0.25">
      <c r="A334" s="1">
        <v>39882</v>
      </c>
      <c r="B334" s="2">
        <v>901.5</v>
      </c>
      <c r="C334" s="3">
        <v>719.59997599999997</v>
      </c>
      <c r="D334" s="3">
        <f t="shared" si="5"/>
        <v>-2.408660351826793E-2</v>
      </c>
      <c r="E334" s="3">
        <f t="shared" si="5"/>
        <v>6.3663023300921287E-2</v>
      </c>
    </row>
    <row r="335" spans="1:5" x14ac:dyDescent="0.25">
      <c r="A335" s="1">
        <v>39883</v>
      </c>
      <c r="B335" s="2">
        <v>899.5</v>
      </c>
      <c r="C335" s="3">
        <v>721.35998500000005</v>
      </c>
      <c r="D335" s="3">
        <f t="shared" si="5"/>
        <v>-2.2185246810870773E-3</v>
      </c>
      <c r="E335" s="3">
        <f t="shared" si="5"/>
        <v>2.4458158125342713E-3</v>
      </c>
    </row>
    <row r="336" spans="1:5" x14ac:dyDescent="0.25">
      <c r="A336" s="1">
        <v>39884</v>
      </c>
      <c r="B336" s="2">
        <v>925.25</v>
      </c>
      <c r="C336" s="3">
        <v>750.73999000000003</v>
      </c>
      <c r="D336" s="3">
        <f t="shared" si="5"/>
        <v>2.8627015008337964E-2</v>
      </c>
      <c r="E336" s="3">
        <f t="shared" si="5"/>
        <v>4.0728631489033842E-2</v>
      </c>
    </row>
    <row r="337" spans="1:5" x14ac:dyDescent="0.25">
      <c r="A337" s="1">
        <v>39885</v>
      </c>
      <c r="B337" s="2">
        <v>928</v>
      </c>
      <c r="C337" s="3">
        <v>756.54998799999998</v>
      </c>
      <c r="D337" s="3">
        <f t="shared" si="5"/>
        <v>2.9721696838692245E-3</v>
      </c>
      <c r="E337" s="3">
        <f t="shared" si="5"/>
        <v>7.7390282619685018E-3</v>
      </c>
    </row>
    <row r="338" spans="1:5" x14ac:dyDescent="0.25">
      <c r="A338" s="1">
        <v>39888</v>
      </c>
      <c r="B338" s="2">
        <v>919.5</v>
      </c>
      <c r="C338" s="3">
        <v>753.89001499999995</v>
      </c>
      <c r="D338" s="3">
        <f t="shared" si="5"/>
        <v>-9.1594827586206889E-3</v>
      </c>
      <c r="E338" s="3">
        <f t="shared" si="5"/>
        <v>-3.5159249781126643E-3</v>
      </c>
    </row>
    <row r="339" spans="1:5" x14ac:dyDescent="0.25">
      <c r="A339" s="1">
        <v>39889</v>
      </c>
      <c r="B339" s="2">
        <v>915.5</v>
      </c>
      <c r="C339" s="3">
        <v>778.11999500000002</v>
      </c>
      <c r="D339" s="3">
        <f t="shared" si="5"/>
        <v>-4.3501903208265358E-3</v>
      </c>
      <c r="E339" s="3">
        <f t="shared" si="5"/>
        <v>3.213994020069369E-2</v>
      </c>
    </row>
    <row r="340" spans="1:5" x14ac:dyDescent="0.25">
      <c r="A340" s="1">
        <v>39890</v>
      </c>
      <c r="B340" s="2">
        <v>893.25</v>
      </c>
      <c r="C340" s="3">
        <v>794.34997599999997</v>
      </c>
      <c r="D340" s="3">
        <f t="shared" si="5"/>
        <v>-2.4303659202621519E-2</v>
      </c>
      <c r="E340" s="3">
        <f t="shared" si="5"/>
        <v>2.0857941068587953E-2</v>
      </c>
    </row>
    <row r="341" spans="1:5" x14ac:dyDescent="0.25">
      <c r="A341" s="1">
        <v>39891</v>
      </c>
      <c r="B341" s="2">
        <v>956.5</v>
      </c>
      <c r="C341" s="3">
        <v>784.03997800000002</v>
      </c>
      <c r="D341" s="3">
        <f t="shared" si="5"/>
        <v>7.0808844108592214E-2</v>
      </c>
      <c r="E341" s="3">
        <f t="shared" si="5"/>
        <v>-1.2979163229684482E-2</v>
      </c>
    </row>
    <row r="342" spans="1:5" x14ac:dyDescent="0.25">
      <c r="A342" s="1">
        <v>39892</v>
      </c>
      <c r="B342" s="2">
        <v>954</v>
      </c>
      <c r="C342" s="3">
        <v>768.53997800000002</v>
      </c>
      <c r="D342" s="3">
        <f t="shared" si="5"/>
        <v>-2.6136957658128594E-3</v>
      </c>
      <c r="E342" s="3">
        <f t="shared" si="5"/>
        <v>-1.97694000751579E-2</v>
      </c>
    </row>
    <row r="343" spans="1:5" x14ac:dyDescent="0.25">
      <c r="A343" s="1">
        <v>39895</v>
      </c>
      <c r="B343" s="2">
        <v>949.25</v>
      </c>
      <c r="C343" s="3">
        <v>822.919983</v>
      </c>
      <c r="D343" s="3">
        <f t="shared" si="5"/>
        <v>-4.979035639412998E-3</v>
      </c>
      <c r="E343" s="3">
        <f t="shared" si="5"/>
        <v>7.0757548802490508E-2</v>
      </c>
    </row>
    <row r="344" spans="1:5" x14ac:dyDescent="0.25">
      <c r="A344" s="1">
        <v>39896</v>
      </c>
      <c r="B344" s="2">
        <v>923.75</v>
      </c>
      <c r="C344" s="3">
        <v>806.11999500000002</v>
      </c>
      <c r="D344" s="3">
        <f t="shared" si="5"/>
        <v>-2.6863313141954174E-2</v>
      </c>
      <c r="E344" s="3">
        <f t="shared" si="5"/>
        <v>-2.0415093018831192E-2</v>
      </c>
    </row>
    <row r="345" spans="1:5" x14ac:dyDescent="0.25">
      <c r="A345" s="1">
        <v>39897</v>
      </c>
      <c r="B345" s="2">
        <v>929</v>
      </c>
      <c r="C345" s="3">
        <v>813.88000499999998</v>
      </c>
      <c r="D345" s="3">
        <f t="shared" si="5"/>
        <v>5.6833558863328823E-3</v>
      </c>
      <c r="E345" s="3">
        <f t="shared" si="5"/>
        <v>9.6263708233660251E-3</v>
      </c>
    </row>
    <row r="346" spans="1:5" x14ac:dyDescent="0.25">
      <c r="A346" s="1">
        <v>39898</v>
      </c>
      <c r="B346" s="2">
        <v>938.25</v>
      </c>
      <c r="C346" s="3">
        <v>832.85998500000005</v>
      </c>
      <c r="D346" s="3">
        <f t="shared" si="5"/>
        <v>9.9569429494079653E-3</v>
      </c>
      <c r="E346" s="3">
        <f t="shared" si="5"/>
        <v>2.3320366495550002E-2</v>
      </c>
    </row>
    <row r="347" spans="1:5" x14ac:dyDescent="0.25">
      <c r="A347" s="1">
        <v>39899</v>
      </c>
      <c r="B347" s="2">
        <v>924</v>
      </c>
      <c r="C347" s="3">
        <v>815.94000200000005</v>
      </c>
      <c r="D347" s="3">
        <f t="shared" si="5"/>
        <v>-1.5187849720223821E-2</v>
      </c>
      <c r="E347" s="3">
        <f t="shared" si="5"/>
        <v>-2.0315519180573914E-2</v>
      </c>
    </row>
    <row r="348" spans="1:5" x14ac:dyDescent="0.25">
      <c r="A348" s="1">
        <v>39902</v>
      </c>
      <c r="B348" s="2">
        <v>928</v>
      </c>
      <c r="C348" s="3">
        <v>787.53002900000001</v>
      </c>
      <c r="D348" s="3">
        <f t="shared" si="5"/>
        <v>4.329004329004329E-3</v>
      </c>
      <c r="E348" s="3">
        <f t="shared" si="5"/>
        <v>-3.4818703495799477E-2</v>
      </c>
    </row>
    <row r="349" spans="1:5" x14ac:dyDescent="0.25">
      <c r="A349" s="1">
        <v>39903</v>
      </c>
      <c r="B349" s="2">
        <v>916.5</v>
      </c>
      <c r="C349" s="3">
        <v>797.86999500000002</v>
      </c>
      <c r="D349" s="3">
        <f t="shared" si="5"/>
        <v>-1.2392241379310345E-2</v>
      </c>
      <c r="E349" s="3">
        <f t="shared" si="5"/>
        <v>1.312961489624671E-2</v>
      </c>
    </row>
    <row r="350" spans="1:5" x14ac:dyDescent="0.25">
      <c r="A350" s="1">
        <v>39904</v>
      </c>
      <c r="B350" s="2">
        <v>924.5</v>
      </c>
      <c r="C350" s="3">
        <v>811.080017</v>
      </c>
      <c r="D350" s="3">
        <f t="shared" si="5"/>
        <v>8.7288597926895792E-3</v>
      </c>
      <c r="E350" s="3">
        <f t="shared" si="5"/>
        <v>1.6556609576476155E-2</v>
      </c>
    </row>
    <row r="351" spans="1:5" x14ac:dyDescent="0.25">
      <c r="A351" s="1">
        <v>39905</v>
      </c>
      <c r="B351" s="2">
        <v>897.75</v>
      </c>
      <c r="C351" s="3">
        <v>834.38000499999998</v>
      </c>
      <c r="D351" s="3">
        <f t="shared" si="5"/>
        <v>-2.893455922120065E-2</v>
      </c>
      <c r="E351" s="3">
        <f t="shared" si="5"/>
        <v>2.8727113862552459E-2</v>
      </c>
    </row>
    <row r="352" spans="1:5" x14ac:dyDescent="0.25">
      <c r="A352" s="1">
        <v>39906</v>
      </c>
      <c r="B352" s="2">
        <v>905</v>
      </c>
      <c r="C352" s="3">
        <v>842.5</v>
      </c>
      <c r="D352" s="3">
        <f t="shared" si="5"/>
        <v>8.0757449178501806E-3</v>
      </c>
      <c r="E352" s="3">
        <f t="shared" si="5"/>
        <v>9.7317708374375748E-3</v>
      </c>
    </row>
    <row r="353" spans="1:5" x14ac:dyDescent="0.25">
      <c r="A353" s="1">
        <v>39909</v>
      </c>
      <c r="B353" s="2">
        <v>870.25</v>
      </c>
      <c r="C353" s="3">
        <v>835.47997999999995</v>
      </c>
      <c r="D353" s="3">
        <f t="shared" si="5"/>
        <v>-3.8397790055248619E-2</v>
      </c>
      <c r="E353" s="3">
        <f t="shared" si="5"/>
        <v>-8.3323679525223078E-3</v>
      </c>
    </row>
    <row r="354" spans="1:5" x14ac:dyDescent="0.25">
      <c r="A354" s="1">
        <v>39910</v>
      </c>
      <c r="B354" s="2">
        <v>879.75</v>
      </c>
      <c r="C354" s="3">
        <v>815.54998799999998</v>
      </c>
      <c r="D354" s="3">
        <f t="shared" si="5"/>
        <v>1.0916403332375754E-2</v>
      </c>
      <c r="E354" s="3">
        <f t="shared" si="5"/>
        <v>-2.3854541673158907E-2</v>
      </c>
    </row>
    <row r="355" spans="1:5" x14ac:dyDescent="0.25">
      <c r="A355" s="1">
        <v>39911</v>
      </c>
      <c r="B355" s="2">
        <v>880</v>
      </c>
      <c r="C355" s="3">
        <v>825.15997300000004</v>
      </c>
      <c r="D355" s="3">
        <f t="shared" si="5"/>
        <v>2.841716396703609E-4</v>
      </c>
      <c r="E355" s="3">
        <f t="shared" si="5"/>
        <v>1.1783440796274098E-2</v>
      </c>
    </row>
    <row r="356" spans="1:5" x14ac:dyDescent="0.25">
      <c r="A356" s="1">
        <v>39912</v>
      </c>
      <c r="B356" s="2">
        <v>880.5</v>
      </c>
      <c r="C356" s="3">
        <v>856.55999799999995</v>
      </c>
      <c r="D356" s="3">
        <f t="shared" si="5"/>
        <v>5.6818181818181815E-4</v>
      </c>
      <c r="E356" s="3">
        <f t="shared" si="5"/>
        <v>3.8053257583302469E-2</v>
      </c>
    </row>
    <row r="357" spans="1:5" x14ac:dyDescent="0.25">
      <c r="A357" s="1">
        <v>39913</v>
      </c>
      <c r="B357" s="4" t="e">
        <f>NA()</f>
        <v>#N/A</v>
      </c>
      <c r="C357" s="3" t="e">
        <v>#N/A</v>
      </c>
      <c r="D357" s="3" t="e">
        <f t="shared" si="5"/>
        <v>#N/A</v>
      </c>
      <c r="E357" s="3" t="e">
        <f t="shared" si="5"/>
        <v>#N/A</v>
      </c>
    </row>
    <row r="358" spans="1:5" x14ac:dyDescent="0.25">
      <c r="A358" s="1">
        <v>39916</v>
      </c>
      <c r="B358" s="4" t="e">
        <f>NA()</f>
        <v>#N/A</v>
      </c>
      <c r="C358" s="3">
        <v>858.72997999999995</v>
      </c>
      <c r="D358" s="3" t="e">
        <f t="shared" si="5"/>
        <v>#N/A</v>
      </c>
      <c r="E358" s="3" t="e">
        <f t="shared" si="5"/>
        <v>#N/A</v>
      </c>
    </row>
    <row r="359" spans="1:5" x14ac:dyDescent="0.25">
      <c r="A359" s="1">
        <v>39917</v>
      </c>
      <c r="B359" s="2">
        <v>887.5</v>
      </c>
      <c r="C359" s="3">
        <v>841.5</v>
      </c>
      <c r="D359" s="3" t="e">
        <f t="shared" si="5"/>
        <v>#N/A</v>
      </c>
      <c r="E359" s="3">
        <f t="shared" si="5"/>
        <v>-2.0064491052239675E-2</v>
      </c>
    </row>
    <row r="360" spans="1:5" x14ac:dyDescent="0.25">
      <c r="A360" s="1">
        <v>39918</v>
      </c>
      <c r="B360" s="2">
        <v>891</v>
      </c>
      <c r="C360" s="3">
        <v>852.05999799999995</v>
      </c>
      <c r="D360" s="3">
        <f t="shared" si="5"/>
        <v>3.9436619718309857E-3</v>
      </c>
      <c r="E360" s="3">
        <f t="shared" si="5"/>
        <v>1.2549017231134819E-2</v>
      </c>
    </row>
    <row r="361" spans="1:5" x14ac:dyDescent="0.25">
      <c r="A361" s="1">
        <v>39919</v>
      </c>
      <c r="B361" s="2">
        <v>880.5</v>
      </c>
      <c r="C361" s="3">
        <v>865.29998799999998</v>
      </c>
      <c r="D361" s="3">
        <f t="shared" si="5"/>
        <v>-1.1784511784511785E-2</v>
      </c>
      <c r="E361" s="3">
        <f t="shared" si="5"/>
        <v>1.5538800120974621E-2</v>
      </c>
    </row>
    <row r="362" spans="1:5" x14ac:dyDescent="0.25">
      <c r="A362" s="1">
        <v>39920</v>
      </c>
      <c r="B362" s="2">
        <v>870.5</v>
      </c>
      <c r="C362" s="3">
        <v>869.59997599999997</v>
      </c>
      <c r="D362" s="3">
        <f t="shared" si="5"/>
        <v>-1.1357183418512209E-2</v>
      </c>
      <c r="E362" s="3">
        <f t="shared" si="5"/>
        <v>4.9693609842046882E-3</v>
      </c>
    </row>
    <row r="363" spans="1:5" x14ac:dyDescent="0.25">
      <c r="A363" s="1">
        <v>39923</v>
      </c>
      <c r="B363" s="2">
        <v>877</v>
      </c>
      <c r="C363" s="3">
        <v>832.39001499999995</v>
      </c>
      <c r="D363" s="3">
        <f t="shared" si="5"/>
        <v>7.4669730040206779E-3</v>
      </c>
      <c r="E363" s="3">
        <f t="shared" si="5"/>
        <v>-4.2789744741207329E-2</v>
      </c>
    </row>
    <row r="364" spans="1:5" x14ac:dyDescent="0.25">
      <c r="A364" s="1">
        <v>39924</v>
      </c>
      <c r="B364" s="2">
        <v>888.75</v>
      </c>
      <c r="C364" s="3">
        <v>850.080017</v>
      </c>
      <c r="D364" s="3">
        <f t="shared" si="5"/>
        <v>1.3397947548460661E-2</v>
      </c>
      <c r="E364" s="3">
        <f t="shared" si="5"/>
        <v>2.1252059348645658E-2</v>
      </c>
    </row>
    <row r="365" spans="1:5" x14ac:dyDescent="0.25">
      <c r="A365" s="1">
        <v>39925</v>
      </c>
      <c r="B365" s="2">
        <v>886</v>
      </c>
      <c r="C365" s="3">
        <v>843.54998799999998</v>
      </c>
      <c r="D365" s="3">
        <f t="shared" si="5"/>
        <v>-3.0942334739803095E-3</v>
      </c>
      <c r="E365" s="3">
        <f t="shared" si="5"/>
        <v>-7.6816639250561437E-3</v>
      </c>
    </row>
    <row r="366" spans="1:5" x14ac:dyDescent="0.25">
      <c r="A366" s="1">
        <v>39926</v>
      </c>
      <c r="B366" s="2">
        <v>897.5</v>
      </c>
      <c r="C366" s="3">
        <v>851.919983</v>
      </c>
      <c r="D366" s="3">
        <f t="shared" si="5"/>
        <v>1.2979683972911963E-2</v>
      </c>
      <c r="E366" s="3">
        <f t="shared" si="5"/>
        <v>9.9223461787305688E-3</v>
      </c>
    </row>
    <row r="367" spans="1:5" x14ac:dyDescent="0.25">
      <c r="A367" s="1">
        <v>39927</v>
      </c>
      <c r="B367" s="2">
        <v>907.5</v>
      </c>
      <c r="C367" s="3">
        <v>866.22997999999995</v>
      </c>
      <c r="D367" s="3">
        <f t="shared" si="5"/>
        <v>1.1142061281337047E-2</v>
      </c>
      <c r="E367" s="3">
        <f t="shared" si="5"/>
        <v>1.679734867775716E-2</v>
      </c>
    </row>
    <row r="368" spans="1:5" x14ac:dyDescent="0.25">
      <c r="A368" s="1">
        <v>39930</v>
      </c>
      <c r="B368" s="2">
        <v>907.5</v>
      </c>
      <c r="C368" s="3">
        <v>857.51000999999997</v>
      </c>
      <c r="D368" s="3">
        <f t="shared" si="5"/>
        <v>0</v>
      </c>
      <c r="E368" s="3">
        <f t="shared" si="5"/>
        <v>-1.0066576084101811E-2</v>
      </c>
    </row>
    <row r="369" spans="1:5" x14ac:dyDescent="0.25">
      <c r="A369" s="1">
        <v>39931</v>
      </c>
      <c r="B369" s="2">
        <v>891</v>
      </c>
      <c r="C369" s="3">
        <v>855.15997300000004</v>
      </c>
      <c r="D369" s="3">
        <f t="shared" si="5"/>
        <v>-1.8181818181818181E-2</v>
      </c>
      <c r="E369" s="3">
        <f t="shared" si="5"/>
        <v>-2.7405359384666886E-3</v>
      </c>
    </row>
    <row r="370" spans="1:5" x14ac:dyDescent="0.25">
      <c r="A370" s="1">
        <v>39932</v>
      </c>
      <c r="B370" s="2">
        <v>898.25</v>
      </c>
      <c r="C370" s="3">
        <v>873.64001499999995</v>
      </c>
      <c r="D370" s="3">
        <f t="shared" si="5"/>
        <v>8.1369248035914696E-3</v>
      </c>
      <c r="E370" s="3">
        <f t="shared" si="5"/>
        <v>2.1610040908684944E-2</v>
      </c>
    </row>
    <row r="371" spans="1:5" x14ac:dyDescent="0.25">
      <c r="A371" s="1">
        <v>39933</v>
      </c>
      <c r="B371" s="2">
        <v>883.25</v>
      </c>
      <c r="C371" s="3">
        <v>872.80999799999995</v>
      </c>
      <c r="D371" s="3">
        <f t="shared" si="5"/>
        <v>-1.6699137211244084E-2</v>
      </c>
      <c r="E371" s="3">
        <f t="shared" si="5"/>
        <v>-9.5006751722561387E-4</v>
      </c>
    </row>
    <row r="372" spans="1:5" x14ac:dyDescent="0.25">
      <c r="A372" s="1">
        <v>39934</v>
      </c>
      <c r="B372" s="2">
        <v>884.5</v>
      </c>
      <c r="C372" s="3">
        <v>877.52002000000005</v>
      </c>
      <c r="D372" s="3">
        <f t="shared" si="5"/>
        <v>1.415227851684121E-3</v>
      </c>
      <c r="E372" s="3">
        <f t="shared" si="5"/>
        <v>5.3963886880224474E-3</v>
      </c>
    </row>
    <row r="373" spans="1:5" x14ac:dyDescent="0.25">
      <c r="A373" s="1">
        <v>39937</v>
      </c>
      <c r="B373" s="4" t="e">
        <f>NA()</f>
        <v>#N/A</v>
      </c>
      <c r="C373" s="3">
        <v>907.23999000000003</v>
      </c>
      <c r="D373" s="3" t="e">
        <f t="shared" si="5"/>
        <v>#N/A</v>
      </c>
      <c r="E373" s="3">
        <f t="shared" si="5"/>
        <v>3.3868138985592586E-2</v>
      </c>
    </row>
    <row r="374" spans="1:5" x14ac:dyDescent="0.25">
      <c r="A374" s="1">
        <v>39938</v>
      </c>
      <c r="B374" s="2">
        <v>910</v>
      </c>
      <c r="C374" s="3">
        <v>903.79998799999998</v>
      </c>
      <c r="D374" s="3" t="e">
        <f t="shared" si="5"/>
        <v>#N/A</v>
      </c>
      <c r="E374" s="3">
        <f t="shared" si="5"/>
        <v>-3.7917221880839373E-3</v>
      </c>
    </row>
    <row r="375" spans="1:5" x14ac:dyDescent="0.25">
      <c r="A375" s="1">
        <v>39939</v>
      </c>
      <c r="B375" s="2">
        <v>910</v>
      </c>
      <c r="C375" s="3">
        <v>919.53002900000001</v>
      </c>
      <c r="D375" s="3">
        <f t="shared" si="5"/>
        <v>0</v>
      </c>
      <c r="E375" s="3">
        <f t="shared" si="5"/>
        <v>1.7404338580274497E-2</v>
      </c>
    </row>
    <row r="376" spans="1:5" x14ac:dyDescent="0.25">
      <c r="A376" s="1">
        <v>39940</v>
      </c>
      <c r="B376" s="2">
        <v>912.25</v>
      </c>
      <c r="C376" s="3">
        <v>907.39001499999995</v>
      </c>
      <c r="D376" s="3">
        <f t="shared" si="5"/>
        <v>2.4725274725274724E-3</v>
      </c>
      <c r="E376" s="3">
        <f t="shared" si="5"/>
        <v>-1.3202411685459013E-2</v>
      </c>
    </row>
    <row r="377" spans="1:5" x14ac:dyDescent="0.25">
      <c r="A377" s="1">
        <v>39941</v>
      </c>
      <c r="B377" s="2">
        <v>907</v>
      </c>
      <c r="C377" s="3">
        <v>929.22997999999995</v>
      </c>
      <c r="D377" s="3">
        <f t="shared" si="5"/>
        <v>-5.7550013702384216E-3</v>
      </c>
      <c r="E377" s="3">
        <f t="shared" si="5"/>
        <v>2.4068994190992954E-2</v>
      </c>
    </row>
    <row r="378" spans="1:5" x14ac:dyDescent="0.25">
      <c r="A378" s="1">
        <v>39944</v>
      </c>
      <c r="B378" s="2">
        <v>913</v>
      </c>
      <c r="C378" s="3">
        <v>909.23999000000003</v>
      </c>
      <c r="D378" s="3">
        <f t="shared" si="5"/>
        <v>6.615214994487321E-3</v>
      </c>
      <c r="E378" s="3">
        <f t="shared" si="5"/>
        <v>-2.1512424728267938E-2</v>
      </c>
    </row>
    <row r="379" spans="1:5" x14ac:dyDescent="0.25">
      <c r="A379" s="1">
        <v>39945</v>
      </c>
      <c r="B379" s="2">
        <v>917</v>
      </c>
      <c r="C379" s="3">
        <v>908.34997599999997</v>
      </c>
      <c r="D379" s="3">
        <f t="shared" si="5"/>
        <v>4.3811610076670317E-3</v>
      </c>
      <c r="E379" s="3">
        <f t="shared" si="5"/>
        <v>-9.7885487856738977E-4</v>
      </c>
    </row>
    <row r="380" spans="1:5" x14ac:dyDescent="0.25">
      <c r="A380" s="1">
        <v>39946</v>
      </c>
      <c r="B380" s="2">
        <v>924</v>
      </c>
      <c r="C380" s="3">
        <v>883.919983</v>
      </c>
      <c r="D380" s="3">
        <f t="shared" si="5"/>
        <v>7.6335877862595417E-3</v>
      </c>
      <c r="E380" s="3">
        <f t="shared" si="5"/>
        <v>-2.6894912363601989E-2</v>
      </c>
    </row>
    <row r="381" spans="1:5" x14ac:dyDescent="0.25">
      <c r="A381" s="1">
        <v>39947</v>
      </c>
      <c r="B381" s="2">
        <v>925.25</v>
      </c>
      <c r="C381" s="3">
        <v>893.07000700000003</v>
      </c>
      <c r="D381" s="3">
        <f t="shared" si="5"/>
        <v>1.3528138528138528E-3</v>
      </c>
      <c r="E381" s="3">
        <f t="shared" si="5"/>
        <v>1.0351642881683817E-2</v>
      </c>
    </row>
    <row r="382" spans="1:5" x14ac:dyDescent="0.25">
      <c r="A382" s="1">
        <v>39948</v>
      </c>
      <c r="B382" s="2">
        <v>929.5</v>
      </c>
      <c r="C382" s="3">
        <v>882.88000499999998</v>
      </c>
      <c r="D382" s="3">
        <f t="shared" si="5"/>
        <v>4.5933531477978925E-3</v>
      </c>
      <c r="E382" s="3">
        <f t="shared" si="5"/>
        <v>-1.1410081986999311E-2</v>
      </c>
    </row>
    <row r="383" spans="1:5" x14ac:dyDescent="0.25">
      <c r="A383" s="1">
        <v>39951</v>
      </c>
      <c r="B383" s="2">
        <v>921</v>
      </c>
      <c r="C383" s="3">
        <v>909.71002199999998</v>
      </c>
      <c r="D383" s="3">
        <f t="shared" si="5"/>
        <v>-9.1447014523937595E-3</v>
      </c>
      <c r="E383" s="3">
        <f t="shared" si="5"/>
        <v>3.0389199945693637E-2</v>
      </c>
    </row>
    <row r="384" spans="1:5" x14ac:dyDescent="0.25">
      <c r="A384" s="1">
        <v>39952</v>
      </c>
      <c r="B384" s="2">
        <v>924.75</v>
      </c>
      <c r="C384" s="3">
        <v>908.13000499999998</v>
      </c>
      <c r="D384" s="3">
        <f t="shared" si="5"/>
        <v>4.0716612377850164E-3</v>
      </c>
      <c r="E384" s="3">
        <f t="shared" si="5"/>
        <v>-1.7368358727392343E-3</v>
      </c>
    </row>
    <row r="385" spans="1:5" x14ac:dyDescent="0.25">
      <c r="A385" s="1">
        <v>39953</v>
      </c>
      <c r="B385" s="2">
        <v>939.5</v>
      </c>
      <c r="C385" s="3">
        <v>903.46997099999999</v>
      </c>
      <c r="D385" s="3">
        <f t="shared" si="5"/>
        <v>1.5950256826169237E-2</v>
      </c>
      <c r="E385" s="3">
        <f t="shared" si="5"/>
        <v>-5.131461326398962E-3</v>
      </c>
    </row>
    <row r="386" spans="1:5" x14ac:dyDescent="0.25">
      <c r="A386" s="1">
        <v>39954</v>
      </c>
      <c r="B386" s="2">
        <v>937.5</v>
      </c>
      <c r="C386" s="3">
        <v>888.330017</v>
      </c>
      <c r="D386" s="3">
        <f t="shared" ref="D386:E393" si="6">(B386-B385)/B385</f>
        <v>-2.1287919105907396E-3</v>
      </c>
      <c r="E386" s="3">
        <f t="shared" si="6"/>
        <v>-1.675756194004149E-2</v>
      </c>
    </row>
    <row r="387" spans="1:5" x14ac:dyDescent="0.25">
      <c r="A387" s="1">
        <v>39955</v>
      </c>
      <c r="B387" s="2">
        <v>959.75</v>
      </c>
      <c r="C387" s="3">
        <v>887</v>
      </c>
      <c r="D387" s="3">
        <f t="shared" si="6"/>
        <v>2.3733333333333332E-2</v>
      </c>
      <c r="E387" s="3">
        <f t="shared" si="6"/>
        <v>-1.4972104674472551E-3</v>
      </c>
    </row>
    <row r="388" spans="1:5" x14ac:dyDescent="0.25">
      <c r="A388" s="1">
        <v>39958</v>
      </c>
      <c r="B388" s="4" t="e">
        <f>NA()</f>
        <v>#N/A</v>
      </c>
      <c r="C388" s="3" t="e">
        <v>#N/A</v>
      </c>
      <c r="D388" s="3" t="e">
        <f t="shared" si="6"/>
        <v>#N/A</v>
      </c>
      <c r="E388" s="3" t="e">
        <f t="shared" si="6"/>
        <v>#N/A</v>
      </c>
    </row>
    <row r="389" spans="1:5" x14ac:dyDescent="0.25">
      <c r="A389" s="1">
        <v>39959</v>
      </c>
      <c r="B389" s="2">
        <v>945</v>
      </c>
      <c r="C389" s="3">
        <v>910.330017</v>
      </c>
      <c r="D389" s="3" t="e">
        <f t="shared" si="6"/>
        <v>#N/A</v>
      </c>
      <c r="E389" s="3" t="e">
        <f t="shared" si="6"/>
        <v>#N/A</v>
      </c>
    </row>
    <row r="390" spans="1:5" x14ac:dyDescent="0.25">
      <c r="A390" s="1">
        <v>39960</v>
      </c>
      <c r="B390" s="2">
        <v>951</v>
      </c>
      <c r="C390" s="3">
        <v>893.05999799999995</v>
      </c>
      <c r="D390" s="3">
        <f t="shared" si="6"/>
        <v>6.3492063492063492E-3</v>
      </c>
      <c r="E390" s="3">
        <f t="shared" si="6"/>
        <v>-1.8971162850274382E-2</v>
      </c>
    </row>
    <row r="391" spans="1:5" x14ac:dyDescent="0.25">
      <c r="A391" s="1">
        <v>39961</v>
      </c>
      <c r="B391" s="2">
        <v>957.75</v>
      </c>
      <c r="C391" s="3">
        <v>906.830017</v>
      </c>
      <c r="D391" s="3">
        <f t="shared" si="6"/>
        <v>7.0977917981072556E-3</v>
      </c>
      <c r="E391" s="3">
        <f t="shared" si="6"/>
        <v>1.5418918136337854E-2</v>
      </c>
    </row>
    <row r="392" spans="1:5" x14ac:dyDescent="0.25">
      <c r="A392" s="1">
        <v>39962</v>
      </c>
      <c r="B392" s="2">
        <v>975.5</v>
      </c>
      <c r="C392" s="3">
        <v>919.14001499999995</v>
      </c>
      <c r="D392" s="3">
        <f t="shared" si="6"/>
        <v>1.8533020099190813E-2</v>
      </c>
      <c r="E392" s="3">
        <f t="shared" si="6"/>
        <v>1.3574757969221425E-2</v>
      </c>
    </row>
    <row r="393" spans="1:5" x14ac:dyDescent="0.25">
      <c r="A393" s="1">
        <v>39965</v>
      </c>
      <c r="B393" s="2">
        <v>981.75</v>
      </c>
      <c r="C393" s="3">
        <v>942.86999500000002</v>
      </c>
      <c r="D393" s="3">
        <f t="shared" si="6"/>
        <v>6.4069707842132244E-3</v>
      </c>
      <c r="E393" s="3">
        <f t="shared" si="6"/>
        <v>2.5817589934869791E-2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2022-04-25T15:18:55Z</dcterms:created>
  <dcterms:modified xsi:type="dcterms:W3CDTF">2022-04-25T15:27:11Z</dcterms:modified>
</cp:coreProperties>
</file>