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00" yWindow="140" windowWidth="42820" windowHeight="21160" tabRatio="500"/>
  </bookViews>
  <sheets>
    <sheet name="Sheet1" sheetId="1" r:id="rId1"/>
  </sheets>
  <definedNames>
    <definedName name="_xlnm.Print_Area" localSheetId="0">Sheet1!$A$1:$AD$16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" i="1" l="1"/>
  <c r="AB10" i="1"/>
  <c r="AB8" i="1"/>
  <c r="AB11" i="1"/>
</calcChain>
</file>

<file path=xl/sharedStrings.xml><?xml version="1.0" encoding="utf-8"?>
<sst xmlns="http://schemas.openxmlformats.org/spreadsheetml/2006/main" count="190" uniqueCount="136">
  <si>
    <t>8/28 Fri, 8am, at Pattee Library</t>
  </si>
  <si>
    <t>9/3 Thr, 4pm, at BOA Career Center</t>
  </si>
  <si>
    <t>10/5 Mon 3pm, at Starbucks on College Ave</t>
  </si>
  <si>
    <t>10/9 Fri, 10am, at White Building Locking Room</t>
  </si>
  <si>
    <t>Ariana</t>
  </si>
  <si>
    <t>Brandon</t>
  </si>
  <si>
    <t>Cristian</t>
  </si>
  <si>
    <t>Dante</t>
  </si>
  <si>
    <t>Elizabeth</t>
  </si>
  <si>
    <t>Frank</t>
  </si>
  <si>
    <t>Greg</t>
  </si>
  <si>
    <t>Holly</t>
  </si>
  <si>
    <t>Isabel</t>
  </si>
  <si>
    <t>Jordan</t>
  </si>
  <si>
    <t>Kristin</t>
  </si>
  <si>
    <t>Luke</t>
  </si>
  <si>
    <t>Mikayla</t>
  </si>
  <si>
    <t>Nicolas</t>
  </si>
  <si>
    <t>Orin</t>
  </si>
  <si>
    <t>Percy</t>
  </si>
  <si>
    <t>Quentin</t>
  </si>
  <si>
    <t>Riley</t>
  </si>
  <si>
    <t>Sean</t>
  </si>
  <si>
    <t>Tay</t>
  </si>
  <si>
    <t>Ursela</t>
  </si>
  <si>
    <t xml:space="preserve">Vanesa </t>
  </si>
  <si>
    <t>Whitney</t>
  </si>
  <si>
    <t>Xavier</t>
  </si>
  <si>
    <t>Yadir</t>
  </si>
  <si>
    <t>Zahra</t>
  </si>
  <si>
    <t>Legend</t>
  </si>
  <si>
    <t>impossible</t>
  </si>
  <si>
    <t>Interview Phase 1</t>
  </si>
  <si>
    <t>Interview Phase 2</t>
  </si>
  <si>
    <t>Interview Phase 3</t>
  </si>
  <si>
    <t>Web Phase 1</t>
  </si>
  <si>
    <t>Web Phase 2</t>
  </si>
  <si>
    <t>Web Phase 3</t>
  </si>
  <si>
    <t>Record Phase 1</t>
  </si>
  <si>
    <t>Record Phase 2</t>
  </si>
  <si>
    <t>Record Phase 3</t>
  </si>
  <si>
    <t>Meeting at hub (I1)</t>
  </si>
  <si>
    <t>IM BLDG (I1)</t>
  </si>
  <si>
    <t>Hub (I1)</t>
  </si>
  <si>
    <t>at Pattee (I1)</t>
  </si>
  <si>
    <t>at Hub (I1)</t>
  </si>
  <si>
    <t>highly possible</t>
  </si>
  <si>
    <t>possible</t>
  </si>
  <si>
    <t>basketball (I1)</t>
  </si>
  <si>
    <t>meeting downtown (I1)</t>
  </si>
  <si>
    <t>College 9 (I1)</t>
  </si>
  <si>
    <t>meeting at Hub (I1)</t>
  </si>
  <si>
    <t>White Building (I1)</t>
  </si>
  <si>
    <t>out of town(I1)</t>
  </si>
  <si>
    <t>At Hub (I1)</t>
  </si>
  <si>
    <t>At Rec Hall (I1)</t>
  </si>
  <si>
    <t>At Panera (I1)</t>
  </si>
  <si>
    <t>Meeting downtown (I1)</t>
  </si>
  <si>
    <t>College 9 (W1)</t>
  </si>
  <si>
    <t>basketball (W1)</t>
  </si>
  <si>
    <t>At DC (I1)</t>
  </si>
  <si>
    <t>At dorm (I1)</t>
  </si>
  <si>
    <t>Work at Kern (W1)</t>
  </si>
  <si>
    <t>meeting at hub (I1)</t>
  </si>
  <si>
    <t>Lunch at Five Guys (I1)</t>
  </si>
  <si>
    <t>swimming (I1)</t>
  </si>
  <si>
    <t>at Pattee (W1)</t>
  </si>
  <si>
    <t>out of town (W1)</t>
  </si>
  <si>
    <t>at Panera (I1)</t>
  </si>
  <si>
    <t>work at Starbucks at Garner (I1)</t>
  </si>
  <si>
    <t>Missing at west campus (I1)</t>
  </si>
  <si>
    <t>at Rec Hall (W1)</t>
  </si>
  <si>
    <t>checking out at Pattee (W1)</t>
  </si>
  <si>
    <t>At Engineering Library (I1)</t>
  </si>
  <si>
    <t>at White Building (W1)</t>
  </si>
  <si>
    <t>Gym (I1)</t>
  </si>
  <si>
    <t>At Subway (R1)</t>
  </si>
  <si>
    <t>at home (W1)</t>
  </si>
  <si>
    <t>outdoor swimming (W1)</t>
  </si>
  <si>
    <t>White Building (W1)</t>
  </si>
  <si>
    <t>At parking deck (I1)</t>
  </si>
  <si>
    <t>at ARL lab (W1)</t>
  </si>
  <si>
    <t>at Dunkin Donut (W1)</t>
  </si>
  <si>
    <t>White building (W1)</t>
  </si>
  <si>
    <t>meeting at theater (W1)</t>
  </si>
  <si>
    <t>Starbucks at Garner (W1)</t>
  </si>
  <si>
    <t>Rec Hall (I1)</t>
  </si>
  <si>
    <t>Intern (I1)</t>
  </si>
  <si>
    <t>work at Pattee (W1)</t>
  </si>
  <si>
    <t>at Kern (R1)</t>
  </si>
  <si>
    <t>At Willard (R1)</t>
  </si>
  <si>
    <t>At Thomas (R1)</t>
  </si>
  <si>
    <t>at Henderson (R1)</t>
  </si>
  <si>
    <t>at Keller (R1)</t>
  </si>
  <si>
    <t>At Raskley (R1)</t>
  </si>
  <si>
    <t>is victim</t>
  </si>
  <si>
    <t>victim</t>
  </si>
  <si>
    <t>Is the victim</t>
  </si>
  <si>
    <t>at Willard (R1)</t>
  </si>
  <si>
    <t>at Schlow (R1)</t>
  </si>
  <si>
    <t>at Pattee (R1)</t>
  </si>
  <si>
    <t>EE Dantet (R1)</t>
  </si>
  <si>
    <t>class at Wartik (R1)</t>
  </si>
  <si>
    <t>Thomas (R1)</t>
  </si>
  <si>
    <t>Kern (R1)</t>
  </si>
  <si>
    <r>
      <t xml:space="preserve">dance (I1)
</t>
    </r>
    <r>
      <rPr>
        <sz val="12"/>
        <color theme="6" tint="-0.249977111117893"/>
        <rFont val="Calibri"/>
        <scheme val="minor"/>
      </rPr>
      <t>class at White  (R1)</t>
    </r>
  </si>
  <si>
    <t>Willard (R1)</t>
  </si>
  <si>
    <t>White BLDG (R1)</t>
  </si>
  <si>
    <t>computer (R1)</t>
  </si>
  <si>
    <t>Forum (R1)</t>
  </si>
  <si>
    <t>Starbucks (R1)</t>
  </si>
  <si>
    <t>Info from Interview</t>
  </si>
  <si>
    <t>Info from Web</t>
  </si>
  <si>
    <t>Info from Record</t>
  </si>
  <si>
    <t>Thief possibility</t>
  </si>
  <si>
    <t>no</t>
  </si>
  <si>
    <t xml:space="preserve">no </t>
  </si>
  <si>
    <t>sum</t>
  </si>
  <si>
    <t>high</t>
  </si>
  <si>
    <t>yes</t>
  </si>
  <si>
    <t>Correct answer</t>
  </si>
  <si>
    <t>Yes</t>
  </si>
  <si>
    <t>Summary</t>
  </si>
  <si>
    <t>high possible</t>
  </si>
  <si>
    <t>In Maryland (W1)</t>
  </si>
  <si>
    <t>Class at Henderson (R1)</t>
  </si>
  <si>
    <t>Meeting at Panera (I1)</t>
  </si>
  <si>
    <t>running north campus (I1)</t>
  </si>
  <si>
    <t>Class at Thomas (R1)</t>
  </si>
  <si>
    <t>Student health center 3:30pm (R1)</t>
  </si>
  <si>
    <t>Class at Willard (R1)</t>
  </si>
  <si>
    <t>At home (I1)</t>
  </si>
  <si>
    <r>
      <rPr>
        <sz val="12"/>
        <rFont val="Calibri"/>
        <scheme val="minor"/>
      </rPr>
      <t>victim</t>
    </r>
  </si>
  <si>
    <t>Rec hall (R1)</t>
  </si>
  <si>
    <t>Rec Hall (R1)</t>
  </si>
  <si>
    <t>Class at White (R1)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</si>
</sst>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0"/>
      <color rgb="FF000000"/>
      <name val="Cambria"/>
    </font>
    <font>
      <sz val="10"/>
      <color theme="1"/>
      <name val="Cambria"/>
    </font>
    <font>
      <sz val="12"/>
      <color theme="9" tint="-0.249977111117893"/>
      <name val="Calibri"/>
      <scheme val="minor"/>
    </font>
    <font>
      <sz val="12"/>
      <color theme="9" tint="0.39997558519241921"/>
      <name val="Calibri"/>
      <scheme val="minor"/>
    </font>
    <font>
      <sz val="12"/>
      <color theme="9" tint="0.59999389629810485"/>
      <name val="Calibri"/>
      <scheme val="minor"/>
    </font>
    <font>
      <sz val="12"/>
      <color theme="8" tint="-0.249977111117893"/>
      <name val="Calibri"/>
      <scheme val="minor"/>
    </font>
    <font>
      <sz val="12"/>
      <color theme="8" tint="0.39997558519241921"/>
      <name val="Calibri"/>
      <scheme val="minor"/>
    </font>
    <font>
      <sz val="12"/>
      <color theme="8" tint="0.59999389629810485"/>
      <name val="Calibri"/>
      <scheme val="minor"/>
    </font>
    <font>
      <sz val="12"/>
      <color theme="6" tint="-0.249977111117893"/>
      <name val="Calibri"/>
      <scheme val="minor"/>
    </font>
    <font>
      <sz val="12"/>
      <color theme="6" tint="0.39997558519241921"/>
      <name val="Calibri"/>
      <scheme val="minor"/>
    </font>
    <font>
      <sz val="12"/>
      <color theme="6" tint="0.59999389629810485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name val="Calibri"/>
      <scheme val="minor"/>
    </font>
    <font>
      <sz val="8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5"/>
      </patternFill>
    </fill>
    <fill>
      <patternFill patternType="solid">
        <fgColor rgb="FFFFFF00"/>
      </patternFill>
    </fill>
    <fill>
      <patternFill patternType="solid">
        <fgColor rgb="FFCCCC9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/>
    <xf numFmtId="0" fontId="1" fillId="5" borderId="0"/>
    <xf numFmtId="0" fontId="1" fillId="6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4" borderId="0" xfId="3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4" borderId="0" xfId="3" applyFont="1" applyAlignment="1">
      <alignment wrapText="1"/>
    </xf>
    <xf numFmtId="0" fontId="6" fillId="5" borderId="0" xfId="4" applyFont="1" applyAlignment="1">
      <alignment wrapText="1"/>
    </xf>
    <xf numFmtId="0" fontId="1" fillId="4" borderId="0" xfId="3" applyAlignment="1">
      <alignment wrapText="1"/>
    </xf>
    <xf numFmtId="0" fontId="1" fillId="6" borderId="0" xfId="5" applyAlignment="1">
      <alignment wrapText="1"/>
    </xf>
    <xf numFmtId="0" fontId="1" fillId="5" borderId="0" xfId="4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5" borderId="0" xfId="4" applyFont="1" applyAlignment="1">
      <alignment wrapText="1"/>
    </xf>
    <xf numFmtId="0" fontId="9" fillId="4" borderId="0" xfId="3" applyFont="1" applyAlignment="1">
      <alignment wrapText="1"/>
    </xf>
    <xf numFmtId="0" fontId="12" fillId="5" borderId="0" xfId="4" applyFont="1" applyAlignment="1">
      <alignment wrapText="1"/>
    </xf>
    <xf numFmtId="0" fontId="12" fillId="4" borderId="0" xfId="3" applyFont="1"/>
    <xf numFmtId="0" fontId="17" fillId="4" borderId="0" xfId="3" applyFont="1"/>
    <xf numFmtId="0" fontId="0" fillId="0" borderId="0" xfId="0" applyAlignment="1">
      <alignment horizontal="center" wrapText="1"/>
    </xf>
    <xf numFmtId="0" fontId="3" fillId="3" borderId="0" xfId="2" applyAlignment="1">
      <alignment horizontal="center" wrapText="1"/>
    </xf>
    <xf numFmtId="0" fontId="2" fillId="2" borderId="0" xfId="1" applyAlignment="1">
      <alignment horizontal="center" wrapText="1"/>
    </xf>
    <xf numFmtId="0" fontId="9" fillId="4" borderId="0" xfId="3" applyFont="1"/>
    <xf numFmtId="0" fontId="12" fillId="4" borderId="0" xfId="3" applyFont="1" applyAlignment="1">
      <alignment wrapText="1"/>
    </xf>
    <xf numFmtId="0" fontId="12" fillId="5" borderId="0" xfId="4" applyFont="1"/>
    <xf numFmtId="0" fontId="6" fillId="5" borderId="0" xfId="4" applyFont="1"/>
  </cellXfs>
  <cellStyles count="22">
    <cellStyle name="Bad" xfId="2" builtinId="27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Good" xfId="1" builtinId="26"/>
    <cellStyle name="highly possible" xfId="4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impossible" xfId="3"/>
    <cellStyle name="Normal" xfId="0" builtinId="0"/>
    <cellStyle name="possible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33"/>
  <sheetViews>
    <sheetView tabSelected="1" workbookViewId="0">
      <selection activeCell="U13" sqref="U13"/>
    </sheetView>
  </sheetViews>
  <sheetFormatPr baseColWidth="10" defaultRowHeight="15" x14ac:dyDescent="0"/>
  <cols>
    <col min="1" max="1" width="18.1640625" style="4" customWidth="1"/>
    <col min="2" max="2" width="16.5" style="4" customWidth="1"/>
    <col min="3" max="3" width="17.6640625" style="4" customWidth="1"/>
    <col min="4" max="4" width="17.5" style="4" customWidth="1"/>
    <col min="5" max="5" width="14.33203125" style="4" customWidth="1"/>
    <col min="6" max="16384" width="10.83203125" style="4"/>
  </cols>
  <sheetData>
    <row r="1" spans="1:30" ht="16" thickBot="1">
      <c r="B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1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1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1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5" t="s">
        <v>29</v>
      </c>
    </row>
    <row r="2" spans="1:30" ht="69" customHeight="1">
      <c r="A2" s="4" t="s">
        <v>0</v>
      </c>
      <c r="B2" s="24" t="s">
        <v>97</v>
      </c>
      <c r="C2" s="6" t="s">
        <v>43</v>
      </c>
      <c r="D2" s="7" t="s">
        <v>44</v>
      </c>
      <c r="E2" s="23" t="s">
        <v>92</v>
      </c>
      <c r="F2" s="6" t="s">
        <v>53</v>
      </c>
      <c r="G2" s="6" t="s">
        <v>131</v>
      </c>
      <c r="H2" s="6" t="s">
        <v>54</v>
      </c>
      <c r="I2" s="6" t="s">
        <v>55</v>
      </c>
      <c r="J2" s="6" t="s">
        <v>56</v>
      </c>
      <c r="K2" s="6" t="s">
        <v>60</v>
      </c>
      <c r="L2" s="6" t="s">
        <v>61</v>
      </c>
      <c r="M2" s="6" t="s">
        <v>45</v>
      </c>
      <c r="N2" s="30" t="s">
        <v>100</v>
      </c>
      <c r="O2" s="6" t="s">
        <v>65</v>
      </c>
      <c r="P2" s="6" t="s">
        <v>68</v>
      </c>
      <c r="Q2" s="6" t="s">
        <v>68</v>
      </c>
      <c r="R2" s="20" t="s">
        <v>72</v>
      </c>
      <c r="S2" s="21" t="s">
        <v>74</v>
      </c>
      <c r="T2" s="23" t="s">
        <v>103</v>
      </c>
      <c r="U2" s="21" t="s">
        <v>77</v>
      </c>
      <c r="V2" s="21" t="s">
        <v>79</v>
      </c>
      <c r="W2" s="21" t="s">
        <v>82</v>
      </c>
      <c r="X2" s="21" t="s">
        <v>85</v>
      </c>
      <c r="Y2" s="23" t="s">
        <v>106</v>
      </c>
      <c r="Z2" s="6" t="s">
        <v>87</v>
      </c>
      <c r="AA2" s="20" t="s">
        <v>88</v>
      </c>
    </row>
    <row r="3" spans="1:30" ht="70" customHeight="1">
      <c r="A3" s="4" t="s">
        <v>1</v>
      </c>
      <c r="B3" s="23" t="s">
        <v>89</v>
      </c>
      <c r="C3" s="23" t="s">
        <v>90</v>
      </c>
      <c r="D3" s="23" t="s">
        <v>91</v>
      </c>
      <c r="E3" s="6" t="s">
        <v>49</v>
      </c>
      <c r="F3" s="6" t="s">
        <v>49</v>
      </c>
      <c r="G3" s="6" t="s">
        <v>52</v>
      </c>
      <c r="H3" s="23" t="s">
        <v>93</v>
      </c>
      <c r="I3" s="3" t="s">
        <v>95</v>
      </c>
      <c r="J3" s="6" t="s">
        <v>57</v>
      </c>
      <c r="K3" s="29" t="s">
        <v>94</v>
      </c>
      <c r="L3" s="21" t="s">
        <v>62</v>
      </c>
      <c r="M3" s="23" t="s">
        <v>98</v>
      </c>
      <c r="N3" s="23" t="s">
        <v>101</v>
      </c>
      <c r="O3" s="21" t="s">
        <v>66</v>
      </c>
      <c r="P3" s="6" t="s">
        <v>70</v>
      </c>
      <c r="Q3" s="23" t="s">
        <v>102</v>
      </c>
      <c r="R3" s="21" t="s">
        <v>71</v>
      </c>
      <c r="S3" s="6" t="s">
        <v>75</v>
      </c>
      <c r="T3" s="20" t="s">
        <v>78</v>
      </c>
      <c r="U3" s="22" t="s">
        <v>129</v>
      </c>
      <c r="V3" s="7" t="s">
        <v>80</v>
      </c>
      <c r="W3" s="6" t="s">
        <v>105</v>
      </c>
      <c r="X3" s="29" t="s">
        <v>135</v>
      </c>
      <c r="Y3" s="29" t="s">
        <v>107</v>
      </c>
      <c r="Z3" s="6" t="s">
        <v>87</v>
      </c>
      <c r="AA3" s="22" t="s">
        <v>108</v>
      </c>
    </row>
    <row r="4" spans="1:30" ht="74" customHeight="1">
      <c r="A4" s="4" t="s">
        <v>2</v>
      </c>
      <c r="B4" s="6" t="s">
        <v>41</v>
      </c>
      <c r="C4" s="6" t="s">
        <v>44</v>
      </c>
      <c r="D4" s="28" t="s">
        <v>124</v>
      </c>
      <c r="E4" s="6" t="s">
        <v>50</v>
      </c>
      <c r="F4" s="6" t="s">
        <v>53</v>
      </c>
      <c r="G4" s="6" t="s">
        <v>51</v>
      </c>
      <c r="H4" s="23" t="s">
        <v>93</v>
      </c>
      <c r="I4" s="6" t="s">
        <v>55</v>
      </c>
      <c r="J4" s="21" t="s">
        <v>58</v>
      </c>
      <c r="K4" s="24" t="s">
        <v>96</v>
      </c>
      <c r="L4" s="6" t="s">
        <v>63</v>
      </c>
      <c r="M4" s="23" t="s">
        <v>99</v>
      </c>
      <c r="N4" s="7" t="s">
        <v>64</v>
      </c>
      <c r="O4" s="21" t="s">
        <v>67</v>
      </c>
      <c r="P4" s="6" t="s">
        <v>69</v>
      </c>
      <c r="Q4" s="21" t="s">
        <v>71</v>
      </c>
      <c r="R4" s="7" t="s">
        <v>73</v>
      </c>
      <c r="S4" s="22" t="s">
        <v>76</v>
      </c>
      <c r="T4" s="6" t="s">
        <v>127</v>
      </c>
      <c r="U4" s="6" t="s">
        <v>127</v>
      </c>
      <c r="V4" s="20" t="s">
        <v>81</v>
      </c>
      <c r="W4" s="21" t="s">
        <v>83</v>
      </c>
      <c r="X4" s="21" t="s">
        <v>85</v>
      </c>
      <c r="Y4" s="6" t="s">
        <v>86</v>
      </c>
      <c r="Z4" s="6" t="s">
        <v>87</v>
      </c>
      <c r="AA4" s="21" t="s">
        <v>88</v>
      </c>
    </row>
    <row r="5" spans="1:30" ht="92" customHeight="1">
      <c r="A5" s="4" t="s">
        <v>3</v>
      </c>
      <c r="B5" s="6" t="s">
        <v>42</v>
      </c>
      <c r="C5" s="6" t="s">
        <v>45</v>
      </c>
      <c r="D5" s="31" t="s">
        <v>48</v>
      </c>
      <c r="E5" s="29" t="s">
        <v>125</v>
      </c>
      <c r="F5" s="6" t="s">
        <v>53</v>
      </c>
      <c r="G5" s="6" t="s">
        <v>132</v>
      </c>
      <c r="H5" s="6" t="s">
        <v>54</v>
      </c>
      <c r="I5" s="23" t="s">
        <v>110</v>
      </c>
      <c r="J5" s="21" t="s">
        <v>59</v>
      </c>
      <c r="K5" s="29" t="s">
        <v>133</v>
      </c>
      <c r="L5" s="23" t="s">
        <v>109</v>
      </c>
      <c r="M5" s="6" t="s">
        <v>45</v>
      </c>
      <c r="N5" s="23" t="s">
        <v>100</v>
      </c>
      <c r="O5" s="6" t="s">
        <v>65</v>
      </c>
      <c r="P5" s="6" t="s">
        <v>126</v>
      </c>
      <c r="Q5" s="6" t="s">
        <v>126</v>
      </c>
      <c r="R5" s="29" t="s">
        <v>134</v>
      </c>
      <c r="S5" s="21" t="s">
        <v>77</v>
      </c>
      <c r="T5" s="22" t="s">
        <v>128</v>
      </c>
      <c r="U5" s="20" t="s">
        <v>79</v>
      </c>
      <c r="V5" s="23" t="s">
        <v>104</v>
      </c>
      <c r="W5" s="21" t="s">
        <v>84</v>
      </c>
      <c r="X5" s="21" t="s">
        <v>85</v>
      </c>
      <c r="Y5" s="29" t="s">
        <v>130</v>
      </c>
      <c r="Z5" s="6" t="s">
        <v>87</v>
      </c>
      <c r="AA5" s="21" t="s">
        <v>88</v>
      </c>
    </row>
    <row r="7" spans="1:30">
      <c r="AB7" s="4" t="s">
        <v>117</v>
      </c>
    </row>
    <row r="8" spans="1:30" s="25" customFormat="1">
      <c r="A8" s="25" t="s">
        <v>111</v>
      </c>
      <c r="B8" s="25">
        <v>2</v>
      </c>
      <c r="C8" s="25">
        <v>3</v>
      </c>
      <c r="D8" s="25">
        <v>2</v>
      </c>
      <c r="E8" s="25">
        <v>2</v>
      </c>
      <c r="F8" s="25">
        <v>4</v>
      </c>
      <c r="G8" s="25">
        <v>3</v>
      </c>
      <c r="H8" s="25">
        <v>2</v>
      </c>
      <c r="I8" s="25">
        <v>2</v>
      </c>
      <c r="J8" s="25">
        <v>2</v>
      </c>
      <c r="K8" s="25">
        <v>1</v>
      </c>
      <c r="L8" s="25">
        <v>2</v>
      </c>
      <c r="M8" s="25">
        <v>2</v>
      </c>
      <c r="N8" s="25">
        <v>1</v>
      </c>
      <c r="O8" s="25">
        <v>2</v>
      </c>
      <c r="P8" s="25">
        <v>4</v>
      </c>
      <c r="Q8" s="25">
        <v>2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0</v>
      </c>
      <c r="Y8" s="25">
        <v>1</v>
      </c>
      <c r="Z8" s="25">
        <v>4</v>
      </c>
      <c r="AA8" s="25">
        <v>0</v>
      </c>
      <c r="AB8" s="25">
        <f>SUM(B8:AA8)</f>
        <v>47</v>
      </c>
    </row>
    <row r="9" spans="1:30" s="25" customFormat="1">
      <c r="A9" s="25" t="s">
        <v>112</v>
      </c>
      <c r="B9" s="25">
        <v>0</v>
      </c>
      <c r="C9" s="25">
        <v>0</v>
      </c>
      <c r="D9" s="25">
        <v>1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1</v>
      </c>
      <c r="K9" s="25">
        <v>0</v>
      </c>
      <c r="L9" s="25">
        <v>1</v>
      </c>
      <c r="M9" s="25">
        <v>0</v>
      </c>
      <c r="N9" s="25">
        <v>0</v>
      </c>
      <c r="O9" s="25">
        <v>2</v>
      </c>
      <c r="P9" s="25">
        <v>0</v>
      </c>
      <c r="Q9" s="25">
        <v>1</v>
      </c>
      <c r="R9" s="25">
        <v>2</v>
      </c>
      <c r="S9" s="25">
        <v>2</v>
      </c>
      <c r="T9" s="25">
        <v>1</v>
      </c>
      <c r="U9" s="25">
        <v>2</v>
      </c>
      <c r="V9" s="25">
        <v>2</v>
      </c>
      <c r="W9" s="25">
        <v>3</v>
      </c>
      <c r="X9" s="25">
        <v>3</v>
      </c>
      <c r="Y9" s="25">
        <v>0</v>
      </c>
      <c r="Z9" s="25">
        <v>0</v>
      </c>
      <c r="AA9" s="25">
        <v>3</v>
      </c>
      <c r="AB9" s="25">
        <f t="shared" ref="AB9:AB10" si="0">SUM(B9:AA9)</f>
        <v>24</v>
      </c>
    </row>
    <row r="10" spans="1:30" s="25" customFormat="1">
      <c r="A10" s="25" t="s">
        <v>113</v>
      </c>
      <c r="B10" s="25">
        <v>1</v>
      </c>
      <c r="C10" s="25">
        <v>1</v>
      </c>
      <c r="D10" s="25">
        <v>1</v>
      </c>
      <c r="E10" s="25">
        <v>2</v>
      </c>
      <c r="F10" s="25">
        <v>0</v>
      </c>
      <c r="G10" s="25">
        <v>0</v>
      </c>
      <c r="H10" s="25">
        <v>2</v>
      </c>
      <c r="I10" s="25">
        <v>1</v>
      </c>
      <c r="J10" s="25">
        <v>1</v>
      </c>
      <c r="K10" s="25">
        <v>2</v>
      </c>
      <c r="L10" s="25">
        <v>1</v>
      </c>
      <c r="M10" s="25">
        <v>2</v>
      </c>
      <c r="N10" s="25">
        <v>3</v>
      </c>
      <c r="O10" s="25">
        <v>0</v>
      </c>
      <c r="P10" s="25">
        <v>0</v>
      </c>
      <c r="Q10" s="25">
        <v>1</v>
      </c>
      <c r="R10" s="25">
        <v>1</v>
      </c>
      <c r="S10" s="25">
        <v>1</v>
      </c>
      <c r="T10" s="25">
        <v>2</v>
      </c>
      <c r="U10" s="25">
        <v>1</v>
      </c>
      <c r="V10" s="25">
        <v>1</v>
      </c>
      <c r="W10" s="25">
        <v>1</v>
      </c>
      <c r="X10" s="25">
        <v>1</v>
      </c>
      <c r="Y10" s="25">
        <v>3</v>
      </c>
      <c r="Z10" s="25">
        <v>0</v>
      </c>
      <c r="AA10" s="25">
        <v>1</v>
      </c>
      <c r="AB10" s="25">
        <f t="shared" si="0"/>
        <v>30</v>
      </c>
    </row>
    <row r="11" spans="1:30">
      <c r="AB11" s="25">
        <f>SUM(AB8:AB10)</f>
        <v>101</v>
      </c>
      <c r="AD11" s="25"/>
    </row>
    <row r="12" spans="1:30">
      <c r="AD12" s="25"/>
    </row>
    <row r="13" spans="1:30" s="25" customFormat="1" ht="30">
      <c r="A13" s="25" t="s">
        <v>114</v>
      </c>
      <c r="B13" s="25" t="s">
        <v>115</v>
      </c>
      <c r="C13" s="25" t="s">
        <v>116</v>
      </c>
      <c r="D13" s="27" t="s">
        <v>118</v>
      </c>
      <c r="E13" s="25" t="s">
        <v>115</v>
      </c>
      <c r="F13" s="25" t="s">
        <v>115</v>
      </c>
      <c r="G13" s="25" t="s">
        <v>115</v>
      </c>
      <c r="H13" s="25" t="s">
        <v>115</v>
      </c>
      <c r="I13" s="25" t="s">
        <v>115</v>
      </c>
      <c r="J13" t="s">
        <v>115</v>
      </c>
      <c r="K13" s="25" t="s">
        <v>115</v>
      </c>
      <c r="L13" s="25" t="s">
        <v>115</v>
      </c>
      <c r="M13" s="25" t="s">
        <v>115</v>
      </c>
      <c r="N13" s="27" t="s">
        <v>118</v>
      </c>
      <c r="O13" t="s">
        <v>115</v>
      </c>
      <c r="P13" s="25" t="s">
        <v>115</v>
      </c>
      <c r="Q13" s="25" t="s">
        <v>115</v>
      </c>
      <c r="R13" s="27" t="s">
        <v>118</v>
      </c>
      <c r="S13" s="27" t="s">
        <v>118</v>
      </c>
      <c r="T13" s="27" t="s">
        <v>118</v>
      </c>
      <c r="U13" s="27" t="s">
        <v>118</v>
      </c>
      <c r="V13" s="27" t="s">
        <v>118</v>
      </c>
      <c r="W13" s="25" t="s">
        <v>115</v>
      </c>
      <c r="X13" s="25" t="s">
        <v>115</v>
      </c>
      <c r="Y13" s="25" t="s">
        <v>115</v>
      </c>
      <c r="Z13" s="25" t="s">
        <v>115</v>
      </c>
      <c r="AA13" s="27" t="s">
        <v>118</v>
      </c>
      <c r="AB13" s="4" t="s">
        <v>122</v>
      </c>
      <c r="AC13" s="25" t="s">
        <v>123</v>
      </c>
      <c r="AD13" s="25">
        <v>6</v>
      </c>
    </row>
    <row r="14" spans="1:30">
      <c r="AB14" s="25"/>
      <c r="AC14" s="25" t="s">
        <v>47</v>
      </c>
      <c r="AD14" s="25">
        <v>4</v>
      </c>
    </row>
    <row r="16" spans="1:30" s="26" customFormat="1">
      <c r="A16" s="26" t="s">
        <v>120</v>
      </c>
      <c r="D16" s="26" t="s">
        <v>121</v>
      </c>
      <c r="N16" s="26" t="s">
        <v>119</v>
      </c>
      <c r="R16" s="26" t="s">
        <v>119</v>
      </c>
      <c r="S16" s="26" t="s">
        <v>119</v>
      </c>
      <c r="T16" s="26" t="s">
        <v>119</v>
      </c>
      <c r="U16" s="26" t="s">
        <v>119</v>
      </c>
      <c r="V16" s="26" t="s">
        <v>119</v>
      </c>
      <c r="AA16" s="26" t="s">
        <v>119</v>
      </c>
    </row>
    <row r="30" spans="1:4">
      <c r="A30" s="4" t="s">
        <v>30</v>
      </c>
      <c r="B30" s="8" t="s">
        <v>31</v>
      </c>
      <c r="C30" s="9" t="s">
        <v>47</v>
      </c>
      <c r="D30" s="10" t="s">
        <v>46</v>
      </c>
    </row>
    <row r="31" spans="1:4">
      <c r="B31" s="11" t="s">
        <v>32</v>
      </c>
      <c r="C31" s="12" t="s">
        <v>33</v>
      </c>
      <c r="D31" s="13" t="s">
        <v>34</v>
      </c>
    </row>
    <row r="32" spans="1:4">
      <c r="B32" s="14" t="s">
        <v>35</v>
      </c>
      <c r="C32" s="15" t="s">
        <v>36</v>
      </c>
      <c r="D32" s="16" t="s">
        <v>37</v>
      </c>
    </row>
    <row r="33" spans="2:4">
      <c r="B33" s="17" t="s">
        <v>38</v>
      </c>
      <c r="C33" s="18" t="s">
        <v>39</v>
      </c>
      <c r="D33" s="19" t="s">
        <v>40</v>
      </c>
    </row>
  </sheetData>
  <phoneticPr fontId="18" type="noConversion"/>
  <pageMargins left="0.25" right="0.25" top="0.75" bottom="0.75" header="0.3" footer="0.3"/>
  <pageSetup scale="3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Dong</cp:lastModifiedBy>
  <cp:lastPrinted>2015-01-22T20:45:03Z</cp:lastPrinted>
  <dcterms:created xsi:type="dcterms:W3CDTF">2015-01-21T14:26:13Z</dcterms:created>
  <dcterms:modified xsi:type="dcterms:W3CDTF">2015-01-30T19:44:28Z</dcterms:modified>
</cp:coreProperties>
</file>