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ong/Dropbox/Notebook/Dissertation/05-Study_two/Data Analysis/Performance/"/>
    </mc:Choice>
  </mc:AlternateContent>
  <bookViews>
    <workbookView xWindow="15960" yWindow="460" windowWidth="19200" windowHeight="15540" tabRatio="500" activeTab="1"/>
  </bookViews>
  <sheets>
    <sheet name="users.csv" sheetId="1" r:id="rId1"/>
    <sheet name="Sheet1" sheetId="2" r:id="rId2"/>
  </sheets>
  <definedNames>
    <definedName name="_xlnm._FilterDatabase" localSheetId="1" hidden="1">Sheet1!$A$1:$J$7</definedName>
    <definedName name="_xlnm._FilterDatabase" localSheetId="0" hidden="1">users.csv!$A$1:$G$13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2" l="1"/>
  <c r="J5" i="2"/>
  <c r="F2" i="2"/>
  <c r="J2" i="2"/>
  <c r="F4" i="2"/>
  <c r="J4" i="2"/>
  <c r="F3" i="2"/>
  <c r="J3" i="2"/>
  <c r="F7" i="2"/>
  <c r="J7" i="2"/>
  <c r="F6" i="2"/>
  <c r="J6" i="2"/>
  <c r="I5" i="2"/>
  <c r="I2" i="2"/>
  <c r="I4" i="2"/>
  <c r="I3" i="2"/>
  <c r="I7" i="2"/>
  <c r="I6" i="2"/>
  <c r="H5" i="2"/>
  <c r="H2" i="2"/>
  <c r="H4" i="2"/>
  <c r="H3" i="2"/>
  <c r="H7" i="2"/>
  <c r="H6" i="2"/>
  <c r="G5" i="1"/>
  <c r="G10" i="1"/>
  <c r="G14" i="1"/>
  <c r="G6" i="1"/>
  <c r="G3" i="1"/>
  <c r="G12" i="1"/>
  <c r="G19" i="1"/>
  <c r="G9" i="1"/>
  <c r="G2" i="1"/>
  <c r="G4" i="1"/>
  <c r="G13" i="1"/>
  <c r="G17" i="1"/>
  <c r="G18" i="1"/>
  <c r="G7" i="1"/>
  <c r="G8" i="1"/>
  <c r="G16" i="1"/>
  <c r="G11" i="1"/>
  <c r="G15" i="1"/>
</calcChain>
</file>

<file path=xl/sharedStrings.xml><?xml version="1.0" encoding="utf-8"?>
<sst xmlns="http://schemas.openxmlformats.org/spreadsheetml/2006/main" count="17" uniqueCount="11">
  <si>
    <t>Phase 1 report</t>
  </si>
  <si>
    <t>Team</t>
  </si>
  <si>
    <t>phase 2 report</t>
  </si>
  <si>
    <t>User</t>
  </si>
  <si>
    <t>Phase 1 total</t>
  </si>
  <si>
    <t>Phase 2 total</t>
  </si>
  <si>
    <t>Phase1+2</t>
  </si>
  <si>
    <t>Total</t>
  </si>
  <si>
    <t>Phase1 score</t>
  </si>
  <si>
    <t>Phase2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</si>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</sst>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 performance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Phase1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Sheet1!$A$2:$A$7</c:f>
              <c:numCache>
                <c:formatCode>General</c:formatCode>
                <c:ptCount val="6"/>
                <c:pt idx="0">
                  <c:v>163.0</c:v>
                </c:pt>
                <c:pt idx="1">
                  <c:v>160.0</c:v>
                </c:pt>
                <c:pt idx="2">
                  <c:v>171.0</c:v>
                </c:pt>
                <c:pt idx="3">
                  <c:v>159.0</c:v>
                </c:pt>
                <c:pt idx="4">
                  <c:v>158.0</c:v>
                </c:pt>
                <c:pt idx="5">
                  <c:v>165.0</c:v>
                </c:pt>
              </c:numCache>
            </c:numRef>
          </c:cat>
          <c:val>
            <c:numRef>
              <c:f>Sheet1!$H$2:$H$7</c:f>
              <c:numCache>
                <c:formatCode>General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0.375</c:v>
                </c:pt>
                <c:pt idx="3">
                  <c:v>0.125</c:v>
                </c:pt>
                <c:pt idx="4">
                  <c:v>0.25</c:v>
                </c:pt>
                <c:pt idx="5">
                  <c:v>1.0</c:v>
                </c:pt>
              </c:numCache>
            </c:numRef>
          </c:val>
        </c:ser>
        <c:ser>
          <c:idx val="1"/>
          <c:order val="1"/>
          <c:tx>
            <c:strRef>
              <c:f>Sheet1!$I$1</c:f>
              <c:strCache>
                <c:ptCount val="1"/>
                <c:pt idx="0">
                  <c:v>Phase2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Sheet1!$A$2:$A$7</c:f>
              <c:numCache>
                <c:formatCode>General</c:formatCode>
                <c:ptCount val="6"/>
                <c:pt idx="0">
                  <c:v>163.0</c:v>
                </c:pt>
                <c:pt idx="1">
                  <c:v>160.0</c:v>
                </c:pt>
                <c:pt idx="2">
                  <c:v>171.0</c:v>
                </c:pt>
                <c:pt idx="3">
                  <c:v>159.0</c:v>
                </c:pt>
                <c:pt idx="4">
                  <c:v>158.0</c:v>
                </c:pt>
                <c:pt idx="5">
                  <c:v>165.0</c:v>
                </c:pt>
              </c:numCache>
            </c:numRef>
          </c:cat>
          <c:val>
            <c:numRef>
              <c:f>Sheet1!$I$2:$I$7</c:f>
              <c:numCache>
                <c:formatCode>General</c:formatCode>
                <c:ptCount val="6"/>
                <c:pt idx="0">
                  <c:v>0.0625</c:v>
                </c:pt>
                <c:pt idx="1">
                  <c:v>0.125</c:v>
                </c:pt>
                <c:pt idx="2">
                  <c:v>0.25</c:v>
                </c:pt>
                <c:pt idx="3">
                  <c:v>0.4375</c:v>
                </c:pt>
                <c:pt idx="4">
                  <c:v>0.5</c:v>
                </c:pt>
                <c:pt idx="5">
                  <c:v>0.25</c:v>
                </c:pt>
              </c:numCache>
            </c:numRef>
          </c:val>
        </c:ser>
        <c:ser>
          <c:idx val="2"/>
          <c:order val="2"/>
          <c:tx>
            <c:strRef>
              <c:f>Sheet1!$J$1</c:f>
              <c:strCache>
                <c:ptCount val="1"/>
                <c:pt idx="0">
                  <c:v>Total 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Sheet1!$A$2:$A$7</c:f>
              <c:numCache>
                <c:formatCode>General</c:formatCode>
                <c:ptCount val="6"/>
                <c:pt idx="0">
                  <c:v>163.0</c:v>
                </c:pt>
                <c:pt idx="1">
                  <c:v>160.0</c:v>
                </c:pt>
                <c:pt idx="2">
                  <c:v>171.0</c:v>
                </c:pt>
                <c:pt idx="3">
                  <c:v>159.0</c:v>
                </c:pt>
                <c:pt idx="4">
                  <c:v>158.0</c:v>
                </c:pt>
                <c:pt idx="5">
                  <c:v>165.0</c:v>
                </c:pt>
              </c:numCache>
            </c:numRef>
          </c:cat>
          <c:val>
            <c:numRef>
              <c:f>Sheet1!$J$2:$J$7</c:f>
              <c:numCache>
                <c:formatCode>General</c:formatCode>
                <c:ptCount val="6"/>
                <c:pt idx="0">
                  <c:v>0.125</c:v>
                </c:pt>
                <c:pt idx="1">
                  <c:v>0.25</c:v>
                </c:pt>
                <c:pt idx="2">
                  <c:v>0.291666666666667</c:v>
                </c:pt>
                <c:pt idx="3">
                  <c:v>0.333333333333333</c:v>
                </c:pt>
                <c:pt idx="4">
                  <c:v>0.416666666666667</c:v>
                </c:pt>
                <c:pt idx="5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140170368"/>
        <c:axId val="-2050845952"/>
      </c:barChart>
      <c:catAx>
        <c:axId val="-2140170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0845952"/>
        <c:crosses val="autoZero"/>
        <c:auto val="1"/>
        <c:lblAlgn val="ctr"/>
        <c:lblOffset val="100"/>
        <c:noMultiLvlLbl val="0"/>
      </c:catAx>
      <c:valAx>
        <c:axId val="-2050845952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017036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1168400</xdr:colOff>
      <xdr:row>15</xdr:row>
      <xdr:rowOff>114300</xdr:rowOff>
    </xdr:from>
    <xdr:to>
      <xdr:col>5</xdr:col>
      <xdr:colOff>596900</xdr:colOff>
      <xdr:row>29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Ruler="0" workbookViewId="0">
      <selection activeCell="E14" sqref="E14"/>
    </sheetView>
  </sheetViews>
  <sheetFormatPr baseColWidth="10" defaultRowHeight="16" x14ac:dyDescent="0.2"/>
  <cols>
    <col min="2" max="2" width="18" customWidth="1"/>
    <col min="3" max="3" width="15.5" customWidth="1"/>
    <col min="4" max="4" width="14.83203125" customWidth="1"/>
    <col min="5" max="5" width="15.5" customWidth="1"/>
    <col min="6" max="6" width="14.6640625" customWidth="1"/>
    <col min="7" max="7" width="16" customWidth="1"/>
  </cols>
  <sheetData>
    <row r="1" spans="1:7" x14ac:dyDescent="0.2">
      <c r="A1" t="s">
        <v>3</v>
      </c>
      <c r="B1" t="s">
        <v>1</v>
      </c>
      <c r="C1" t="s">
        <v>0</v>
      </c>
      <c r="D1" t="s">
        <v>4</v>
      </c>
      <c r="E1" t="s">
        <v>2</v>
      </c>
      <c r="F1" t="s">
        <v>5</v>
      </c>
      <c r="G1" t="s">
        <v>6</v>
      </c>
    </row>
    <row r="2" spans="1:7" x14ac:dyDescent="0.2">
      <c r="A2">
        <v>100</v>
      </c>
      <c r="B2">
        <v>159</v>
      </c>
      <c r="C2">
        <v>1</v>
      </c>
      <c r="E2">
        <v>7</v>
      </c>
      <c r="G2">
        <f>C2+E2</f>
        <v>8</v>
      </c>
    </row>
    <row r="3" spans="1:7" x14ac:dyDescent="0.2">
      <c r="A3">
        <v>126</v>
      </c>
      <c r="B3">
        <v>160</v>
      </c>
      <c r="C3">
        <v>4</v>
      </c>
      <c r="E3">
        <v>2</v>
      </c>
      <c r="G3">
        <f>C3+E3</f>
        <v>6</v>
      </c>
    </row>
    <row r="4" spans="1:7" x14ac:dyDescent="0.2">
      <c r="A4">
        <v>150</v>
      </c>
      <c r="B4">
        <v>159</v>
      </c>
      <c r="C4">
        <v>1</v>
      </c>
      <c r="E4">
        <v>7</v>
      </c>
      <c r="G4">
        <f>C4+E4</f>
        <v>8</v>
      </c>
    </row>
    <row r="5" spans="1:7" x14ac:dyDescent="0.2">
      <c r="A5">
        <v>176</v>
      </c>
      <c r="B5">
        <v>165</v>
      </c>
      <c r="C5">
        <v>8</v>
      </c>
      <c r="E5">
        <v>4</v>
      </c>
      <c r="G5">
        <f>C5+E5</f>
        <v>12</v>
      </c>
    </row>
    <row r="6" spans="1:7" x14ac:dyDescent="0.2">
      <c r="A6">
        <v>178</v>
      </c>
      <c r="B6">
        <v>160</v>
      </c>
      <c r="C6">
        <v>4</v>
      </c>
      <c r="E6">
        <v>2</v>
      </c>
      <c r="G6">
        <f>C6+E6</f>
        <v>6</v>
      </c>
    </row>
    <row r="7" spans="1:7" x14ac:dyDescent="0.2">
      <c r="A7" s="1">
        <v>179</v>
      </c>
      <c r="B7" s="1">
        <v>163</v>
      </c>
      <c r="C7" s="1">
        <v>2</v>
      </c>
      <c r="D7" s="1"/>
      <c r="E7" s="1">
        <v>1</v>
      </c>
      <c r="F7" s="1"/>
      <c r="G7">
        <f>C7+E7</f>
        <v>3</v>
      </c>
    </row>
    <row r="8" spans="1:7" s="1" customFormat="1" x14ac:dyDescent="0.2">
      <c r="A8">
        <v>183</v>
      </c>
      <c r="B8">
        <v>171</v>
      </c>
      <c r="C8">
        <v>3</v>
      </c>
      <c r="D8"/>
      <c r="E8">
        <v>4</v>
      </c>
      <c r="F8"/>
      <c r="G8">
        <f>C8+E8</f>
        <v>7</v>
      </c>
    </row>
    <row r="9" spans="1:7" s="1" customFormat="1" x14ac:dyDescent="0.2">
      <c r="A9">
        <v>186</v>
      </c>
      <c r="B9">
        <v>158</v>
      </c>
      <c r="C9">
        <v>2</v>
      </c>
      <c r="D9"/>
      <c r="E9">
        <v>8</v>
      </c>
      <c r="F9"/>
      <c r="G9">
        <f>C9+E9</f>
        <v>10</v>
      </c>
    </row>
    <row r="10" spans="1:7" s="1" customFormat="1" x14ac:dyDescent="0.2">
      <c r="A10">
        <v>187</v>
      </c>
      <c r="B10">
        <v>165</v>
      </c>
      <c r="C10">
        <v>8</v>
      </c>
      <c r="D10"/>
      <c r="E10">
        <v>4</v>
      </c>
      <c r="F10"/>
      <c r="G10">
        <f>C10+E10</f>
        <v>12</v>
      </c>
    </row>
    <row r="11" spans="1:7" x14ac:dyDescent="0.2">
      <c r="A11">
        <v>188</v>
      </c>
      <c r="B11">
        <v>171</v>
      </c>
      <c r="C11">
        <v>3</v>
      </c>
      <c r="E11">
        <v>4</v>
      </c>
      <c r="G11">
        <f>C11+E11</f>
        <v>7</v>
      </c>
    </row>
    <row r="12" spans="1:7" x14ac:dyDescent="0.2">
      <c r="A12">
        <v>189</v>
      </c>
      <c r="B12">
        <v>160</v>
      </c>
      <c r="C12">
        <v>4</v>
      </c>
      <c r="E12">
        <v>2</v>
      </c>
      <c r="G12">
        <f>C12+E12</f>
        <v>6</v>
      </c>
    </row>
    <row r="13" spans="1:7" x14ac:dyDescent="0.2">
      <c r="A13">
        <v>191</v>
      </c>
      <c r="B13">
        <v>159</v>
      </c>
      <c r="C13">
        <v>1</v>
      </c>
      <c r="E13">
        <v>7</v>
      </c>
      <c r="G13">
        <f>C13+E13</f>
        <v>8</v>
      </c>
    </row>
    <row r="14" spans="1:7" x14ac:dyDescent="0.2">
      <c r="A14">
        <v>195</v>
      </c>
      <c r="B14">
        <v>165</v>
      </c>
      <c r="C14">
        <v>8</v>
      </c>
      <c r="E14">
        <v>4</v>
      </c>
      <c r="G14">
        <f>C14+E14</f>
        <v>12</v>
      </c>
    </row>
    <row r="15" spans="1:7" x14ac:dyDescent="0.2">
      <c r="A15">
        <v>197</v>
      </c>
      <c r="B15">
        <v>158</v>
      </c>
      <c r="C15">
        <v>2</v>
      </c>
      <c r="D15">
        <v>8</v>
      </c>
      <c r="E15">
        <v>8</v>
      </c>
      <c r="F15">
        <v>16</v>
      </c>
      <c r="G15">
        <f>C15+E15</f>
        <v>10</v>
      </c>
    </row>
    <row r="16" spans="1:7" x14ac:dyDescent="0.2">
      <c r="A16">
        <v>198</v>
      </c>
      <c r="B16">
        <v>171</v>
      </c>
      <c r="C16">
        <v>3</v>
      </c>
      <c r="E16">
        <v>4</v>
      </c>
      <c r="G16">
        <f>C16+E16</f>
        <v>7</v>
      </c>
    </row>
    <row r="17" spans="1:7" x14ac:dyDescent="0.2">
      <c r="A17" s="1">
        <v>201</v>
      </c>
      <c r="B17" s="1">
        <v>163</v>
      </c>
      <c r="C17" s="1">
        <v>2</v>
      </c>
      <c r="D17" s="1"/>
      <c r="E17" s="1">
        <v>1</v>
      </c>
      <c r="F17" s="1"/>
      <c r="G17">
        <f>C17+E17</f>
        <v>3</v>
      </c>
    </row>
    <row r="18" spans="1:7" x14ac:dyDescent="0.2">
      <c r="A18" s="1">
        <v>206</v>
      </c>
      <c r="B18" s="1">
        <v>163</v>
      </c>
      <c r="C18" s="1">
        <v>2</v>
      </c>
      <c r="D18" s="1"/>
      <c r="E18" s="1">
        <v>1</v>
      </c>
      <c r="F18" s="1"/>
      <c r="G18">
        <f>C18+E18</f>
        <v>3</v>
      </c>
    </row>
    <row r="19" spans="1:7" x14ac:dyDescent="0.2">
      <c r="A19">
        <v>209</v>
      </c>
      <c r="B19">
        <v>158</v>
      </c>
      <c r="C19">
        <v>2</v>
      </c>
      <c r="E19">
        <v>8</v>
      </c>
      <c r="G19">
        <f>C19+E19</f>
        <v>10</v>
      </c>
    </row>
  </sheetData>
  <autoFilter ref="A1:G13">
    <sortState ref="A2:G19">
      <sortCondition ref="A1:A19"/>
    </sortState>
  </autoFilter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showRuler="0" workbookViewId="0">
      <selection activeCell="G10" sqref="G10"/>
    </sheetView>
  </sheetViews>
  <sheetFormatPr baseColWidth="10" defaultRowHeight="16" x14ac:dyDescent="0.2"/>
  <cols>
    <col min="1" max="1" width="18" customWidth="1"/>
    <col min="2" max="2" width="15.5" customWidth="1"/>
    <col min="3" max="3" width="14.83203125" customWidth="1"/>
    <col min="4" max="4" width="15.5" customWidth="1"/>
    <col min="5" max="5" width="14.6640625" customWidth="1"/>
    <col min="6" max="7" width="16" customWidth="1"/>
  </cols>
  <sheetData>
    <row r="1" spans="1:10" x14ac:dyDescent="0.2">
      <c r="A1" t="s">
        <v>1</v>
      </c>
      <c r="B1" t="s">
        <v>0</v>
      </c>
      <c r="C1" t="s">
        <v>4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">
      <c r="A2" s="1">
        <v>163</v>
      </c>
      <c r="B2" s="1">
        <v>2</v>
      </c>
      <c r="C2">
        <v>8</v>
      </c>
      <c r="D2" s="1">
        <v>1</v>
      </c>
      <c r="E2">
        <v>16</v>
      </c>
      <c r="F2">
        <f t="shared" ref="F2:F7" si="0">B2+D2</f>
        <v>3</v>
      </c>
      <c r="G2">
        <v>24</v>
      </c>
      <c r="H2">
        <f t="shared" ref="H2:H7" si="1">B2/C2</f>
        <v>0.25</v>
      </c>
      <c r="I2">
        <f t="shared" ref="I2:I7" si="2">D2/E2</f>
        <v>6.25E-2</v>
      </c>
      <c r="J2">
        <f t="shared" ref="J2:J7" si="3">F2/G2</f>
        <v>0.125</v>
      </c>
    </row>
    <row r="3" spans="1:10" x14ac:dyDescent="0.2">
      <c r="A3">
        <v>160</v>
      </c>
      <c r="B3">
        <v>4</v>
      </c>
      <c r="C3">
        <v>8</v>
      </c>
      <c r="D3">
        <v>2</v>
      </c>
      <c r="E3">
        <v>16</v>
      </c>
      <c r="F3">
        <f t="shared" si="0"/>
        <v>6</v>
      </c>
      <c r="G3">
        <v>24</v>
      </c>
      <c r="H3">
        <f t="shared" si="1"/>
        <v>0.5</v>
      </c>
      <c r="I3">
        <f t="shared" si="2"/>
        <v>0.125</v>
      </c>
      <c r="J3">
        <f t="shared" si="3"/>
        <v>0.25</v>
      </c>
    </row>
    <row r="4" spans="1:10" s="1" customFormat="1" x14ac:dyDescent="0.2">
      <c r="A4">
        <v>171</v>
      </c>
      <c r="B4">
        <v>3</v>
      </c>
      <c r="C4">
        <v>8</v>
      </c>
      <c r="D4">
        <v>4</v>
      </c>
      <c r="E4">
        <v>16</v>
      </c>
      <c r="F4">
        <f t="shared" si="0"/>
        <v>7</v>
      </c>
      <c r="G4">
        <v>24</v>
      </c>
      <c r="H4">
        <f t="shared" si="1"/>
        <v>0.375</v>
      </c>
      <c r="I4">
        <f t="shared" si="2"/>
        <v>0.25</v>
      </c>
      <c r="J4">
        <f t="shared" si="3"/>
        <v>0.29166666666666669</v>
      </c>
    </row>
    <row r="5" spans="1:10" x14ac:dyDescent="0.2">
      <c r="A5">
        <v>159</v>
      </c>
      <c r="B5">
        <v>1</v>
      </c>
      <c r="C5">
        <v>8</v>
      </c>
      <c r="D5">
        <v>7</v>
      </c>
      <c r="E5">
        <v>16</v>
      </c>
      <c r="F5">
        <f t="shared" si="0"/>
        <v>8</v>
      </c>
      <c r="G5">
        <v>24</v>
      </c>
      <c r="H5">
        <f t="shared" si="1"/>
        <v>0.125</v>
      </c>
      <c r="I5">
        <f t="shared" si="2"/>
        <v>0.4375</v>
      </c>
      <c r="J5">
        <f t="shared" si="3"/>
        <v>0.33333333333333331</v>
      </c>
    </row>
    <row r="6" spans="1:10" x14ac:dyDescent="0.2">
      <c r="A6">
        <v>158</v>
      </c>
      <c r="B6">
        <v>2</v>
      </c>
      <c r="C6">
        <v>8</v>
      </c>
      <c r="D6">
        <v>8</v>
      </c>
      <c r="E6">
        <v>16</v>
      </c>
      <c r="F6">
        <f t="shared" si="0"/>
        <v>10</v>
      </c>
      <c r="G6">
        <v>24</v>
      </c>
      <c r="H6">
        <f t="shared" si="1"/>
        <v>0.25</v>
      </c>
      <c r="I6">
        <f t="shared" si="2"/>
        <v>0.5</v>
      </c>
      <c r="J6">
        <f t="shared" si="3"/>
        <v>0.41666666666666669</v>
      </c>
    </row>
    <row r="7" spans="1:10" ht="18" customHeight="1" x14ac:dyDescent="0.2">
      <c r="A7">
        <v>165</v>
      </c>
      <c r="B7">
        <v>8</v>
      </c>
      <c r="C7">
        <v>8</v>
      </c>
      <c r="D7">
        <v>4</v>
      </c>
      <c r="E7">
        <v>16</v>
      </c>
      <c r="F7">
        <f t="shared" si="0"/>
        <v>12</v>
      </c>
      <c r="G7">
        <v>24</v>
      </c>
      <c r="H7">
        <f t="shared" si="1"/>
        <v>1</v>
      </c>
      <c r="I7">
        <f t="shared" si="2"/>
        <v>0.25</v>
      </c>
      <c r="J7">
        <f t="shared" si="3"/>
        <v>0.5</v>
      </c>
    </row>
  </sheetData>
  <autoFilter ref="A1:J7">
    <sortState ref="A2:J7">
      <sortCondition ref="J1:J7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users.csv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Chen</dc:creator>
  <cp:lastModifiedBy>Microsoft Office User</cp:lastModifiedBy>
  <dcterms:created xsi:type="dcterms:W3CDTF">2016-11-16T14:34:29Z</dcterms:created>
  <dcterms:modified xsi:type="dcterms:W3CDTF">2017-03-09T14:24:04Z</dcterms:modified>
</cp:coreProperties>
</file>