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bartels/Dropbox/JDS_Data/Lancet Covid-19 Commission Data/Age-Adjusted Mortality/"/>
    </mc:Choice>
  </mc:AlternateContent>
  <xr:revisionPtr revIDLastSave="0" documentId="13_ncr:1_{DA9A0605-21F7-8F4F-9133-88B7653CD2E9}" xr6:coauthVersionLast="45" xr6:coauthVersionMax="46" xr10:uidLastSave="{00000000-0000-0000-0000-000000000000}"/>
  <bookViews>
    <workbookView xWindow="0" yWindow="460" windowWidth="28800" windowHeight="16620" activeTab="1" xr2:uid="{00000000-000D-0000-FFFF-FFFF00000000}"/>
  </bookViews>
  <sheets>
    <sheet name="Calculation" sheetId="2" r:id="rId1"/>
    <sheet name="AAIFR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3" l="1"/>
  <c r="C69" i="3"/>
  <c r="C88" i="3"/>
  <c r="C90" i="3"/>
  <c r="C95" i="3"/>
  <c r="C100" i="3"/>
  <c r="C103" i="3"/>
  <c r="C106" i="3"/>
  <c r="C108" i="3"/>
  <c r="C111" i="3"/>
  <c r="C117" i="3"/>
  <c r="C141" i="3"/>
  <c r="C153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60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2" i="3"/>
  <c r="C143" i="3"/>
  <c r="C144" i="3"/>
  <c r="C145" i="3"/>
  <c r="C120" i="3"/>
  <c r="C121" i="3"/>
  <c r="C122" i="3"/>
  <c r="C123" i="3"/>
  <c r="C124" i="3"/>
  <c r="C125" i="3"/>
  <c r="C119" i="3"/>
  <c r="C54" i="3"/>
  <c r="C55" i="3"/>
  <c r="C56" i="3"/>
  <c r="C57" i="3"/>
  <c r="C58" i="3"/>
  <c r="C59" i="3"/>
  <c r="C60" i="3"/>
  <c r="C61" i="3"/>
  <c r="C62" i="3"/>
  <c r="C63" i="3"/>
  <c r="C65" i="3"/>
  <c r="C66" i="3"/>
  <c r="C67" i="3"/>
  <c r="C68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9" i="3"/>
  <c r="C91" i="3"/>
  <c r="C92" i="3"/>
  <c r="C93" i="3"/>
  <c r="C94" i="3"/>
  <c r="C96" i="3"/>
  <c r="C97" i="3"/>
  <c r="C98" i="3"/>
  <c r="C99" i="3"/>
  <c r="C101" i="3"/>
  <c r="C102" i="3"/>
  <c r="C104" i="3"/>
  <c r="C105" i="3"/>
  <c r="C107" i="3"/>
  <c r="C109" i="3"/>
  <c r="C110" i="3"/>
  <c r="C112" i="3"/>
  <c r="C113" i="3"/>
  <c r="C114" i="3"/>
  <c r="C115" i="3"/>
  <c r="C116" i="3"/>
  <c r="C118" i="3"/>
  <c r="C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9" i="3"/>
  <c r="C20" i="3"/>
  <c r="C21" i="3"/>
  <c r="C23" i="3"/>
  <c r="C24" i="3"/>
  <c r="C25" i="3"/>
  <c r="C26" i="3"/>
  <c r="C27" i="3"/>
  <c r="C28" i="3"/>
  <c r="C29" i="3"/>
  <c r="C30" i="3"/>
  <c r="C32" i="3"/>
  <c r="C33" i="3"/>
  <c r="C34" i="3"/>
  <c r="C36" i="3"/>
  <c r="C38" i="3"/>
  <c r="C39" i="3"/>
  <c r="C41" i="3"/>
  <c r="C42" i="3"/>
  <c r="C43" i="3"/>
  <c r="C44" i="3"/>
  <c r="C45" i="3"/>
  <c r="C46" i="3"/>
  <c r="C47" i="3"/>
  <c r="C48" i="3"/>
  <c r="C49" i="3"/>
  <c r="C50" i="3"/>
  <c r="C51" i="3"/>
  <c r="C2" i="3"/>
  <c r="C195" i="2" l="1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194" i="2"/>
</calcChain>
</file>

<file path=xl/sharedStrings.xml><?xml version="1.0" encoding="utf-8"?>
<sst xmlns="http://schemas.openxmlformats.org/spreadsheetml/2006/main" count="977" uniqueCount="402">
  <si>
    <t>country</t>
  </si>
  <si>
    <t>Aruba</t>
  </si>
  <si>
    <t>Afghanistan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</si>
  <si>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</si>
  <si>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</si>
  <si>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</si>
  <si>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</si>
  <si>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</si>
  <si>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</si>
  <si>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</si>
  <si>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</si>
  <si>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</si>
  <si>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</si>
  <si>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</si>
  <si>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</si>
  <si>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</si>
  <si>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</si>
  <si>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</si>
  <si>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</si>
  <si>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</si>
  <si>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</si>
  <si>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</si>
  <si>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</si>
  <si>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</si>
  <si>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</si>
  <si>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</si>
  <si>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</si>
  <si>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</si>
  <si>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</si>
  <si>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</si>
  <si>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</si>
  <si>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</si>
  <si>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</si>
  <si>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</si>
  <si>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</si>
  <si>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</si>
  <si>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Democratic Republic of the Congo</t>
  </si>
  <si>
    <t>Congo</t>
  </si>
  <si>
    <t>Colombia</t>
  </si>
  <si>
    <t>Comoros</t>
  </si>
  <si>
    <t>Cabo Verde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</si>
  <si>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</si>
  <si>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</si>
  <si>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</si>
  <si>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</si>
  <si>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</si>
  <si>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</si>
  <si>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</si>
  <si>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</si>
  <si>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</si>
  <si>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</si>
  <si>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</si>
  <si>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</si>
  <si>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</si>
  <si>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</si>
  <si>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</si>
  <si>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</si>
  <si>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</si>
  <si>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</si>
  <si>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</si>
  <si>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</si>
  <si>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</si>
  <si>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</si>
  <si>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</si>
  <si>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</si>
  <si>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</si>
  <si>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</si>
  <si>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</si>
  <si>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</si>
  <si>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</si>
  <si>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Guam</t>
  </si>
  <si>
    <t>Guyana</t>
  </si>
  <si>
    <t>China, Hong Kong SAR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</si>
  <si>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</si>
  <si>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</si>
  <si>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</si>
  <si>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</si>
  <si>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</si>
  <si>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</si>
  <si>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</si>
  <si>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</si>
  <si>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</si>
  <si>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</si>
  <si>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</si>
  <si>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</si>
  <si>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</si>
  <si>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</si>
  <si>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</si>
  <si>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</si>
  <si>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</si>
  <si>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</si>
  <si>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</si>
  <si>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</si>
  <si>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Republic of Korea</t>
  </si>
  <si>
    <t>Kuwait</t>
  </si>
  <si>
    <t>Lao People's Democratic Republic</t>
  </si>
  <si>
    <t>Lebanon</t>
  </si>
  <si>
    <t>Liberia</t>
  </si>
  <si>
    <t>Libya</t>
  </si>
  <si>
    <t>Saint Lucia</t>
  </si>
  <si>
    <t>Sri Lanka</t>
  </si>
  <si>
    <t>Lesotho</t>
  </si>
  <si>
    <t>Lithuania</t>
  </si>
  <si>
    <t>Luxembourg</t>
  </si>
  <si>
    <t>Latvia</t>
  </si>
  <si>
    <t>China, Macao SAR</t>
  </si>
  <si>
    <t>Morocco</t>
  </si>
  <si>
    <t>Republic of 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</si>
  <si>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</si>
  <si>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</si>
  <si>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</si>
  <si>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</si>
  <si>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</si>
  <si>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</si>
  <si>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</si>
  <si>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</si>
  <si>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</si>
  <si>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</si>
  <si>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</si>
  <si>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</si>
  <si>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</si>
  <si>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</si>
  <si>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</si>
  <si>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</si>
  <si>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</si>
  <si>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</si>
  <si>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</si>
  <si>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</si>
  <si>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</si>
  <si>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</si>
  <si>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</si>
  <si>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</si>
  <si>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</si>
  <si>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</si>
  <si>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</si>
  <si>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</si>
  <si>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</si>
  <si>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</si>
  <si>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Portugal</t>
  </si>
  <si>
    <t>Paraguay</t>
  </si>
  <si>
    <t>State of Palestine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</si>
  <si>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</si>
  <si>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</si>
  <si>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</si>
  <si>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</si>
  <si>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</si>
  <si>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</si>
  <si>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</si>
  <si>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</si>
  <si>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</si>
  <si>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</si>
  <si>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</si>
  <si>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</si>
  <si>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</si>
  <si>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</si>
  <si>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</si>
  <si>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</si>
  <si>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Slovakia</t>
  </si>
  <si>
    <t>Slovenia</t>
  </si>
  <si>
    <t>Sweden</t>
  </si>
  <si>
    <t>Eswatini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</si>
  <si>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</si>
  <si>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</si>
  <si>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</si>
  <si>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</si>
  <si>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</si>
  <si>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</si>
  <si>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</si>
  <si>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</si>
  <si>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</si>
  <si>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</si>
  <si>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</si>
  <si>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</si>
  <si>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China, Taiwan Province of China</t>
  </si>
  <si>
    <t>United Republic of Tanzania</t>
  </si>
  <si>
    <t>Uganda</t>
  </si>
  <si>
    <t>Ukraine</t>
  </si>
  <si>
    <t>Uruguay</t>
  </si>
  <si>
    <t>United States of America</t>
  </si>
  <si>
    <t>Uzbekistan</t>
  </si>
  <si>
    <t>Saint Vincent and the Grenadines</t>
  </si>
  <si>
    <t>Venezuela (Bolivarian Republic of)</t>
  </si>
  <si>
    <t>United States Virgin Islands</t>
  </si>
  <si>
    <t>Viet Nam</t>
  </si>
  <si>
    <t>Vanuatu</t>
  </si>
  <si>
    <t>Yemen</t>
  </si>
  <si>
    <t>South Africa</t>
  </si>
  <si>
    <t>Zambia</t>
  </si>
  <si>
    <t>Zimbabwe</t>
  </si>
  <si>
    <t>iso3</t>
  </si>
  <si>
    <t>ABW</t>
  </si>
  <si>
    <t>AFG</t>
  </si>
  <si>
    <t>AGO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</si>
  <si>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</si>
  <si>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</si>
  <si>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</si>
  <si>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</si>
  <si>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</si>
  <si>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</si>
  <si>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</si>
  <si>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</si>
  <si>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</si>
  <si>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</si>
  <si>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</si>
  <si>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</si>
  <si>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</si>
  <si>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</si>
  <si>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</si>
  <si>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</si>
  <si>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</si>
  <si>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</si>
  <si>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</si>
  <si>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</si>
  <si>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</si>
  <si>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</si>
  <si>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</si>
  <si>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</si>
  <si>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</si>
  <si>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</si>
  <si>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</si>
  <si>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</si>
  <si>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</si>
  <si>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</si>
  <si>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</si>
  <si>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</si>
  <si>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</si>
  <si>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</si>
  <si>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</si>
  <si>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</si>
  <si>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</si>
  <si>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</si>
  <si>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</si>
  <si>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</si>
  <si>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</si>
  <si>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</si>
  <si>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</si>
  <si>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</si>
  <si>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</si>
  <si>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</si>
  <si>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</si>
  <si>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</si>
  <si>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</si>
  <si>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</si>
  <si>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</si>
  <si>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</si>
  <si>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</si>
  <si>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</si>
  <si>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</si>
  <si>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</si>
  <si>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</si>
  <si>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</si>
  <si>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</si>
  <si>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</si>
  <si>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</si>
  <si>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</si>
  <si>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</si>
  <si>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</si>
  <si>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</si>
  <si>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</si>
  <si>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</si>
  <si>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</si>
  <si>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</si>
  <si>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</si>
  <si>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</si>
  <si>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</si>
  <si>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</si>
  <si>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</si>
  <si>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</si>
  <si>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</si>
  <si>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</si>
  <si>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</si>
  <si>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</si>
  <si>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</si>
  <si>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</si>
  <si>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</si>
  <si>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</si>
  <si>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</si>
  <si>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</si>
  <si>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</si>
  <si>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</si>
  <si>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</si>
  <si>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</si>
  <si>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</si>
  <si>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</si>
  <si>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</si>
  <si>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</si>
  <si>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</si>
  <si>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</si>
  <si>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</si>
  <si>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</si>
  <si>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</si>
  <si>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</si>
  <si>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</si>
  <si>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</si>
  <si>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</si>
  <si>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</si>
  <si>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</si>
  <si>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</si>
  <si>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</si>
  <si>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</si>
  <si>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</si>
  <si>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</si>
  <si>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</si>
  <si>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</si>
  <si>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</si>
  <si>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</si>
  <si>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</si>
  <si>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</si>
  <si>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</si>
  <si>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</si>
  <si>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</si>
  <si>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</si>
  <si>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</si>
  <si>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</si>
  <si>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</si>
  <si>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</si>
  <si>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</si>
  <si>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</si>
  <si>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</si>
  <si>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</si>
  <si>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</si>
  <si>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</si>
  <si>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</si>
  <si>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</si>
  <si>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</si>
  <si>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</si>
  <si>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</si>
  <si>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</si>
  <si>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</si>
  <si>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</si>
  <si>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</si>
  <si>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</si>
  <si>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</si>
  <si>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</si>
  <si>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</si>
  <si>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</si>
  <si>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</si>
  <si>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</si>
  <si>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</si>
  <si>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</si>
  <si>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</si>
  <si>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</si>
  <si>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</si>
  <si>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</si>
  <si>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</si>
  <si>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</si>
  <si>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</si>
  <si>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</si>
  <si>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</si>
  <si>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</si>
  <si>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</si>
  <si>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</si>
  <si>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</si>
  <si>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</si>
  <si>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</si>
  <si>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</si>
  <si>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</si>
  <si>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</si>
  <si>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</si>
  <si>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</si>
  <si>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</si>
  <si>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</si>
  <si>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</si>
  <si>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</si>
  <si>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</si>
  <si>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</si>
  <si>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</si>
  <si>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</si>
  <si>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</si>
  <si>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</si>
  <si>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</si>
  <si>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</si>
  <si>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</si>
  <si>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</si>
  <si>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YEM</t>
  </si>
  <si>
    <t>ZAF</t>
  </si>
  <si>
    <t>ZMB</t>
  </si>
  <si>
    <t>ZWE</t>
  </si>
  <si>
    <t>%total 0-4</t>
  </si>
  <si>
    <t>%total 5-9</t>
  </si>
  <si>
    <t>%total 15-19</t>
  </si>
  <si>
    <t>%total 20-24</t>
  </si>
  <si>
    <t>%total 10-14</t>
  </si>
  <si>
    <t>%total 100+</t>
  </si>
  <si>
    <t>%total 95-99</t>
  </si>
  <si>
    <t>%total 90-94</t>
  </si>
  <si>
    <t>%total 85-89</t>
  </si>
  <si>
    <t>%total 80-84</t>
  </si>
  <si>
    <t>%total 75-79</t>
  </si>
  <si>
    <t>%total 70-74</t>
  </si>
  <si>
    <t>%total 65-69</t>
  </si>
  <si>
    <t>%total 60-64</t>
  </si>
  <si>
    <t>%total 55-59</t>
  </si>
  <si>
    <t>%total 50-54</t>
  </si>
  <si>
    <t>%total 45-49</t>
  </si>
  <si>
    <t>%total 40-44</t>
  </si>
  <si>
    <t>%total 35-39</t>
  </si>
  <si>
    <t>%total 30-34</t>
  </si>
  <si>
    <t>%total 25-29</t>
  </si>
  <si>
    <t>Mortality Rate</t>
  </si>
  <si>
    <t>ASIFR</t>
  </si>
  <si>
    <t>AAIFR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</si>
</sst>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AB95-5023-124D-B74C-5B4AEBC917A6}">
  <dimension ref="A1:AD381"/>
  <sheetViews>
    <sheetView topLeftCell="A164" workbookViewId="0">
      <selection activeCell="A189" sqref="A1:XFD189"/>
    </sheetView>
  </sheetViews>
  <sheetFormatPr baseColWidth="10" defaultRowHeight="15" x14ac:dyDescent="0.2"/>
  <cols>
    <col min="3" max="3" width="11.6640625" bestFit="1" customWidth="1"/>
    <col min="4" max="4" width="11" bestFit="1" customWidth="1"/>
    <col min="5" max="5" width="11.6640625" bestFit="1" customWidth="1"/>
    <col min="6" max="6" width="11" bestFit="1" customWidth="1"/>
    <col min="7" max="7" width="11.6640625" bestFit="1" customWidth="1"/>
    <col min="8" max="8" width="11" bestFit="1" customWidth="1"/>
    <col min="9" max="9" width="11.6640625" bestFit="1" customWidth="1"/>
    <col min="10" max="10" width="11" bestFit="1" customWidth="1"/>
    <col min="11" max="11" width="11.6640625" bestFit="1" customWidth="1"/>
    <col min="12" max="12" width="11" bestFit="1" customWidth="1"/>
    <col min="13" max="13" width="11.6640625" bestFit="1" customWidth="1"/>
    <col min="14" max="14" width="11" bestFit="1" customWidth="1"/>
    <col min="15" max="15" width="11.6640625" bestFit="1" customWidth="1"/>
    <col min="16" max="16" width="11" bestFit="1" customWidth="1"/>
    <col min="17" max="17" width="11.6640625" bestFit="1" customWidth="1"/>
    <col min="18" max="18" width="11" bestFit="1" customWidth="1"/>
    <col min="19" max="19" width="11.6640625" bestFit="1" customWidth="1"/>
    <col min="20" max="20" width="11" bestFit="1" customWidth="1"/>
    <col min="21" max="21" width="11.6640625" bestFit="1" customWidth="1"/>
    <col min="22" max="22" width="11" bestFit="1" customWidth="1"/>
    <col min="23" max="24" width="11.6640625" bestFit="1" customWidth="1"/>
    <col min="25" max="25" width="11" bestFit="1" customWidth="1"/>
    <col min="26" max="26" width="11.6640625" bestFit="1" customWidth="1"/>
    <col min="27" max="27" width="11" bestFit="1" customWidth="1"/>
    <col min="28" max="28" width="11.6640625" bestFit="1" customWidth="1"/>
    <col min="29" max="29" width="11" bestFit="1" customWidth="1"/>
    <col min="30" max="30" width="11.6640625" bestFit="1" customWidth="1"/>
    <col min="31" max="31" width="11" bestFit="1" customWidth="1"/>
    <col min="32" max="32" width="11.6640625" bestFit="1" customWidth="1"/>
    <col min="33" max="33" width="11" bestFit="1" customWidth="1"/>
    <col min="34" max="34" width="11.6640625" bestFit="1" customWidth="1"/>
    <col min="35" max="35" width="11" bestFit="1" customWidth="1"/>
    <col min="36" max="36" width="11.6640625" bestFit="1" customWidth="1"/>
    <col min="37" max="43" width="11" bestFit="1" customWidth="1"/>
    <col min="44" max="44" width="13.6640625" bestFit="1" customWidth="1"/>
    <col min="46" max="46" width="12.6640625" bestFit="1" customWidth="1"/>
    <col min="47" max="48" width="11.6640625" bestFit="1" customWidth="1"/>
    <col min="49" max="51" width="11" bestFit="1" customWidth="1"/>
  </cols>
  <sheetData>
    <row r="1" spans="1:23" x14ac:dyDescent="0.2">
      <c r="A1" t="s">
        <v>0</v>
      </c>
      <c r="B1" t="s">
        <v>189</v>
      </c>
      <c r="C1" t="s">
        <v>378</v>
      </c>
      <c r="D1" t="s">
        <v>379</v>
      </c>
      <c r="E1" t="s">
        <v>382</v>
      </c>
      <c r="F1" t="s">
        <v>380</v>
      </c>
      <c r="G1" t="s">
        <v>381</v>
      </c>
      <c r="H1" t="s">
        <v>398</v>
      </c>
      <c r="I1" t="s">
        <v>397</v>
      </c>
      <c r="J1" t="s">
        <v>396</v>
      </c>
      <c r="K1" t="s">
        <v>395</v>
      </c>
      <c r="L1" t="s">
        <v>394</v>
      </c>
      <c r="M1" t="s">
        <v>393</v>
      </c>
      <c r="N1" t="s">
        <v>392</v>
      </c>
      <c r="O1" t="s">
        <v>391</v>
      </c>
      <c r="P1" t="s">
        <v>390</v>
      </c>
      <c r="Q1" t="s">
        <v>389</v>
      </c>
      <c r="R1" t="s">
        <v>388</v>
      </c>
      <c r="S1" t="s">
        <v>387</v>
      </c>
      <c r="T1" t="s">
        <v>386</v>
      </c>
      <c r="U1" t="s">
        <v>385</v>
      </c>
      <c r="V1" t="s">
        <v>384</v>
      </c>
      <c r="W1" t="s">
        <v>383</v>
      </c>
    </row>
    <row r="2" spans="1:23" x14ac:dyDescent="0.2">
      <c r="A2" t="s">
        <v>1</v>
      </c>
      <c r="B2" t="s">
        <v>190</v>
      </c>
      <c r="C2">
        <v>5.6074766355140184</v>
      </c>
      <c r="D2">
        <v>5.6074766355140184</v>
      </c>
      <c r="E2">
        <v>6.5420560747663545</v>
      </c>
      <c r="F2">
        <v>6.5420560747663545</v>
      </c>
      <c r="G2">
        <v>7.4766355140186906</v>
      </c>
      <c r="H2">
        <v>6.5420560747663545</v>
      </c>
      <c r="I2">
        <v>4.6728971962616823</v>
      </c>
      <c r="J2">
        <v>5.6074766355140184</v>
      </c>
      <c r="K2">
        <v>6.5420560747663545</v>
      </c>
      <c r="L2">
        <v>7.4766355140186906</v>
      </c>
      <c r="M2">
        <v>7.4766355140186906</v>
      </c>
      <c r="N2">
        <v>8.4112149532710276</v>
      </c>
      <c r="O2">
        <v>7.4766355140186906</v>
      </c>
      <c r="P2">
        <v>5.6074766355140184</v>
      </c>
      <c r="Q2">
        <v>3.7383177570093453</v>
      </c>
      <c r="R2">
        <v>2.8037383177570092</v>
      </c>
      <c r="S2">
        <v>1.8691588785046727</v>
      </c>
      <c r="T2">
        <v>0.93457943925233633</v>
      </c>
      <c r="U2">
        <v>0</v>
      </c>
      <c r="V2">
        <v>0</v>
      </c>
      <c r="W2">
        <v>0</v>
      </c>
    </row>
    <row r="3" spans="1:23" x14ac:dyDescent="0.2">
      <c r="A3" t="s">
        <v>2</v>
      </c>
      <c r="B3" t="s">
        <v>191</v>
      </c>
      <c r="C3">
        <v>14.573057953144266</v>
      </c>
      <c r="D3">
        <v>13.912864775996711</v>
      </c>
      <c r="E3">
        <v>13.33744348540896</v>
      </c>
      <c r="F3">
        <v>11.891183723797781</v>
      </c>
      <c r="G3">
        <v>10.085285655569256</v>
      </c>
      <c r="H3">
        <v>7.9865392519523226</v>
      </c>
      <c r="I3">
        <v>6.3655980271270032</v>
      </c>
      <c r="J3">
        <v>5.2815454171804364</v>
      </c>
      <c r="K3">
        <v>4.2617139334155363</v>
      </c>
      <c r="L3">
        <v>3.3523427866831073</v>
      </c>
      <c r="M3">
        <v>2.6510480887792851</v>
      </c>
      <c r="N3">
        <v>2.0756267981915331</v>
      </c>
      <c r="O3">
        <v>1.5747020139745171</v>
      </c>
      <c r="P3">
        <v>1.1431360460337032</v>
      </c>
      <c r="Q3">
        <v>0.8014796547472256</v>
      </c>
      <c r="R3">
        <v>0.43156596794081376</v>
      </c>
      <c r="S3">
        <v>0.19523222359227291</v>
      </c>
      <c r="T3">
        <v>6.1652281134401972E-2</v>
      </c>
      <c r="U3">
        <v>1.2844225236333743E-2</v>
      </c>
      <c r="V3">
        <v>2.5688450472667488E-3</v>
      </c>
      <c r="W3">
        <v>0</v>
      </c>
    </row>
    <row r="4" spans="1:23" x14ac:dyDescent="0.2">
      <c r="A4" t="s">
        <v>3</v>
      </c>
      <c r="B4" t="s">
        <v>192</v>
      </c>
      <c r="C4">
        <v>17.63220349297146</v>
      </c>
      <c r="D4">
        <v>15.529726769305666</v>
      </c>
      <c r="E4">
        <v>13.232519929410334</v>
      </c>
      <c r="F4">
        <v>10.749710947483722</v>
      </c>
      <c r="G4">
        <v>8.7719832045274746</v>
      </c>
      <c r="H4">
        <v>7.372360494127669</v>
      </c>
      <c r="I4">
        <v>6.2100651128826145</v>
      </c>
      <c r="J4">
        <v>5.0477697316375592</v>
      </c>
      <c r="K4">
        <v>4.0497778859611753</v>
      </c>
      <c r="L4">
        <v>3.2921560275056287</v>
      </c>
      <c r="M4">
        <v>2.3945718980101014</v>
      </c>
      <c r="N4">
        <v>2.0598795107405832</v>
      </c>
      <c r="O4">
        <v>1.466561187853709</v>
      </c>
      <c r="P4">
        <v>0.92496805209030619</v>
      </c>
      <c r="Q4">
        <v>0.6480861680764316</v>
      </c>
      <c r="R4">
        <v>0.36207630986429745</v>
      </c>
      <c r="S4">
        <v>0.18255948396519198</v>
      </c>
      <c r="T4">
        <v>6.0853161321730659E-2</v>
      </c>
      <c r="U4">
        <v>1.2170632264346132E-2</v>
      </c>
      <c r="V4">
        <v>0</v>
      </c>
      <c r="W4">
        <v>0</v>
      </c>
    </row>
    <row r="5" spans="1:23" x14ac:dyDescent="0.2">
      <c r="A5" t="s">
        <v>4</v>
      </c>
      <c r="B5" t="s">
        <v>193</v>
      </c>
      <c r="C5">
        <v>5.7678943710910353</v>
      </c>
      <c r="D5">
        <v>5.837387074357193</v>
      </c>
      <c r="E5">
        <v>5.6289089645587218</v>
      </c>
      <c r="F5">
        <v>6.9492703266157054</v>
      </c>
      <c r="G5">
        <v>7.9221681723419035</v>
      </c>
      <c r="H5">
        <v>8.4781097984711611</v>
      </c>
      <c r="I5">
        <v>7.78318276580959</v>
      </c>
      <c r="J5">
        <v>5.8026407227241137</v>
      </c>
      <c r="K5">
        <v>5.3161917998610146</v>
      </c>
      <c r="L5">
        <v>5.9416261292564281</v>
      </c>
      <c r="M5">
        <v>6.3933287004864487</v>
      </c>
      <c r="N5">
        <v>7.0187630298818622</v>
      </c>
      <c r="O5">
        <v>6.4628214037526055</v>
      </c>
      <c r="P5">
        <v>5.0034746351633084</v>
      </c>
      <c r="Q5">
        <v>3.7526059763724806</v>
      </c>
      <c r="R5">
        <v>3.022932592077832</v>
      </c>
      <c r="S5">
        <v>1.8763029881862403</v>
      </c>
      <c r="T5">
        <v>0.79916608756080609</v>
      </c>
      <c r="U5">
        <v>0.24322446143154969</v>
      </c>
      <c r="V5">
        <v>3.4746351633078529E-2</v>
      </c>
      <c r="W5">
        <v>0</v>
      </c>
    </row>
    <row r="6" spans="1:23" x14ac:dyDescent="0.2">
      <c r="A6" t="s">
        <v>5</v>
      </c>
      <c r="B6" t="s">
        <v>194</v>
      </c>
      <c r="C6">
        <v>5.045500505561173</v>
      </c>
      <c r="D6">
        <v>5.1870576339737111</v>
      </c>
      <c r="E6">
        <v>4.5803842264914056</v>
      </c>
      <c r="F6">
        <v>3.9433771486349847</v>
      </c>
      <c r="G6">
        <v>7.2396359959555108</v>
      </c>
      <c r="H6">
        <v>14.499494438827099</v>
      </c>
      <c r="I6">
        <v>18.159757330637007</v>
      </c>
      <c r="J6">
        <v>13.892821031344793</v>
      </c>
      <c r="K6">
        <v>9.2618806875631954</v>
      </c>
      <c r="L6">
        <v>6.9969666329625886</v>
      </c>
      <c r="M6">
        <v>4.6208291203235596</v>
      </c>
      <c r="N6">
        <v>3.4479271991911022</v>
      </c>
      <c r="O6">
        <v>1.8806875631951467</v>
      </c>
      <c r="P6">
        <v>0.57633973710819009</v>
      </c>
      <c r="Q6">
        <v>0.36400404448938323</v>
      </c>
      <c r="R6">
        <v>0.20222446916076847</v>
      </c>
      <c r="S6">
        <v>7.0778564206268962E-2</v>
      </c>
      <c r="T6">
        <v>4.0444893832153689E-2</v>
      </c>
      <c r="U6">
        <v>1.0111223458038422E-2</v>
      </c>
      <c r="V6">
        <v>0</v>
      </c>
      <c r="W6">
        <v>0</v>
      </c>
    </row>
    <row r="7" spans="1:23" x14ac:dyDescent="0.2">
      <c r="A7" t="s">
        <v>6</v>
      </c>
      <c r="B7" t="s">
        <v>195</v>
      </c>
      <c r="C7">
        <v>8.2684308345871322</v>
      </c>
      <c r="D7">
        <v>8.2086910346048327</v>
      </c>
      <c r="E7">
        <v>7.9586689087529878</v>
      </c>
      <c r="F7">
        <v>7.8303389680502695</v>
      </c>
      <c r="G7">
        <v>7.6931586866094346</v>
      </c>
      <c r="H7">
        <v>7.7882998495442068</v>
      </c>
      <c r="I7">
        <v>7.3435702274537569</v>
      </c>
      <c r="J7">
        <v>6.9076909461014244</v>
      </c>
      <c r="K7">
        <v>6.8368882201964771</v>
      </c>
      <c r="L7">
        <v>5.8367997167890966</v>
      </c>
      <c r="M7">
        <v>5.0933710947871491</v>
      </c>
      <c r="N7">
        <v>4.69731834675635</v>
      </c>
      <c r="O7">
        <v>4.1685104876537746</v>
      </c>
      <c r="P7">
        <v>3.6397026285511993</v>
      </c>
      <c r="Q7">
        <v>2.9582263917160811</v>
      </c>
      <c r="R7">
        <v>2.1307195327020088</v>
      </c>
      <c r="S7">
        <v>1.4049915921762988</v>
      </c>
      <c r="T7">
        <v>0.80759359235330563</v>
      </c>
      <c r="U7">
        <v>0.33631294804849987</v>
      </c>
      <c r="V7">
        <v>7.9653066643065762E-2</v>
      </c>
      <c r="W7">
        <v>8.8503407381184188E-3</v>
      </c>
    </row>
    <row r="8" spans="1:23" x14ac:dyDescent="0.2">
      <c r="A8" t="s">
        <v>7</v>
      </c>
      <c r="B8" t="s">
        <v>196</v>
      </c>
      <c r="C8">
        <v>6.918663516706042</v>
      </c>
      <c r="D8">
        <v>7.2224097198785016</v>
      </c>
      <c r="E8">
        <v>6.682416469794128</v>
      </c>
      <c r="F8">
        <v>5.7374282821464728</v>
      </c>
      <c r="G8">
        <v>5.9399257509281131</v>
      </c>
      <c r="H8">
        <v>7.8299021262234216</v>
      </c>
      <c r="I8">
        <v>9.0111373607829908</v>
      </c>
      <c r="J8">
        <v>7.9986500168747892</v>
      </c>
      <c r="K8">
        <v>6.446169422882214</v>
      </c>
      <c r="L8">
        <v>5.467431657104286</v>
      </c>
      <c r="M8">
        <v>5.5011812352345597</v>
      </c>
      <c r="N8">
        <v>6.7161660479244008</v>
      </c>
      <c r="O8">
        <v>6.6486668916638543</v>
      </c>
      <c r="P8">
        <v>4.4211947350658116</v>
      </c>
      <c r="Q8">
        <v>2.8349645629429632</v>
      </c>
      <c r="R8">
        <v>1.4174822814714816</v>
      </c>
      <c r="S8">
        <v>1.9912251096861289</v>
      </c>
      <c r="T8">
        <v>0.74249071886601414</v>
      </c>
      <c r="U8">
        <v>0.30374620317246032</v>
      </c>
      <c r="V8">
        <v>3.3749578130273371E-2</v>
      </c>
      <c r="W8">
        <v>0</v>
      </c>
    </row>
    <row r="9" spans="1:23" x14ac:dyDescent="0.2">
      <c r="A9" t="s">
        <v>8</v>
      </c>
      <c r="B9" t="s">
        <v>197</v>
      </c>
      <c r="C9">
        <v>7.1428571428571423</v>
      </c>
      <c r="D9">
        <v>7.1428571428571423</v>
      </c>
      <c r="E9">
        <v>7.1428571428571423</v>
      </c>
      <c r="F9">
        <v>7.1428571428571423</v>
      </c>
      <c r="G9">
        <v>8.1632653061224492</v>
      </c>
      <c r="H9">
        <v>7.1428571428571423</v>
      </c>
      <c r="I9">
        <v>7.1428571428571423</v>
      </c>
      <c r="J9">
        <v>7.1428571428571423</v>
      </c>
      <c r="K9">
        <v>7.1428571428571423</v>
      </c>
      <c r="L9">
        <v>7.1428571428571423</v>
      </c>
      <c r="M9">
        <v>7.1428571428571423</v>
      </c>
      <c r="N9">
        <v>6.1224489795918364</v>
      </c>
      <c r="O9">
        <v>5.1020408163265305</v>
      </c>
      <c r="P9">
        <v>3.0612244897959182</v>
      </c>
      <c r="Q9">
        <v>3.0612244897959182</v>
      </c>
      <c r="R9">
        <v>2.0408163265306123</v>
      </c>
      <c r="S9">
        <v>1.0204081632653061</v>
      </c>
      <c r="T9">
        <v>1.0204081632653061</v>
      </c>
      <c r="U9">
        <v>0</v>
      </c>
      <c r="V9">
        <v>0</v>
      </c>
      <c r="W9">
        <v>0</v>
      </c>
    </row>
    <row r="10" spans="1:23" x14ac:dyDescent="0.2">
      <c r="A10" t="s">
        <v>9</v>
      </c>
      <c r="B10" t="s">
        <v>198</v>
      </c>
      <c r="C10">
        <v>6.5490196078431371</v>
      </c>
      <c r="D10">
        <v>6.4274509803921562</v>
      </c>
      <c r="E10">
        <v>6.3176470588235292</v>
      </c>
      <c r="F10">
        <v>5.9607843137254903</v>
      </c>
      <c r="G10">
        <v>6.2549019607843137</v>
      </c>
      <c r="H10">
        <v>6.9843137254901961</v>
      </c>
      <c r="I10">
        <v>7.3529411764705888</v>
      </c>
      <c r="J10">
        <v>7.2274509803921569</v>
      </c>
      <c r="K10">
        <v>6.3882352941176475</v>
      </c>
      <c r="L10">
        <v>6.5764705882352947</v>
      </c>
      <c r="M10">
        <v>6.1098039215686271</v>
      </c>
      <c r="N10">
        <v>6.0745098039215684</v>
      </c>
      <c r="O10">
        <v>5.5647058823529409</v>
      </c>
      <c r="P10">
        <v>4.8352941176470594</v>
      </c>
      <c r="Q10">
        <v>4.2470588235294118</v>
      </c>
      <c r="R10">
        <v>2.9921568627450981</v>
      </c>
      <c r="S10">
        <v>2.0509803921568626</v>
      </c>
      <c r="T10">
        <v>1.2901960784313726</v>
      </c>
      <c r="U10">
        <v>0.61568627450980395</v>
      </c>
      <c r="V10">
        <v>0.16470588235294117</v>
      </c>
      <c r="W10">
        <v>1.5686274509803921E-2</v>
      </c>
    </row>
    <row r="11" spans="1:23" x14ac:dyDescent="0.2">
      <c r="A11" t="s">
        <v>10</v>
      </c>
      <c r="B11" t="s">
        <v>199</v>
      </c>
      <c r="C11">
        <v>4.9744614701310237</v>
      </c>
      <c r="D11">
        <v>4.7301798800799464</v>
      </c>
      <c r="E11">
        <v>4.7079724628025756</v>
      </c>
      <c r="F11">
        <v>5.0188763046857643</v>
      </c>
      <c r="G11">
        <v>5.6517876970908283</v>
      </c>
      <c r="H11">
        <v>6.7399511436819894</v>
      </c>
      <c r="I11">
        <v>6.8842993559848988</v>
      </c>
      <c r="J11">
        <v>6.9176104819009545</v>
      </c>
      <c r="K11">
        <v>6.2846990894958914</v>
      </c>
      <c r="L11">
        <v>6.8065733955141008</v>
      </c>
      <c r="M11">
        <v>7.9169442593826345</v>
      </c>
      <c r="N11">
        <v>7.7059737952476128</v>
      </c>
      <c r="O11">
        <v>6.4623584277148565</v>
      </c>
      <c r="P11">
        <v>5.0077725960470794</v>
      </c>
      <c r="Q11">
        <v>4.5192094159449256</v>
      </c>
      <c r="R11">
        <v>4.2527204086164776</v>
      </c>
      <c r="S11">
        <v>2.8869642460581835</v>
      </c>
      <c r="T11">
        <v>1.5767266266933155</v>
      </c>
      <c r="U11">
        <v>0.7439484787919165</v>
      </c>
      <c r="V11">
        <v>0.18876304685765047</v>
      </c>
      <c r="W11">
        <v>1.110370863868532E-2</v>
      </c>
    </row>
    <row r="12" spans="1:23" x14ac:dyDescent="0.2">
      <c r="A12" t="s">
        <v>11</v>
      </c>
      <c r="B12" t="s">
        <v>200</v>
      </c>
      <c r="C12">
        <v>8.1368971298944679</v>
      </c>
      <c r="D12">
        <v>8.4919617319262262</v>
      </c>
      <c r="E12">
        <v>6.8843081171713187</v>
      </c>
      <c r="F12">
        <v>6.2826708748397282</v>
      </c>
      <c r="G12">
        <v>7.0914291350231782</v>
      </c>
      <c r="H12">
        <v>8.7779859946740313</v>
      </c>
      <c r="I12">
        <v>9.2809941808856884</v>
      </c>
      <c r="J12">
        <v>8.1368971298944679</v>
      </c>
      <c r="K12">
        <v>6.5489693263635465</v>
      </c>
      <c r="L12">
        <v>6.0854127625998622</v>
      </c>
      <c r="M12">
        <v>6.1939047243317882</v>
      </c>
      <c r="N12">
        <v>6.4404773646316205</v>
      </c>
      <c r="O12">
        <v>4.9018640891606662</v>
      </c>
      <c r="P12">
        <v>3.0377749284939344</v>
      </c>
      <c r="Q12">
        <v>1.4991616530229805</v>
      </c>
      <c r="R12">
        <v>0.89752441069138966</v>
      </c>
      <c r="S12">
        <v>0.86793569385540981</v>
      </c>
      <c r="T12">
        <v>0.34520169641976528</v>
      </c>
      <c r="U12">
        <v>8.8766150507939637E-2</v>
      </c>
      <c r="V12">
        <v>9.8629056119932928E-3</v>
      </c>
      <c r="W12">
        <v>0</v>
      </c>
    </row>
    <row r="13" spans="1:23" x14ac:dyDescent="0.2">
      <c r="A13" t="s">
        <v>12</v>
      </c>
      <c r="B13" t="s">
        <v>201</v>
      </c>
      <c r="C13">
        <v>17.273568244891095</v>
      </c>
      <c r="D13">
        <v>15.297283659910857</v>
      </c>
      <c r="E13">
        <v>12.681860230426373</v>
      </c>
      <c r="F13">
        <v>10.234631233706164</v>
      </c>
      <c r="G13">
        <v>8.7713396686569673</v>
      </c>
      <c r="H13">
        <v>8.3003952569169961</v>
      </c>
      <c r="I13">
        <v>7.3585064334370536</v>
      </c>
      <c r="J13">
        <v>5.5840551677739461</v>
      </c>
      <c r="K13">
        <v>3.7591455722815574</v>
      </c>
      <c r="L13">
        <v>2.5313262131023464</v>
      </c>
      <c r="M13">
        <v>2.1865276259355815</v>
      </c>
      <c r="N13">
        <v>1.9510554200655961</v>
      </c>
      <c r="O13">
        <v>1.6903540492809688</v>
      </c>
      <c r="P13">
        <v>1.1605415860735011</v>
      </c>
      <c r="Q13">
        <v>0.58868051467496429</v>
      </c>
      <c r="R13">
        <v>0.35320830880497855</v>
      </c>
      <c r="S13">
        <v>0.18501387604070307</v>
      </c>
      <c r="T13">
        <v>6.7277773105710204E-2</v>
      </c>
      <c r="U13">
        <v>1.6819443276427551E-2</v>
      </c>
      <c r="V13">
        <v>0</v>
      </c>
      <c r="W13">
        <v>0</v>
      </c>
    </row>
    <row r="14" spans="1:23" x14ac:dyDescent="0.2">
      <c r="A14" t="s">
        <v>13</v>
      </c>
      <c r="B14" t="s">
        <v>202</v>
      </c>
      <c r="C14">
        <v>5.4702329594477996</v>
      </c>
      <c r="D14">
        <v>5.7722174288179469</v>
      </c>
      <c r="E14">
        <v>5.7894736842105265</v>
      </c>
      <c r="F14">
        <v>5.5306298533218294</v>
      </c>
      <c r="G14">
        <v>5.6773080241587577</v>
      </c>
      <c r="H14">
        <v>6.2812769628990504</v>
      </c>
      <c r="I14">
        <v>6.4365832614322684</v>
      </c>
      <c r="J14">
        <v>6.5401207937877484</v>
      </c>
      <c r="K14">
        <v>6.4883520276100084</v>
      </c>
      <c r="L14">
        <v>6.617773943054357</v>
      </c>
      <c r="M14">
        <v>6.8593615185504744</v>
      </c>
      <c r="N14">
        <v>6.928386540120794</v>
      </c>
      <c r="O14">
        <v>6.35030198446937</v>
      </c>
      <c r="P14">
        <v>5.4702329594477996</v>
      </c>
      <c r="Q14">
        <v>4.7972389991371873</v>
      </c>
      <c r="R14">
        <v>3.3132010353753238</v>
      </c>
      <c r="S14">
        <v>2.7696289905090596</v>
      </c>
      <c r="T14">
        <v>1.8723037100949094</v>
      </c>
      <c r="U14">
        <v>0.81967213114754101</v>
      </c>
      <c r="V14">
        <v>0.20707506471095774</v>
      </c>
      <c r="W14">
        <v>1.7256255392579811E-2</v>
      </c>
    </row>
    <row r="15" spans="1:23" x14ac:dyDescent="0.2">
      <c r="A15" t="s">
        <v>14</v>
      </c>
      <c r="B15" t="s">
        <v>203</v>
      </c>
      <c r="C15">
        <v>15.738678544914626</v>
      </c>
      <c r="D15">
        <v>13.932195001237318</v>
      </c>
      <c r="E15">
        <v>12.274189557040337</v>
      </c>
      <c r="F15">
        <v>10.649179246061207</v>
      </c>
      <c r="G15">
        <v>9.2056421677802529</v>
      </c>
      <c r="H15">
        <v>7.8033490060216124</v>
      </c>
      <c r="I15">
        <v>6.4752948940031345</v>
      </c>
      <c r="J15">
        <v>5.3699579312051471</v>
      </c>
      <c r="K15">
        <v>4.4460942011053373</v>
      </c>
      <c r="L15">
        <v>3.6542110038769282</v>
      </c>
      <c r="M15">
        <v>2.9943083395199208</v>
      </c>
      <c r="N15">
        <v>2.3674008083807636</v>
      </c>
      <c r="O15">
        <v>1.8064835436773077</v>
      </c>
      <c r="P15">
        <v>1.3280541120184775</v>
      </c>
      <c r="Q15">
        <v>0.91561494679534772</v>
      </c>
      <c r="R15">
        <v>0.61040996453023177</v>
      </c>
      <c r="S15">
        <v>0.28870741565619068</v>
      </c>
      <c r="T15">
        <v>0.10723418295801369</v>
      </c>
      <c r="U15">
        <v>2.4746349913387776E-2</v>
      </c>
      <c r="V15">
        <v>0</v>
      </c>
      <c r="W15">
        <v>0</v>
      </c>
    </row>
    <row r="16" spans="1:23" x14ac:dyDescent="0.2">
      <c r="A16" t="s">
        <v>15</v>
      </c>
      <c r="B16" t="s">
        <v>204</v>
      </c>
      <c r="C16">
        <v>16.610055972826867</v>
      </c>
      <c r="D16">
        <v>14.734727072668996</v>
      </c>
      <c r="E16">
        <v>13.026838252882362</v>
      </c>
      <c r="F16">
        <v>11.036693297612784</v>
      </c>
      <c r="G16">
        <v>9.185284408936516</v>
      </c>
      <c r="H16">
        <v>7.5969956465579109</v>
      </c>
      <c r="I16">
        <v>6.3148830311438546</v>
      </c>
      <c r="J16">
        <v>5.3006745443237815</v>
      </c>
      <c r="K16">
        <v>4.2721140506147437</v>
      </c>
      <c r="L16">
        <v>3.3200975936468451</v>
      </c>
      <c r="M16">
        <v>2.6503372721618907</v>
      </c>
      <c r="N16">
        <v>2.0284169736401472</v>
      </c>
      <c r="O16">
        <v>1.5165287279337893</v>
      </c>
      <c r="P16">
        <v>1.0620485097832846</v>
      </c>
      <c r="Q16">
        <v>0.70803233985552316</v>
      </c>
      <c r="R16">
        <v>0.41142419748361481</v>
      </c>
      <c r="S16">
        <v>0.17222408266755967</v>
      </c>
      <c r="T16">
        <v>4.7840022963211021E-2</v>
      </c>
      <c r="U16">
        <v>9.5680045926422042E-3</v>
      </c>
      <c r="V16">
        <v>0</v>
      </c>
      <c r="W16">
        <v>0</v>
      </c>
    </row>
    <row r="17" spans="1:23" x14ac:dyDescent="0.2">
      <c r="A17" t="s">
        <v>16</v>
      </c>
      <c r="B17" t="s">
        <v>205</v>
      </c>
      <c r="C17">
        <v>8.7000346106904534</v>
      </c>
      <c r="D17">
        <v>8.8919114209206445</v>
      </c>
      <c r="E17">
        <v>9.1621176884916409</v>
      </c>
      <c r="F17">
        <v>9.4632914159415638</v>
      </c>
      <c r="G17">
        <v>9.2531984528414153</v>
      </c>
      <c r="H17">
        <v>8.8202612196321564</v>
      </c>
      <c r="I17">
        <v>8.3569637316396364</v>
      </c>
      <c r="J17">
        <v>7.7412577646351606</v>
      </c>
      <c r="K17">
        <v>6.8158771988414522</v>
      </c>
      <c r="L17">
        <v>5.7235152317398255</v>
      </c>
      <c r="M17">
        <v>5.042838319499177</v>
      </c>
      <c r="N17">
        <v>4.0688813460522564</v>
      </c>
      <c r="O17">
        <v>2.7324229304932328</v>
      </c>
      <c r="P17">
        <v>1.6977454474797953</v>
      </c>
      <c r="Q17">
        <v>1.4311824104827888</v>
      </c>
      <c r="R17">
        <v>1.0559296613617182</v>
      </c>
      <c r="S17">
        <v>0.61995640267413121</v>
      </c>
      <c r="T17">
        <v>0.29328006120627365</v>
      </c>
      <c r="U17">
        <v>0.10140325097608219</v>
      </c>
      <c r="V17">
        <v>2.3680998730941351E-2</v>
      </c>
      <c r="W17">
        <v>3.6432305739909771E-3</v>
      </c>
    </row>
    <row r="18" spans="1:23" x14ac:dyDescent="0.2">
      <c r="A18" t="s">
        <v>17</v>
      </c>
      <c r="B18" t="s">
        <v>206</v>
      </c>
      <c r="C18">
        <v>4.5048934945308003</v>
      </c>
      <c r="D18">
        <v>4.8503166378814049</v>
      </c>
      <c r="E18">
        <v>5.339666090961428</v>
      </c>
      <c r="F18">
        <v>4.5336787564766841</v>
      </c>
      <c r="G18">
        <v>4.3033966609096144</v>
      </c>
      <c r="H18">
        <v>5.6131260794473237</v>
      </c>
      <c r="I18">
        <v>6.9228554979850312</v>
      </c>
      <c r="J18">
        <v>6.8652849740932638</v>
      </c>
      <c r="K18">
        <v>7.7000575705238923</v>
      </c>
      <c r="L18">
        <v>7.5849165227403565</v>
      </c>
      <c r="M18">
        <v>6.8652849740932638</v>
      </c>
      <c r="N18">
        <v>6.7357512953367875</v>
      </c>
      <c r="O18">
        <v>6.7213586643638452</v>
      </c>
      <c r="P18">
        <v>6.5486470926885438</v>
      </c>
      <c r="Q18">
        <v>6.1168681635002882</v>
      </c>
      <c r="R18">
        <v>4.1162924582613707</v>
      </c>
      <c r="S18">
        <v>2.7633851468048358</v>
      </c>
      <c r="T18">
        <v>1.4536557282671272</v>
      </c>
      <c r="U18">
        <v>0.40299366724237184</v>
      </c>
      <c r="V18">
        <v>7.1963154864709264E-2</v>
      </c>
      <c r="W18">
        <v>0</v>
      </c>
    </row>
    <row r="19" spans="1:23" x14ac:dyDescent="0.2">
      <c r="A19" t="s">
        <v>18</v>
      </c>
      <c r="B19" t="s">
        <v>207</v>
      </c>
      <c r="C19">
        <v>6.3454759106933016</v>
      </c>
      <c r="D19">
        <v>6.4629847238542881</v>
      </c>
      <c r="E19">
        <v>5.4641598119858994</v>
      </c>
      <c r="F19">
        <v>5.2291421856639246</v>
      </c>
      <c r="G19">
        <v>5.4054054054054053</v>
      </c>
      <c r="H19">
        <v>12.632197414806109</v>
      </c>
      <c r="I19">
        <v>17.215041128084607</v>
      </c>
      <c r="J19">
        <v>12.573443008225619</v>
      </c>
      <c r="K19">
        <v>8.695652173913043</v>
      </c>
      <c r="L19">
        <v>6.3454759106933016</v>
      </c>
      <c r="M19">
        <v>4.759106933019976</v>
      </c>
      <c r="N19">
        <v>3.4665099882491188</v>
      </c>
      <c r="O19">
        <v>2.6439482961222094</v>
      </c>
      <c r="P19">
        <v>1.2338425381903642</v>
      </c>
      <c r="Q19">
        <v>0.64629847238542892</v>
      </c>
      <c r="R19">
        <v>0.41128084606345477</v>
      </c>
      <c r="S19">
        <v>0.23501762632197415</v>
      </c>
      <c r="T19">
        <v>5.8754406580493537E-2</v>
      </c>
      <c r="U19">
        <v>5.8754406580493537E-2</v>
      </c>
      <c r="V19">
        <v>0</v>
      </c>
      <c r="W19">
        <v>0</v>
      </c>
    </row>
    <row r="20" spans="1:23" x14ac:dyDescent="0.2">
      <c r="A20" t="s">
        <v>19</v>
      </c>
      <c r="B20" t="s">
        <v>208</v>
      </c>
      <c r="C20">
        <v>6.8702290076335881</v>
      </c>
      <c r="D20">
        <v>6.8702290076335881</v>
      </c>
      <c r="E20">
        <v>7.888040712468193</v>
      </c>
      <c r="F20">
        <v>8.3969465648854964</v>
      </c>
      <c r="G20">
        <v>8.3969465648854964</v>
      </c>
      <c r="H20">
        <v>8.3969465648854964</v>
      </c>
      <c r="I20">
        <v>7.1246819338422389</v>
      </c>
      <c r="J20">
        <v>6.8702290076335881</v>
      </c>
      <c r="K20">
        <v>7.1246819338422389</v>
      </c>
      <c r="L20">
        <v>7.3791348600508897</v>
      </c>
      <c r="M20">
        <v>6.6157760814249356</v>
      </c>
      <c r="N20">
        <v>6.1068702290076331</v>
      </c>
      <c r="O20">
        <v>4.5801526717557248</v>
      </c>
      <c r="P20">
        <v>3.0534351145038165</v>
      </c>
      <c r="Q20">
        <v>2.0356234096692112</v>
      </c>
      <c r="R20">
        <v>1.5267175572519083</v>
      </c>
      <c r="S20">
        <v>0.76335877862595414</v>
      </c>
      <c r="T20">
        <v>0.2544529262086514</v>
      </c>
      <c r="U20">
        <v>0</v>
      </c>
      <c r="V20">
        <v>0</v>
      </c>
      <c r="W20">
        <v>0</v>
      </c>
    </row>
    <row r="21" spans="1:23" x14ac:dyDescent="0.2">
      <c r="A21" t="s">
        <v>20</v>
      </c>
      <c r="B21" t="s">
        <v>209</v>
      </c>
      <c r="C21">
        <v>4.0536421822615054</v>
      </c>
      <c r="D21">
        <v>4.9375190490704055</v>
      </c>
      <c r="E21">
        <v>5.5166107893934777</v>
      </c>
      <c r="F21">
        <v>5.0289545870161536</v>
      </c>
      <c r="G21">
        <v>6.5833587320938731</v>
      </c>
      <c r="H21">
        <v>5.6994818652849739</v>
      </c>
      <c r="I21">
        <v>6.5833587320938731</v>
      </c>
      <c r="J21">
        <v>7.375800060957026</v>
      </c>
      <c r="K21">
        <v>6.7357512953367875</v>
      </c>
      <c r="L21">
        <v>6.9186223712282837</v>
      </c>
      <c r="M21">
        <v>7.0405364218226154</v>
      </c>
      <c r="N21">
        <v>8.1987199024687598</v>
      </c>
      <c r="O21">
        <v>7.375800060957026</v>
      </c>
      <c r="P21">
        <v>6.7662298079853702</v>
      </c>
      <c r="Q21">
        <v>4.3584273087473333</v>
      </c>
      <c r="R21">
        <v>3.0173727522096923</v>
      </c>
      <c r="S21">
        <v>2.5906735751295336</v>
      </c>
      <c r="T21">
        <v>0.76196281621456874</v>
      </c>
      <c r="U21">
        <v>0.33526363913441026</v>
      </c>
      <c r="V21">
        <v>6.0957025297165492E-2</v>
      </c>
      <c r="W21">
        <v>0</v>
      </c>
    </row>
    <row r="22" spans="1:23" x14ac:dyDescent="0.2">
      <c r="A22" t="s">
        <v>21</v>
      </c>
      <c r="B22" t="s">
        <v>210</v>
      </c>
      <c r="C22">
        <v>5.7995555085194201</v>
      </c>
      <c r="D22">
        <v>6.3075457720393686</v>
      </c>
      <c r="E22">
        <v>5.1328182876494868</v>
      </c>
      <c r="F22">
        <v>4.69890993755953</v>
      </c>
      <c r="G22">
        <v>4.4978304582495499</v>
      </c>
      <c r="H22">
        <v>6.9002010794793094</v>
      </c>
      <c r="I22">
        <v>8.6146682188591388</v>
      </c>
      <c r="J22">
        <v>7.5775214308392416</v>
      </c>
      <c r="K22">
        <v>6.9107842099693091</v>
      </c>
      <c r="L22">
        <v>6.6991216001693301</v>
      </c>
      <c r="M22">
        <v>6.2652132500793742</v>
      </c>
      <c r="N22">
        <v>7.9796803894592028</v>
      </c>
      <c r="O22">
        <v>7.0377817758492958</v>
      </c>
      <c r="P22">
        <v>6.1170494232193882</v>
      </c>
      <c r="Q22">
        <v>2.8574452322997144</v>
      </c>
      <c r="R22">
        <v>2.7092814054397292</v>
      </c>
      <c r="S22">
        <v>2.3177055773097681</v>
      </c>
      <c r="T22">
        <v>1.0688961794898932</v>
      </c>
      <c r="U22">
        <v>0.44449148057995558</v>
      </c>
      <c r="V22">
        <v>6.3498782939993642E-2</v>
      </c>
      <c r="W22">
        <v>0</v>
      </c>
    </row>
    <row r="23" spans="1:23" x14ac:dyDescent="0.2">
      <c r="A23" t="s">
        <v>22</v>
      </c>
      <c r="B23" t="s">
        <v>211</v>
      </c>
      <c r="C23">
        <v>9.7989949748743719</v>
      </c>
      <c r="D23">
        <v>9.7989949748743719</v>
      </c>
      <c r="E23">
        <v>9.5477386934673358</v>
      </c>
      <c r="F23">
        <v>10.050251256281408</v>
      </c>
      <c r="G23">
        <v>9.7989949748743719</v>
      </c>
      <c r="H23">
        <v>9.0452261306532673</v>
      </c>
      <c r="I23">
        <v>8.0402010050251249</v>
      </c>
      <c r="J23">
        <v>7.0351758793969852</v>
      </c>
      <c r="K23">
        <v>5.7788944723618094</v>
      </c>
      <c r="L23">
        <v>5.2763819095477382</v>
      </c>
      <c r="M23">
        <v>4.2713567839195976</v>
      </c>
      <c r="N23">
        <v>3.5175879396984926</v>
      </c>
      <c r="O23">
        <v>2.512562814070352</v>
      </c>
      <c r="P23">
        <v>1.7587939698492463</v>
      </c>
      <c r="Q23">
        <v>1.256281407035176</v>
      </c>
      <c r="R23">
        <v>0.75376884422110546</v>
      </c>
      <c r="S23">
        <v>0.50251256281407031</v>
      </c>
      <c r="T23">
        <v>0.25125628140703515</v>
      </c>
      <c r="U23">
        <v>0.25125628140703515</v>
      </c>
      <c r="V23">
        <v>0</v>
      </c>
      <c r="W23">
        <v>0</v>
      </c>
    </row>
    <row r="24" spans="1:23" x14ac:dyDescent="0.2">
      <c r="A24" t="s">
        <v>23</v>
      </c>
      <c r="B24" t="s">
        <v>212</v>
      </c>
      <c r="C24">
        <v>10.151631971215625</v>
      </c>
      <c r="D24">
        <v>10.100231303006939</v>
      </c>
      <c r="E24">
        <v>9.9460292983808785</v>
      </c>
      <c r="F24">
        <v>9.7404266255461316</v>
      </c>
      <c r="G24">
        <v>9.123618607041891</v>
      </c>
      <c r="H24">
        <v>8.3440418058768095</v>
      </c>
      <c r="I24">
        <v>7.4616636682943547</v>
      </c>
      <c r="J24">
        <v>6.5792855307118998</v>
      </c>
      <c r="K24">
        <v>5.7226077272337879</v>
      </c>
      <c r="L24">
        <v>4.8830634798252381</v>
      </c>
      <c r="M24">
        <v>4.1206202347297181</v>
      </c>
      <c r="N24">
        <v>3.4524115480167907</v>
      </c>
      <c r="O24">
        <v>2.8784374196864562</v>
      </c>
      <c r="P24">
        <v>2.3901310717039324</v>
      </c>
      <c r="Q24">
        <v>1.9275250578257519</v>
      </c>
      <c r="R24">
        <v>1.430651931808447</v>
      </c>
      <c r="S24">
        <v>0.91664524972157968</v>
      </c>
      <c r="T24">
        <v>0.51400668208686717</v>
      </c>
      <c r="U24">
        <v>0.2313030069390902</v>
      </c>
      <c r="V24">
        <v>6.8534224278248956E-2</v>
      </c>
      <c r="W24">
        <v>1.7133556069562239E-2</v>
      </c>
    </row>
    <row r="25" spans="1:23" x14ac:dyDescent="0.2">
      <c r="A25" t="s">
        <v>24</v>
      </c>
      <c r="B25" t="s">
        <v>213</v>
      </c>
      <c r="C25">
        <v>6.8098739644051776</v>
      </c>
      <c r="D25">
        <v>6.8696220813985773</v>
      </c>
      <c r="E25">
        <v>7.029577670199803</v>
      </c>
      <c r="F25">
        <v>7.6298815858185254</v>
      </c>
      <c r="G25">
        <v>8.0692889974077779</v>
      </c>
      <c r="H25">
        <v>7.9756679321976485</v>
      </c>
      <c r="I25">
        <v>8.067407166951293</v>
      </c>
      <c r="J25">
        <v>8.1525599951072412</v>
      </c>
      <c r="K25">
        <v>7.3678366947529872</v>
      </c>
      <c r="L25">
        <v>6.4927855324874511</v>
      </c>
      <c r="M25">
        <v>6.0326779858768624</v>
      </c>
      <c r="N25">
        <v>5.4563674085783243</v>
      </c>
      <c r="O25">
        <v>4.4542926905000497</v>
      </c>
      <c r="P25">
        <v>3.4950296153068092</v>
      </c>
      <c r="Q25">
        <v>2.497659473369747</v>
      </c>
      <c r="R25">
        <v>1.6428379885114248</v>
      </c>
      <c r="S25">
        <v>1.0900502919189494</v>
      </c>
      <c r="T25">
        <v>0.55278769659247551</v>
      </c>
      <c r="U25">
        <v>0.24040384081596169</v>
      </c>
      <c r="V25">
        <v>6.3511777906369526E-2</v>
      </c>
      <c r="W25">
        <v>9.8796098965463711E-3</v>
      </c>
    </row>
    <row r="26" spans="1:23" x14ac:dyDescent="0.2">
      <c r="A26" t="s">
        <v>25</v>
      </c>
      <c r="B26" t="s">
        <v>214</v>
      </c>
      <c r="C26">
        <v>5.2264808362369335</v>
      </c>
      <c r="D26">
        <v>5.2264808362369335</v>
      </c>
      <c r="E26">
        <v>6.2717770034843205</v>
      </c>
      <c r="F26">
        <v>6.6202090592334493</v>
      </c>
      <c r="G26">
        <v>6.6202090592334493</v>
      </c>
      <c r="H26">
        <v>6.6202090592334493</v>
      </c>
      <c r="I26">
        <v>6.2717770034843205</v>
      </c>
      <c r="J26">
        <v>6.6202090592334493</v>
      </c>
      <c r="K26">
        <v>6.6202090592334493</v>
      </c>
      <c r="L26">
        <v>6.968641114982578</v>
      </c>
      <c r="M26">
        <v>6.968641114982578</v>
      </c>
      <c r="N26">
        <v>6.968641114982578</v>
      </c>
      <c r="O26">
        <v>6.6202090592334493</v>
      </c>
      <c r="P26">
        <v>5.2264808362369335</v>
      </c>
      <c r="Q26">
        <v>4.1811846689895473</v>
      </c>
      <c r="R26">
        <v>2.7874564459930316</v>
      </c>
      <c r="S26">
        <v>2.0905923344947737</v>
      </c>
      <c r="T26">
        <v>1.3937282229965158</v>
      </c>
      <c r="U26">
        <v>0.69686411149825789</v>
      </c>
      <c r="V26">
        <v>0.34843205574912894</v>
      </c>
      <c r="W26">
        <v>0</v>
      </c>
    </row>
    <row r="27" spans="1:23" x14ac:dyDescent="0.2">
      <c r="A27" t="s">
        <v>26</v>
      </c>
      <c r="B27" t="s">
        <v>215</v>
      </c>
      <c r="C27">
        <v>7.3226544622425633</v>
      </c>
      <c r="D27">
        <v>8.0091533180778036</v>
      </c>
      <c r="E27">
        <v>7.0938215102974826</v>
      </c>
      <c r="F27">
        <v>7.7803203661327229</v>
      </c>
      <c r="G27">
        <v>8.0091533180778036</v>
      </c>
      <c r="H27">
        <v>7.7803203661327229</v>
      </c>
      <c r="I27">
        <v>8.695652173913043</v>
      </c>
      <c r="J27">
        <v>8.695652173913043</v>
      </c>
      <c r="K27">
        <v>8.2379862700228834</v>
      </c>
      <c r="L27">
        <v>7.3226544622425633</v>
      </c>
      <c r="M27">
        <v>6.4073226544622424</v>
      </c>
      <c r="N27">
        <v>5.0343249427917618</v>
      </c>
      <c r="O27">
        <v>3.8901601830663615</v>
      </c>
      <c r="P27">
        <v>2.5171624713958809</v>
      </c>
      <c r="Q27">
        <v>1.3729977116704806</v>
      </c>
      <c r="R27">
        <v>0.68649885583524028</v>
      </c>
      <c r="S27">
        <v>0.45766590389016021</v>
      </c>
      <c r="T27">
        <v>0.2288329519450801</v>
      </c>
      <c r="U27">
        <v>0</v>
      </c>
      <c r="V27">
        <v>0</v>
      </c>
      <c r="W27">
        <v>0</v>
      </c>
    </row>
    <row r="28" spans="1:23" x14ac:dyDescent="0.2">
      <c r="A28" t="s">
        <v>27</v>
      </c>
      <c r="B28" t="s">
        <v>216</v>
      </c>
      <c r="C28">
        <v>8.2901554404145088</v>
      </c>
      <c r="D28">
        <v>8.0310880829015545</v>
      </c>
      <c r="E28">
        <v>8.5492227979274613</v>
      </c>
      <c r="F28">
        <v>9.0673575129533681</v>
      </c>
      <c r="G28">
        <v>9.5854922279792731</v>
      </c>
      <c r="H28">
        <v>10.233160621761659</v>
      </c>
      <c r="I28">
        <v>9.8445595854922274</v>
      </c>
      <c r="J28">
        <v>8.1606217616580317</v>
      </c>
      <c r="K28">
        <v>6.4766839378238332</v>
      </c>
      <c r="L28">
        <v>5.0518134715025909</v>
      </c>
      <c r="M28">
        <v>4.2746113989637307</v>
      </c>
      <c r="N28">
        <v>3.3678756476683938</v>
      </c>
      <c r="O28">
        <v>2.7202072538860103</v>
      </c>
      <c r="P28">
        <v>2.0725388601036272</v>
      </c>
      <c r="Q28">
        <v>1.6839378238341969</v>
      </c>
      <c r="R28">
        <v>1.1658031088082901</v>
      </c>
      <c r="S28">
        <v>0.77720207253886009</v>
      </c>
      <c r="T28">
        <v>0.38860103626943004</v>
      </c>
      <c r="U28">
        <v>0.1295336787564767</v>
      </c>
      <c r="V28">
        <v>0</v>
      </c>
      <c r="W28">
        <v>0</v>
      </c>
    </row>
    <row r="29" spans="1:23" x14ac:dyDescent="0.2">
      <c r="A29" t="s">
        <v>28</v>
      </c>
      <c r="B29" t="s">
        <v>217</v>
      </c>
      <c r="C29">
        <v>11.564625850340136</v>
      </c>
      <c r="D29">
        <v>11.352040816326531</v>
      </c>
      <c r="E29">
        <v>10.50170068027211</v>
      </c>
      <c r="F29">
        <v>9.6088435374149661</v>
      </c>
      <c r="G29">
        <v>8.6734693877551017</v>
      </c>
      <c r="H29">
        <v>8.4608843537414966</v>
      </c>
      <c r="I29">
        <v>7.9506802721088441</v>
      </c>
      <c r="J29">
        <v>7.5680272108843543</v>
      </c>
      <c r="K29">
        <v>6.3350340136054424</v>
      </c>
      <c r="L29">
        <v>4.7619047619047619</v>
      </c>
      <c r="M29">
        <v>3.4013605442176873</v>
      </c>
      <c r="N29">
        <v>2.806122448979592</v>
      </c>
      <c r="O29">
        <v>2.5085034013605441</v>
      </c>
      <c r="P29">
        <v>1.9132653061224489</v>
      </c>
      <c r="Q29">
        <v>1.2755102040816326</v>
      </c>
      <c r="R29">
        <v>0.80782312925170074</v>
      </c>
      <c r="S29">
        <v>0.3401360544217687</v>
      </c>
      <c r="T29">
        <v>0.12755102040816327</v>
      </c>
      <c r="U29">
        <v>4.2517006802721087E-2</v>
      </c>
      <c r="V29">
        <v>0</v>
      </c>
      <c r="W29">
        <v>0</v>
      </c>
    </row>
    <row r="30" spans="1:23" x14ac:dyDescent="0.2">
      <c r="A30" t="s">
        <v>29</v>
      </c>
      <c r="B30" t="s">
        <v>218</v>
      </c>
      <c r="C30">
        <v>15.279503105590061</v>
      </c>
      <c r="D30">
        <v>14.430641821946169</v>
      </c>
      <c r="E30">
        <v>13.80952380952381</v>
      </c>
      <c r="F30">
        <v>12.360248447204969</v>
      </c>
      <c r="G30">
        <v>10</v>
      </c>
      <c r="H30">
        <v>7.3913043478260869</v>
      </c>
      <c r="I30">
        <v>5.7349896480331264</v>
      </c>
      <c r="J30">
        <v>4.63768115942029</v>
      </c>
      <c r="K30">
        <v>3.7888198757763973</v>
      </c>
      <c r="L30">
        <v>3.2505175983436851</v>
      </c>
      <c r="M30">
        <v>2.670807453416149</v>
      </c>
      <c r="N30">
        <v>2.1532091097308488</v>
      </c>
      <c r="O30">
        <v>1.6770186335403725</v>
      </c>
      <c r="P30">
        <v>1.2008281573498965</v>
      </c>
      <c r="Q30">
        <v>0.78674948240165621</v>
      </c>
      <c r="R30">
        <v>0.49689440993788819</v>
      </c>
      <c r="S30">
        <v>0.2277432712215321</v>
      </c>
      <c r="T30">
        <v>6.2111801242236024E-2</v>
      </c>
      <c r="U30">
        <v>2.0703933747412008E-2</v>
      </c>
      <c r="V30">
        <v>0</v>
      </c>
      <c r="W30">
        <v>0</v>
      </c>
    </row>
    <row r="31" spans="1:23" x14ac:dyDescent="0.2">
      <c r="A31" t="s">
        <v>30</v>
      </c>
      <c r="B31" t="s">
        <v>219</v>
      </c>
      <c r="C31">
        <v>5.2805892639499756</v>
      </c>
      <c r="D31">
        <v>5.2408457421440309</v>
      </c>
      <c r="E31">
        <v>5.2540935827460125</v>
      </c>
      <c r="F31">
        <v>5.2673414233479949</v>
      </c>
      <c r="G31">
        <v>6.2609294684966361</v>
      </c>
      <c r="H31">
        <v>7.2412696730432931</v>
      </c>
      <c r="I31">
        <v>6.9577658841608807</v>
      </c>
      <c r="J31">
        <v>7.0266546552911882</v>
      </c>
      <c r="K31">
        <v>6.5258862805362723</v>
      </c>
      <c r="L31">
        <v>6.3139208309045625</v>
      </c>
      <c r="M31">
        <v>6.4199035557204169</v>
      </c>
      <c r="N31">
        <v>7.3101584441735996</v>
      </c>
      <c r="O31">
        <v>6.7908430925759102</v>
      </c>
      <c r="P31">
        <v>5.6965714588522074</v>
      </c>
      <c r="Q31">
        <v>4.7506756398707006</v>
      </c>
      <c r="R31">
        <v>3.2483705156059561</v>
      </c>
      <c r="S31">
        <v>2.1593980181230461</v>
      </c>
      <c r="T31">
        <v>1.3751258544857188</v>
      </c>
      <c r="U31">
        <v>0.67034073446028297</v>
      </c>
      <c r="V31">
        <v>0.18546976842774629</v>
      </c>
      <c r="W31">
        <v>2.3846113083567377E-2</v>
      </c>
    </row>
    <row r="32" spans="1:23" x14ac:dyDescent="0.2">
      <c r="A32" t="s">
        <v>31</v>
      </c>
      <c r="B32" t="s">
        <v>220</v>
      </c>
      <c r="C32">
        <v>5.2224147891392256</v>
      </c>
      <c r="D32">
        <v>5.002888503755055</v>
      </c>
      <c r="E32">
        <v>4.7371461582900061</v>
      </c>
      <c r="F32">
        <v>4.9104563835932984</v>
      </c>
      <c r="G32">
        <v>5.5921432697862503</v>
      </c>
      <c r="H32">
        <v>6.4240323512420563</v>
      </c>
      <c r="I32">
        <v>6.9093009820912767</v>
      </c>
      <c r="J32">
        <v>7.1865973425765448</v>
      </c>
      <c r="K32">
        <v>6.5973425765453495</v>
      </c>
      <c r="L32">
        <v>6.8861929520508376</v>
      </c>
      <c r="M32">
        <v>7.8220681686886184</v>
      </c>
      <c r="N32">
        <v>7.4407856730213746</v>
      </c>
      <c r="O32">
        <v>6.1929520508376665</v>
      </c>
      <c r="P32">
        <v>5.1068746389370308</v>
      </c>
      <c r="Q32">
        <v>4.8757943385326401</v>
      </c>
      <c r="R32">
        <v>3.8128249566724435</v>
      </c>
      <c r="S32">
        <v>2.6458694396302715</v>
      </c>
      <c r="T32">
        <v>1.6753321779318313</v>
      </c>
      <c r="U32">
        <v>0.77411900635470832</v>
      </c>
      <c r="V32">
        <v>0.18486424032351242</v>
      </c>
      <c r="W32">
        <v>2.3108030040439053E-2</v>
      </c>
    </row>
    <row r="33" spans="1:30" x14ac:dyDescent="0.2">
      <c r="A33" t="s">
        <v>32</v>
      </c>
      <c r="B33" t="s">
        <v>221</v>
      </c>
      <c r="C33">
        <v>6.0786775476041015</v>
      </c>
      <c r="D33">
        <v>6.6227244193345882</v>
      </c>
      <c r="E33">
        <v>6.5390249006068215</v>
      </c>
      <c r="F33">
        <v>6.507637581083908</v>
      </c>
      <c r="G33">
        <v>7.3394015484410966</v>
      </c>
      <c r="H33">
        <v>8.3333333333333321</v>
      </c>
      <c r="I33">
        <v>8.0874659970705167</v>
      </c>
      <c r="J33">
        <v>7.3237078886796398</v>
      </c>
      <c r="K33">
        <v>6.926135174722746</v>
      </c>
      <c r="L33">
        <v>6.5599497802887639</v>
      </c>
      <c r="M33">
        <v>6.3559322033898304</v>
      </c>
      <c r="N33">
        <v>5.9531282695124501</v>
      </c>
      <c r="O33">
        <v>5.1370579619167192</v>
      </c>
      <c r="P33">
        <v>4.232056915672735</v>
      </c>
      <c r="Q33">
        <v>3.0393387738020508</v>
      </c>
      <c r="R33">
        <v>2.1552626072400085</v>
      </c>
      <c r="S33">
        <v>1.4333542582130152</v>
      </c>
      <c r="T33">
        <v>0.84745762711864403</v>
      </c>
      <c r="U33">
        <v>0.40280393387738023</v>
      </c>
      <c r="V33">
        <v>0.10462439840970915</v>
      </c>
      <c r="W33">
        <v>2.092487968194183E-2</v>
      </c>
    </row>
    <row r="34" spans="1:30" x14ac:dyDescent="0.2">
      <c r="A34" t="s">
        <v>33</v>
      </c>
      <c r="B34" t="s">
        <v>222</v>
      </c>
      <c r="C34">
        <v>5.8313486053174959</v>
      </c>
      <c r="D34">
        <v>6.0260928046777522</v>
      </c>
      <c r="E34">
        <v>5.8543455121987824</v>
      </c>
      <c r="F34">
        <v>5.7208800798152462</v>
      </c>
      <c r="G34">
        <v>6.0554816010849537</v>
      </c>
      <c r="H34">
        <v>6.8079876386414728</v>
      </c>
      <c r="I34">
        <v>8.944407235618943</v>
      </c>
      <c r="J34">
        <v>6.954028418896649</v>
      </c>
      <c r="K34">
        <v>6.6888344806311855</v>
      </c>
      <c r="L34">
        <v>8.3259919239865372</v>
      </c>
      <c r="M34">
        <v>8.5765956796384977</v>
      </c>
      <c r="N34">
        <v>6.8601649107497691</v>
      </c>
      <c r="O34">
        <v>5.385444833824768</v>
      </c>
      <c r="P34">
        <v>5.1517240037684351</v>
      </c>
      <c r="Q34">
        <v>3.1229938498906433</v>
      </c>
      <c r="R34">
        <v>1.8442685594070549</v>
      </c>
      <c r="S34">
        <v>1.1242083089005672</v>
      </c>
      <c r="T34">
        <v>0.52677506940758301</v>
      </c>
      <c r="U34">
        <v>0.16014462344822986</v>
      </c>
      <c r="V34">
        <v>3.3001603530546285E-2</v>
      </c>
      <c r="W34">
        <v>5.210779504823097E-3</v>
      </c>
    </row>
    <row r="35" spans="1:30" x14ac:dyDescent="0.2">
      <c r="A35" t="s">
        <v>34</v>
      </c>
      <c r="B35" t="s">
        <v>223</v>
      </c>
      <c r="C35">
        <v>15.660777920994768</v>
      </c>
      <c r="D35">
        <v>13.71976647206005</v>
      </c>
      <c r="E35">
        <v>12.127530517855789</v>
      </c>
      <c r="F35">
        <v>11.016756387899008</v>
      </c>
      <c r="G35">
        <v>9.6216544089771769</v>
      </c>
      <c r="H35">
        <v>8.0483736447039202</v>
      </c>
      <c r="I35">
        <v>6.600197133975283</v>
      </c>
      <c r="J35">
        <v>5.4249753582530893</v>
      </c>
      <c r="K35">
        <v>4.492380013647737</v>
      </c>
      <c r="L35">
        <v>3.5332474031389798</v>
      </c>
      <c r="M35">
        <v>2.8015770718022597</v>
      </c>
      <c r="N35">
        <v>2.2708317537341727</v>
      </c>
      <c r="O35">
        <v>1.8007430434452953</v>
      </c>
      <c r="P35">
        <v>1.3154901812116158</v>
      </c>
      <c r="Q35">
        <v>0.81507316703313371</v>
      </c>
      <c r="R35">
        <v>0.48146182424747896</v>
      </c>
      <c r="S35">
        <v>0.2085070892410342</v>
      </c>
      <c r="T35">
        <v>5.3074531806808704E-2</v>
      </c>
      <c r="U35">
        <v>7.5820759724012435E-3</v>
      </c>
      <c r="V35">
        <v>0</v>
      </c>
      <c r="W35">
        <v>0</v>
      </c>
    </row>
    <row r="36" spans="1:30" x14ac:dyDescent="0.2">
      <c r="A36" t="s">
        <v>35</v>
      </c>
      <c r="B36" t="s">
        <v>224</v>
      </c>
      <c r="C36">
        <v>15.505160852859188</v>
      </c>
      <c r="D36">
        <v>14.051081142168313</v>
      </c>
      <c r="E36">
        <v>12.506592330294582</v>
      </c>
      <c r="F36">
        <v>10.758683040759436</v>
      </c>
      <c r="G36">
        <v>9.1162510359376192</v>
      </c>
      <c r="H36">
        <v>8.0313418217433892</v>
      </c>
      <c r="I36">
        <v>7.0104723875536807</v>
      </c>
      <c r="J36">
        <v>5.7974836133504102</v>
      </c>
      <c r="K36">
        <v>4.5317561967904769</v>
      </c>
      <c r="L36">
        <v>3.5372560837791007</v>
      </c>
      <c r="M36">
        <v>2.746176448429142</v>
      </c>
      <c r="N36">
        <v>2.1057786483839371</v>
      </c>
      <c r="O36">
        <v>1.582159270699917</v>
      </c>
      <c r="P36">
        <v>1.1790853612597001</v>
      </c>
      <c r="Q36">
        <v>0.79107963534995851</v>
      </c>
      <c r="R36">
        <v>0.46334664356211858</v>
      </c>
      <c r="S36">
        <v>0.21472161530927447</v>
      </c>
      <c r="T36">
        <v>6.0272734121901608E-2</v>
      </c>
      <c r="U36">
        <v>7.534091765237701E-3</v>
      </c>
      <c r="V36">
        <v>0</v>
      </c>
      <c r="W36">
        <v>0</v>
      </c>
    </row>
    <row r="37" spans="1:30" x14ac:dyDescent="0.2">
      <c r="A37" t="s">
        <v>36</v>
      </c>
      <c r="B37" t="s">
        <v>225</v>
      </c>
      <c r="C37">
        <v>17.671754446689967</v>
      </c>
      <c r="D37">
        <v>15.252174495595181</v>
      </c>
      <c r="E37">
        <v>12.871674054554996</v>
      </c>
      <c r="F37">
        <v>10.577148535634931</v>
      </c>
      <c r="G37">
        <v>8.6309889349158677</v>
      </c>
      <c r="H37">
        <v>7.1906298500463368</v>
      </c>
      <c r="I37">
        <v>5.9635332343319085</v>
      </c>
      <c r="J37">
        <v>4.9363003986110021</v>
      </c>
      <c r="K37">
        <v>4.0519869139469185</v>
      </c>
      <c r="L37">
        <v>3.3228749120711027</v>
      </c>
      <c r="M37">
        <v>2.7043020957782966</v>
      </c>
      <c r="N37">
        <v>2.1493730530029809</v>
      </c>
      <c r="O37">
        <v>1.6592043411752884</v>
      </c>
      <c r="P37">
        <v>1.2270966157144294</v>
      </c>
      <c r="Q37">
        <v>0.88096381237368937</v>
      </c>
      <c r="R37">
        <v>0.53594756646308106</v>
      </c>
      <c r="S37">
        <v>0.26015788122062056</v>
      </c>
      <c r="T37">
        <v>9.1557709270776347E-2</v>
      </c>
      <c r="U37">
        <v>2.1214591172496956E-2</v>
      </c>
      <c r="V37">
        <v>2.2331148602628375E-3</v>
      </c>
      <c r="W37">
        <v>0</v>
      </c>
    </row>
    <row r="38" spans="1:30" x14ac:dyDescent="0.2">
      <c r="A38" t="s">
        <v>37</v>
      </c>
      <c r="B38" t="s">
        <v>226</v>
      </c>
      <c r="C38">
        <v>14.896701703515767</v>
      </c>
      <c r="D38">
        <v>13.954331279449075</v>
      </c>
      <c r="E38">
        <v>12.413918086263138</v>
      </c>
      <c r="F38">
        <v>10.384197172888728</v>
      </c>
      <c r="G38">
        <v>8.6263138818412468</v>
      </c>
      <c r="H38">
        <v>7.2127582457412105</v>
      </c>
      <c r="I38">
        <v>6.4153678869155488</v>
      </c>
      <c r="J38">
        <v>5.9079376585719459</v>
      </c>
      <c r="K38">
        <v>5.3280173976078284</v>
      </c>
      <c r="L38">
        <v>4.3856469735411379</v>
      </c>
      <c r="M38">
        <v>3.4251540413193187</v>
      </c>
      <c r="N38">
        <v>2.5190286335628849</v>
      </c>
      <c r="O38">
        <v>1.7578832910474809</v>
      </c>
      <c r="P38">
        <v>1.2142080463936209</v>
      </c>
      <c r="Q38">
        <v>0.79739035882566145</v>
      </c>
      <c r="R38">
        <v>0.4711852120333454</v>
      </c>
      <c r="S38">
        <v>0.21747009786154403</v>
      </c>
      <c r="T38">
        <v>5.4367524465386008E-2</v>
      </c>
      <c r="U38">
        <v>0</v>
      </c>
      <c r="V38">
        <v>0</v>
      </c>
      <c r="W38">
        <v>0</v>
      </c>
    </row>
    <row r="39" spans="1:30" x14ac:dyDescent="0.2">
      <c r="A39" t="s">
        <v>38</v>
      </c>
      <c r="B39" t="s">
        <v>227</v>
      </c>
      <c r="C39">
        <v>7.2932020517658156</v>
      </c>
      <c r="D39">
        <v>7.2774797083505298</v>
      </c>
      <c r="E39">
        <v>7.6115795059253593</v>
      </c>
      <c r="F39">
        <v>8.3446337676630709</v>
      </c>
      <c r="G39">
        <v>8.6885600298724519</v>
      </c>
      <c r="H39">
        <v>8.6983864945070053</v>
      </c>
      <c r="I39">
        <v>7.9731934044769375</v>
      </c>
      <c r="J39">
        <v>7.3757443546960673</v>
      </c>
      <c r="K39">
        <v>6.7232671029616968</v>
      </c>
      <c r="L39">
        <v>5.9548375685395909</v>
      </c>
      <c r="M39">
        <v>5.7150718314564788</v>
      </c>
      <c r="N39">
        <v>5.1805121553367526</v>
      </c>
      <c r="O39">
        <v>4.0996010455358372</v>
      </c>
      <c r="P39">
        <v>3.311518581844624</v>
      </c>
      <c r="Q39">
        <v>2.3347679971699784</v>
      </c>
      <c r="R39">
        <v>1.5565119981133186</v>
      </c>
      <c r="S39">
        <v>1.0140911502859502</v>
      </c>
      <c r="T39">
        <v>0.54831672660810094</v>
      </c>
      <c r="U39">
        <v>0.22797397952164772</v>
      </c>
      <c r="V39">
        <v>6.0924080734233443E-2</v>
      </c>
      <c r="W39">
        <v>7.8611717076430242E-3</v>
      </c>
    </row>
    <row r="40" spans="1:30" x14ac:dyDescent="0.2">
      <c r="A40" t="s">
        <v>39</v>
      </c>
      <c r="B40" t="s">
        <v>228</v>
      </c>
      <c r="C40">
        <v>14.25287356321839</v>
      </c>
      <c r="D40">
        <v>13.103448275862069</v>
      </c>
      <c r="E40">
        <v>11.724137931034482</v>
      </c>
      <c r="F40">
        <v>10.344827586206897</v>
      </c>
      <c r="G40">
        <v>9.1954022988505741</v>
      </c>
      <c r="H40">
        <v>8.1609195402298855</v>
      </c>
      <c r="I40">
        <v>7.3563218390804597</v>
      </c>
      <c r="J40">
        <v>6.2068965517241379</v>
      </c>
      <c r="K40">
        <v>4.9425287356321839</v>
      </c>
      <c r="L40">
        <v>3.9080459770114944</v>
      </c>
      <c r="M40">
        <v>3.2183908045977012</v>
      </c>
      <c r="N40">
        <v>2.6436781609195403</v>
      </c>
      <c r="O40">
        <v>2.0689655172413794</v>
      </c>
      <c r="P40">
        <v>1.3793103448275863</v>
      </c>
      <c r="Q40">
        <v>0.8045977011494253</v>
      </c>
      <c r="R40">
        <v>0.57471264367816088</v>
      </c>
      <c r="S40">
        <v>0.22988505747126436</v>
      </c>
      <c r="T40">
        <v>0.11494252873563218</v>
      </c>
      <c r="U40">
        <v>0</v>
      </c>
      <c r="V40">
        <v>0</v>
      </c>
      <c r="W40">
        <v>0</v>
      </c>
    </row>
    <row r="41" spans="1:30" x14ac:dyDescent="0.2">
      <c r="A41" t="s">
        <v>40</v>
      </c>
      <c r="B41" t="s">
        <v>229</v>
      </c>
      <c r="C41">
        <v>9.3525179856115113</v>
      </c>
      <c r="D41">
        <v>9.5323741007194247</v>
      </c>
      <c r="E41">
        <v>9.1726618705035978</v>
      </c>
      <c r="F41">
        <v>8.8129496402877692</v>
      </c>
      <c r="G41">
        <v>8.2733812949640289</v>
      </c>
      <c r="H41">
        <v>9.3525179856115113</v>
      </c>
      <c r="I41">
        <v>9.5323741007194247</v>
      </c>
      <c r="J41">
        <v>8.2733812949640289</v>
      </c>
      <c r="K41">
        <v>6.4748201438848918</v>
      </c>
      <c r="L41">
        <v>5.2158273381294968</v>
      </c>
      <c r="M41">
        <v>4.4964028776978413</v>
      </c>
      <c r="N41">
        <v>4.1366906474820144</v>
      </c>
      <c r="O41">
        <v>2.6978417266187051</v>
      </c>
      <c r="P41">
        <v>1.9784172661870503</v>
      </c>
      <c r="Q41">
        <v>0.89928057553956831</v>
      </c>
      <c r="R41">
        <v>0.71942446043165476</v>
      </c>
      <c r="S41">
        <v>0.71942446043165476</v>
      </c>
      <c r="T41">
        <v>0.35971223021582738</v>
      </c>
      <c r="U41">
        <v>0.17985611510791369</v>
      </c>
      <c r="V41">
        <v>0</v>
      </c>
      <c r="W41">
        <v>0</v>
      </c>
    </row>
    <row r="42" spans="1:30" x14ac:dyDescent="0.2">
      <c r="A42" t="s">
        <v>41</v>
      </c>
      <c r="B42" t="s">
        <v>230</v>
      </c>
      <c r="C42">
        <v>6.8315665488810362</v>
      </c>
      <c r="D42">
        <v>7.0278759324695725</v>
      </c>
      <c r="E42">
        <v>6.9689831173930115</v>
      </c>
      <c r="F42">
        <v>7.1260306242638407</v>
      </c>
      <c r="G42">
        <v>7.8523753435414205</v>
      </c>
      <c r="H42">
        <v>8.3235178641539065</v>
      </c>
      <c r="I42">
        <v>8.4609344326658817</v>
      </c>
      <c r="J42">
        <v>7.7542206517471541</v>
      </c>
      <c r="K42">
        <v>6.8315665488810362</v>
      </c>
      <c r="L42">
        <v>5.9285433843737732</v>
      </c>
      <c r="M42">
        <v>5.9874361994503333</v>
      </c>
      <c r="N42">
        <v>5.830388692579505</v>
      </c>
      <c r="O42">
        <v>4.7899489595602667</v>
      </c>
      <c r="P42">
        <v>3.5139379662347863</v>
      </c>
      <c r="Q42">
        <v>2.728700431880644</v>
      </c>
      <c r="R42">
        <v>1.8060463290145268</v>
      </c>
      <c r="S42">
        <v>1.1778563015312131</v>
      </c>
      <c r="T42">
        <v>0.64782096584216731</v>
      </c>
      <c r="U42">
        <v>0.29446407538280328</v>
      </c>
      <c r="V42">
        <v>7.852375343541422E-2</v>
      </c>
      <c r="W42">
        <v>1.9630938358853555E-2</v>
      </c>
    </row>
    <row r="43" spans="1:30" x14ac:dyDescent="0.2">
      <c r="A43" t="s">
        <v>42</v>
      </c>
      <c r="B43" t="s">
        <v>231</v>
      </c>
      <c r="C43">
        <v>5.0410523527853801</v>
      </c>
      <c r="D43">
        <v>5.5442747417674587</v>
      </c>
      <c r="E43">
        <v>5.3323916306171091</v>
      </c>
      <c r="F43">
        <v>5.6767016862364263</v>
      </c>
      <c r="G43">
        <v>6.1887525381831026</v>
      </c>
      <c r="H43">
        <v>6.3564933345104615</v>
      </c>
      <c r="I43">
        <v>7.336452723580825</v>
      </c>
      <c r="J43">
        <v>6.1092963715017214</v>
      </c>
      <c r="K43">
        <v>5.45599011212148</v>
      </c>
      <c r="L43">
        <v>8.3340690385803828</v>
      </c>
      <c r="M43">
        <v>8.8108060386686677</v>
      </c>
      <c r="N43">
        <v>8.5547806126953301</v>
      </c>
      <c r="O43">
        <v>5.3588770195109037</v>
      </c>
      <c r="P43">
        <v>5.0057385009269888</v>
      </c>
      <c r="Q43">
        <v>3.9639798711044407</v>
      </c>
      <c r="R43">
        <v>3.1341043524322418</v>
      </c>
      <c r="S43">
        <v>2.0305464818575083</v>
      </c>
      <c r="T43">
        <v>1.0770724816809394</v>
      </c>
      <c r="U43">
        <v>0.49439392601748033</v>
      </c>
      <c r="V43">
        <v>0.15891233336276153</v>
      </c>
      <c r="W43">
        <v>2.648538889379359E-2</v>
      </c>
    </row>
    <row r="44" spans="1:30" x14ac:dyDescent="0.2">
      <c r="A44" t="s">
        <v>43</v>
      </c>
      <c r="B44" t="s">
        <v>232</v>
      </c>
      <c r="C44">
        <v>5.3852526926263469</v>
      </c>
      <c r="D44">
        <v>5.6338028169014089</v>
      </c>
      <c r="E44">
        <v>5.6338028169014089</v>
      </c>
      <c r="F44">
        <v>6.1309030654515322</v>
      </c>
      <c r="G44">
        <v>7.7050538525269259</v>
      </c>
      <c r="H44">
        <v>8.1193040596520305</v>
      </c>
      <c r="I44">
        <v>7.9536039768019888</v>
      </c>
      <c r="J44">
        <v>7.6222038111019064</v>
      </c>
      <c r="K44">
        <v>7.2079536039768026</v>
      </c>
      <c r="L44">
        <v>6.5451532725766359</v>
      </c>
      <c r="M44">
        <v>6.2966031483015747</v>
      </c>
      <c r="N44">
        <v>5.9652029826014914</v>
      </c>
      <c r="O44">
        <v>5.3852526926263469</v>
      </c>
      <c r="P44">
        <v>4.5567522783761394</v>
      </c>
      <c r="Q44">
        <v>3.8111019055509532</v>
      </c>
      <c r="R44">
        <v>2.7340513670256836</v>
      </c>
      <c r="S44">
        <v>1.9055509527754766</v>
      </c>
      <c r="T44">
        <v>0.91135045567522777</v>
      </c>
      <c r="U44">
        <v>0.33140016570008285</v>
      </c>
      <c r="V44">
        <v>8.2850041425020712E-2</v>
      </c>
      <c r="W44">
        <v>0</v>
      </c>
    </row>
    <row r="45" spans="1:30" x14ac:dyDescent="0.2">
      <c r="A45" t="s">
        <v>44</v>
      </c>
      <c r="B45" t="s">
        <v>233</v>
      </c>
      <c r="C45" s="2">
        <v>5.2203959656331715</v>
      </c>
      <c r="D45" s="2">
        <v>5.1830407172207691</v>
      </c>
      <c r="E45" s="2">
        <v>5.3604781471796787</v>
      </c>
      <c r="F45" s="2">
        <v>4.5573403063130371</v>
      </c>
      <c r="G45" s="2">
        <v>4.3985805005603282</v>
      </c>
      <c r="H45" s="2">
        <v>5.9208068733657084</v>
      </c>
      <c r="I45" s="2">
        <v>6.6959282779230485</v>
      </c>
      <c r="J45" s="2">
        <v>7.1068360104594692</v>
      </c>
      <c r="K45" s="2">
        <v>8.6850952558834518</v>
      </c>
      <c r="L45" s="2">
        <v>8.1060889054912213</v>
      </c>
      <c r="M45" s="2">
        <v>6.4811355995517363</v>
      </c>
      <c r="N45" s="2">
        <v>6.1355995517370188</v>
      </c>
      <c r="O45" s="2">
        <v>6.0141949943967123</v>
      </c>
      <c r="P45" s="2">
        <v>6.3597310422114308</v>
      </c>
      <c r="Q45" s="2">
        <v>5.7246918192005971</v>
      </c>
      <c r="R45" s="2">
        <v>3.9036234590960026</v>
      </c>
      <c r="S45" s="2">
        <v>2.1946208442286141</v>
      </c>
      <c r="T45" s="2">
        <v>1.3447889428464699</v>
      </c>
      <c r="U45" s="2">
        <v>0.50429585356742623</v>
      </c>
      <c r="V45" s="2">
        <v>0.10272693313410534</v>
      </c>
      <c r="W45" s="2">
        <v>0</v>
      </c>
      <c r="X45" s="3"/>
      <c r="Y45" s="2"/>
      <c r="Z45" s="2"/>
      <c r="AA45" s="2"/>
      <c r="AB45" s="2"/>
      <c r="AC45" s="2"/>
      <c r="AD45" s="3"/>
    </row>
    <row r="46" spans="1:30" x14ac:dyDescent="0.2">
      <c r="A46" t="s">
        <v>45</v>
      </c>
      <c r="B46" t="s">
        <v>234</v>
      </c>
      <c r="C46">
        <v>4.8446004010312231</v>
      </c>
      <c r="D46">
        <v>4.561730163276998</v>
      </c>
      <c r="E46">
        <v>4.5497947102071992</v>
      </c>
      <c r="F46">
        <v>4.9162131194500143</v>
      </c>
      <c r="G46">
        <v>5.4342117826792702</v>
      </c>
      <c r="H46">
        <v>5.7576625608708101</v>
      </c>
      <c r="I46">
        <v>6.4952735605843595</v>
      </c>
      <c r="J46">
        <v>6.4809510169006019</v>
      </c>
      <c r="K46">
        <v>6.0393392533180563</v>
      </c>
      <c r="L46">
        <v>6.1873388713835578</v>
      </c>
      <c r="M46">
        <v>7.9740761959323976</v>
      </c>
      <c r="N46">
        <v>8.1244629046118586</v>
      </c>
      <c r="O46">
        <v>6.947627231929725</v>
      </c>
      <c r="P46">
        <v>5.7564690155638312</v>
      </c>
      <c r="Q46">
        <v>4.5760527069607564</v>
      </c>
      <c r="R46">
        <v>4.3421178267927054</v>
      </c>
      <c r="S46">
        <v>3.8897641554473408</v>
      </c>
      <c r="T46">
        <v>1.9514465769120595</v>
      </c>
      <c r="U46">
        <v>0.9047073426907285</v>
      </c>
      <c r="V46">
        <v>0.24348324262389001</v>
      </c>
      <c r="W46">
        <v>2.2677360832617205E-2</v>
      </c>
    </row>
    <row r="47" spans="1:30" x14ac:dyDescent="0.2">
      <c r="A47" t="s">
        <v>46</v>
      </c>
      <c r="B47" t="s">
        <v>235</v>
      </c>
      <c r="C47">
        <v>10.020242914979757</v>
      </c>
      <c r="D47">
        <v>9.9190283400809722</v>
      </c>
      <c r="E47">
        <v>9.008097165991904</v>
      </c>
      <c r="F47">
        <v>9.2105263157894726</v>
      </c>
      <c r="G47">
        <v>9.1093117408906874</v>
      </c>
      <c r="H47">
        <v>8.8056680161943319</v>
      </c>
      <c r="I47">
        <v>8.7044534412955468</v>
      </c>
      <c r="J47">
        <v>7.6923076923076925</v>
      </c>
      <c r="K47">
        <v>6.7813765182186234</v>
      </c>
      <c r="L47">
        <v>5.4655870445344128</v>
      </c>
      <c r="M47">
        <v>4.2510121457489873</v>
      </c>
      <c r="N47">
        <v>3.6437246963562751</v>
      </c>
      <c r="O47">
        <v>2.6315789473684208</v>
      </c>
      <c r="P47">
        <v>1.8218623481781375</v>
      </c>
      <c r="Q47">
        <v>1.417004048582996</v>
      </c>
      <c r="R47">
        <v>0.80971659919028338</v>
      </c>
      <c r="S47">
        <v>0.40485829959514169</v>
      </c>
      <c r="T47">
        <v>0.20242914979757085</v>
      </c>
      <c r="U47">
        <v>0</v>
      </c>
      <c r="V47">
        <v>0</v>
      </c>
      <c r="W47">
        <v>0</v>
      </c>
    </row>
    <row r="48" spans="1:30" x14ac:dyDescent="0.2">
      <c r="A48" t="s">
        <v>47</v>
      </c>
      <c r="B48" t="s">
        <v>236</v>
      </c>
      <c r="C48">
        <v>5.3349447513812152</v>
      </c>
      <c r="D48">
        <v>5.1277624309392262</v>
      </c>
      <c r="E48">
        <v>5.818370165745856</v>
      </c>
      <c r="F48">
        <v>5.8529005524861875</v>
      </c>
      <c r="G48">
        <v>6.457182320441988</v>
      </c>
      <c r="H48">
        <v>6.9406077348066297</v>
      </c>
      <c r="I48">
        <v>6.1291436464088394</v>
      </c>
      <c r="J48">
        <v>5.473066298342542</v>
      </c>
      <c r="K48">
        <v>6.2327348066298338</v>
      </c>
      <c r="L48">
        <v>6.5089779005524857</v>
      </c>
      <c r="M48">
        <v>7.2859116022099446</v>
      </c>
      <c r="N48">
        <v>6.6988950276243093</v>
      </c>
      <c r="O48">
        <v>5.9737569060773481</v>
      </c>
      <c r="P48">
        <v>5.3349447513812152</v>
      </c>
      <c r="Q48">
        <v>6.0600828729281773</v>
      </c>
      <c r="R48">
        <v>4.0573204419889501</v>
      </c>
      <c r="S48">
        <v>2.5379834254143647</v>
      </c>
      <c r="T48">
        <v>1.3466850828729282</v>
      </c>
      <c r="U48">
        <v>0.62154696132596687</v>
      </c>
      <c r="V48">
        <v>0.17265193370165746</v>
      </c>
      <c r="W48">
        <v>1.7265193370165743E-2</v>
      </c>
    </row>
    <row r="49" spans="1:23" x14ac:dyDescent="0.2">
      <c r="A49" t="s">
        <v>48</v>
      </c>
      <c r="B49" t="s">
        <v>237</v>
      </c>
      <c r="C49">
        <v>9.2459439528023601</v>
      </c>
      <c r="D49">
        <v>9.1906342182890857</v>
      </c>
      <c r="E49">
        <v>9.0062684365781713</v>
      </c>
      <c r="F49">
        <v>8.8403392330383479</v>
      </c>
      <c r="G49">
        <v>8.665191740412979</v>
      </c>
      <c r="H49">
        <v>8.4347345132743357</v>
      </c>
      <c r="I49">
        <v>7.6143067846607666</v>
      </c>
      <c r="J49">
        <v>6.8123156342182893</v>
      </c>
      <c r="K49">
        <v>6.1578171091445428</v>
      </c>
      <c r="L49">
        <v>5.586283185840708</v>
      </c>
      <c r="M49">
        <v>4.987094395280236</v>
      </c>
      <c r="N49">
        <v>4.3602507374631267</v>
      </c>
      <c r="O49">
        <v>3.5859144542772863</v>
      </c>
      <c r="P49">
        <v>2.7101769911504423</v>
      </c>
      <c r="Q49">
        <v>1.8805309734513276</v>
      </c>
      <c r="R49">
        <v>1.262905604719764</v>
      </c>
      <c r="S49">
        <v>0.87573746312684364</v>
      </c>
      <c r="T49">
        <v>0.48856932153392335</v>
      </c>
      <c r="U49">
        <v>0.21202064896755163</v>
      </c>
      <c r="V49">
        <v>7.3746312684365781E-2</v>
      </c>
      <c r="W49">
        <v>1.8436578171091445E-2</v>
      </c>
    </row>
    <row r="50" spans="1:23" x14ac:dyDescent="0.2">
      <c r="A50" t="s">
        <v>49</v>
      </c>
      <c r="B50" t="s">
        <v>238</v>
      </c>
      <c r="C50">
        <v>11.498027411005451</v>
      </c>
      <c r="D50">
        <v>10.572164830904654</v>
      </c>
      <c r="E50">
        <v>8.713598321589016</v>
      </c>
      <c r="F50">
        <v>6.6361086406239309</v>
      </c>
      <c r="G50">
        <v>6.8413491140452889</v>
      </c>
      <c r="H50">
        <v>8.1503272445326225</v>
      </c>
      <c r="I50">
        <v>8.5015164990536132</v>
      </c>
      <c r="J50">
        <v>8.0910355522108954</v>
      </c>
      <c r="K50">
        <v>6.8732754099108337</v>
      </c>
      <c r="L50">
        <v>5.5528950309000935</v>
      </c>
      <c r="M50">
        <v>4.7022872910537954</v>
      </c>
      <c r="N50">
        <v>3.9634215867369047</v>
      </c>
      <c r="O50">
        <v>3.1629837403936061</v>
      </c>
      <c r="P50">
        <v>2.6065540124512556</v>
      </c>
      <c r="Q50">
        <v>1.6510455861895965</v>
      </c>
      <c r="R50">
        <v>1.1721511482064264</v>
      </c>
      <c r="S50">
        <v>0.78447469841052653</v>
      </c>
      <c r="T50">
        <v>0.38995689950058149</v>
      </c>
      <c r="U50">
        <v>0.11630293493876992</v>
      </c>
      <c r="V50">
        <v>2.0524047342135868E-2</v>
      </c>
      <c r="W50">
        <v>2.2804497046817634E-3</v>
      </c>
    </row>
    <row r="51" spans="1:23" x14ac:dyDescent="0.2">
      <c r="A51" t="s">
        <v>50</v>
      </c>
      <c r="B51" t="s">
        <v>239</v>
      </c>
      <c r="C51">
        <v>9.4485064898259932</v>
      </c>
      <c r="D51">
        <v>9.1311001530351987</v>
      </c>
      <c r="E51">
        <v>8.8136938162444025</v>
      </c>
      <c r="F51">
        <v>8.8477016380434161</v>
      </c>
      <c r="G51">
        <v>8.8817094598424315</v>
      </c>
      <c r="H51">
        <v>8.3319163407583741</v>
      </c>
      <c r="I51">
        <v>7.725443518675962</v>
      </c>
      <c r="J51">
        <v>6.9716034687978237</v>
      </c>
      <c r="K51">
        <v>6.2290993595193562</v>
      </c>
      <c r="L51">
        <v>5.6056226265374365</v>
      </c>
      <c r="M51">
        <v>4.8971263390579836</v>
      </c>
      <c r="N51">
        <v>4.1206144079805025</v>
      </c>
      <c r="O51">
        <v>3.4121181205010487</v>
      </c>
      <c r="P51">
        <v>2.7546335657201158</v>
      </c>
      <c r="Q51">
        <v>1.8590942583460861</v>
      </c>
      <c r="R51">
        <v>1.3716488125602222</v>
      </c>
      <c r="S51">
        <v>0.86153148557501558</v>
      </c>
      <c r="T51">
        <v>0.46477356458652153</v>
      </c>
      <c r="U51">
        <v>0.198378960494247</v>
      </c>
      <c r="V51">
        <v>6.2347673298191915E-2</v>
      </c>
      <c r="W51">
        <v>1.7003910899506886E-2</v>
      </c>
    </row>
    <row r="52" spans="1:23" x14ac:dyDescent="0.2">
      <c r="A52" t="s">
        <v>51</v>
      </c>
      <c r="B52" t="s">
        <v>240</v>
      </c>
      <c r="C52">
        <v>12.407411026638263</v>
      </c>
      <c r="D52">
        <v>12.049758633494244</v>
      </c>
      <c r="E52">
        <v>9.4631305333515741</v>
      </c>
      <c r="F52">
        <v>8.5025504719838949</v>
      </c>
      <c r="G52">
        <v>8.2250278499814335</v>
      </c>
      <c r="H52">
        <v>7.910371919401177</v>
      </c>
      <c r="I52">
        <v>7.8810561494713385</v>
      </c>
      <c r="J52">
        <v>6.9703128969843844</v>
      </c>
      <c r="K52">
        <v>5.9032188715382965</v>
      </c>
      <c r="L52">
        <v>4.7960599605214291</v>
      </c>
      <c r="M52">
        <v>4.1169112904801919</v>
      </c>
      <c r="N52">
        <v>3.5491625461723375</v>
      </c>
      <c r="O52">
        <v>2.8934664920749702</v>
      </c>
      <c r="P52">
        <v>2.1117126272793012</v>
      </c>
      <c r="Q52">
        <v>1.628002423436981</v>
      </c>
      <c r="R52">
        <v>0.84527136631031718</v>
      </c>
      <c r="S52">
        <v>0.47296108820137983</v>
      </c>
      <c r="T52">
        <v>0.20521038950886311</v>
      </c>
      <c r="U52">
        <v>5.7654347528680587E-2</v>
      </c>
      <c r="V52">
        <v>9.7719233099458624E-3</v>
      </c>
      <c r="W52">
        <v>9.7719233099458633E-4</v>
      </c>
    </row>
    <row r="53" spans="1:23" x14ac:dyDescent="0.2">
      <c r="A53" t="s">
        <v>52</v>
      </c>
      <c r="B53" t="s">
        <v>241</v>
      </c>
      <c r="C53">
        <v>13.959390862944163</v>
      </c>
      <c r="D53">
        <v>13.451776649746192</v>
      </c>
      <c r="E53">
        <v>13.733784545967287</v>
      </c>
      <c r="F53">
        <v>10.547095318668923</v>
      </c>
      <c r="G53">
        <v>8.0372250423011842</v>
      </c>
      <c r="H53">
        <v>8.093626621545404</v>
      </c>
      <c r="I53">
        <v>7.5860124083474343</v>
      </c>
      <c r="J53">
        <v>5.3863508178228994</v>
      </c>
      <c r="K53">
        <v>3.9763113367174281</v>
      </c>
      <c r="L53">
        <v>3.9481105470953191</v>
      </c>
      <c r="M53">
        <v>2.4816694867456288</v>
      </c>
      <c r="N53">
        <v>2.3688663282571913</v>
      </c>
      <c r="O53">
        <v>1.9176536943034406</v>
      </c>
      <c r="P53">
        <v>1.6920473773265652</v>
      </c>
      <c r="Q53">
        <v>1.3254371122391428</v>
      </c>
      <c r="R53">
        <v>0.84602368866328259</v>
      </c>
      <c r="S53">
        <v>0.4230118443316413</v>
      </c>
      <c r="T53">
        <v>0.16920473773265651</v>
      </c>
      <c r="U53">
        <v>5.6401579244218847E-2</v>
      </c>
      <c r="V53">
        <v>0</v>
      </c>
      <c r="W53">
        <v>0</v>
      </c>
    </row>
    <row r="54" spans="1:23" x14ac:dyDescent="0.2">
      <c r="A54" t="s">
        <v>53</v>
      </c>
      <c r="B54" t="s">
        <v>242</v>
      </c>
      <c r="C54">
        <v>4.2562292802908779</v>
      </c>
      <c r="D54">
        <v>4.7994866859159453</v>
      </c>
      <c r="E54">
        <v>5.3427440915410118</v>
      </c>
      <c r="F54">
        <v>4.7866538338145652</v>
      </c>
      <c r="G54">
        <v>4.8251523901187037</v>
      </c>
      <c r="H54">
        <v>5.0518661105764089</v>
      </c>
      <c r="I54">
        <v>5.6015399422521659</v>
      </c>
      <c r="J54">
        <v>7.0217089081381676</v>
      </c>
      <c r="K54">
        <v>8.5573735429365847</v>
      </c>
      <c r="L54">
        <v>8.4226285958720997</v>
      </c>
      <c r="M54">
        <v>7.7681531387017433</v>
      </c>
      <c r="N54">
        <v>7.3018928456849537</v>
      </c>
      <c r="O54">
        <v>6.285958720992407</v>
      </c>
      <c r="P54">
        <v>5.1352796492353763</v>
      </c>
      <c r="Q54">
        <v>4.7139343385734147</v>
      </c>
      <c r="R54">
        <v>3.8733825259330548</v>
      </c>
      <c r="S54">
        <v>2.7547855844294729</v>
      </c>
      <c r="T54">
        <v>2.2222222222222223</v>
      </c>
      <c r="U54">
        <v>1.0073788899582932</v>
      </c>
      <c r="V54">
        <v>0.2395465725590846</v>
      </c>
      <c r="W54">
        <v>2.7804512886322318E-2</v>
      </c>
    </row>
    <row r="55" spans="1:23" x14ac:dyDescent="0.2">
      <c r="A55" t="s">
        <v>54</v>
      </c>
      <c r="B55" t="s">
        <v>243</v>
      </c>
      <c r="C55">
        <v>5.1996985681989445</v>
      </c>
      <c r="D55">
        <v>5.5764883195177095</v>
      </c>
      <c r="E55">
        <v>5.651846269781462</v>
      </c>
      <c r="F55">
        <v>4.6721929163526754</v>
      </c>
      <c r="G55">
        <v>4.3707611152976638</v>
      </c>
      <c r="H55">
        <v>6.6314996232102494</v>
      </c>
      <c r="I55">
        <v>7.6865109269027885</v>
      </c>
      <c r="J55">
        <v>6.9329314242652593</v>
      </c>
      <c r="K55">
        <v>6.706857573474001</v>
      </c>
      <c r="L55">
        <v>7.234363225320271</v>
      </c>
      <c r="M55">
        <v>5.7272042200452153</v>
      </c>
      <c r="N55">
        <v>6.706857573474001</v>
      </c>
      <c r="O55">
        <v>6.4807837226827427</v>
      </c>
      <c r="P55">
        <v>6.3300678221552369</v>
      </c>
      <c r="Q55">
        <v>3.9939713639788996</v>
      </c>
      <c r="R55">
        <v>4.069329314242653</v>
      </c>
      <c r="S55">
        <v>3.3157498116051247</v>
      </c>
      <c r="T55">
        <v>1.7332328560663148</v>
      </c>
      <c r="U55">
        <v>0.75357950263752826</v>
      </c>
      <c r="V55">
        <v>0.15071590052750566</v>
      </c>
      <c r="W55">
        <v>0</v>
      </c>
    </row>
    <row r="56" spans="1:23" x14ac:dyDescent="0.2">
      <c r="A56" t="s">
        <v>55</v>
      </c>
      <c r="B56" t="s">
        <v>244</v>
      </c>
      <c r="C56">
        <v>14.605441703489788</v>
      </c>
      <c r="D56">
        <v>13.261542743815454</v>
      </c>
      <c r="E56">
        <v>12.049859086322675</v>
      </c>
      <c r="F56">
        <v>11.287011586235691</v>
      </c>
      <c r="G56">
        <v>10.217981281096691</v>
      </c>
      <c r="H56">
        <v>8.4304651891026765</v>
      </c>
      <c r="I56">
        <v>6.5403082704150863</v>
      </c>
      <c r="J56">
        <v>5.4573605650464492</v>
      </c>
      <c r="K56">
        <v>4.2917782958143418</v>
      </c>
      <c r="L56">
        <v>3.5706829964162696</v>
      </c>
      <c r="M56">
        <v>2.8087053338436379</v>
      </c>
      <c r="N56">
        <v>2.1528478480219895</v>
      </c>
      <c r="O56">
        <v>1.7883859295083677</v>
      </c>
      <c r="P56">
        <v>1.3639052225044361</v>
      </c>
      <c r="Q56">
        <v>1.033366967050555</v>
      </c>
      <c r="R56">
        <v>0.6445495981350684</v>
      </c>
      <c r="S56">
        <v>0.32357955533906269</v>
      </c>
      <c r="T56">
        <v>0.13221530218155247</v>
      </c>
      <c r="U56">
        <v>3.3923663059740441E-2</v>
      </c>
      <c r="V56">
        <v>4.3491875717615947E-3</v>
      </c>
      <c r="W56">
        <v>0</v>
      </c>
    </row>
    <row r="57" spans="1:23" x14ac:dyDescent="0.2">
      <c r="A57" t="s">
        <v>56</v>
      </c>
      <c r="B57" t="s">
        <v>245</v>
      </c>
      <c r="C57">
        <v>4.7644829453167299</v>
      </c>
      <c r="D57">
        <v>5.5044215845515252</v>
      </c>
      <c r="E57">
        <v>5.5946580039704026</v>
      </c>
      <c r="F57">
        <v>5.3419960295975457</v>
      </c>
      <c r="G57">
        <v>5.6487998556217294</v>
      </c>
      <c r="H57">
        <v>6.4789749142754012</v>
      </c>
      <c r="I57">
        <v>6.2624075076700949</v>
      </c>
      <c r="J57">
        <v>6.4789749142754012</v>
      </c>
      <c r="K57">
        <v>6.2263129399025443</v>
      </c>
      <c r="L57">
        <v>5.6668471395055047</v>
      </c>
      <c r="M57">
        <v>6.3345966432051979</v>
      </c>
      <c r="N57">
        <v>6.6774950369969321</v>
      </c>
      <c r="O57">
        <v>6.4428803465078506</v>
      </c>
      <c r="P57">
        <v>6.4248330626240744</v>
      </c>
      <c r="Q57">
        <v>6.4609276303916259</v>
      </c>
      <c r="R57">
        <v>4.0606388738494852</v>
      </c>
      <c r="S57">
        <v>2.8695181375203034</v>
      </c>
      <c r="T57">
        <v>1.7325392528424473</v>
      </c>
      <c r="U57">
        <v>0.79408049088612165</v>
      </c>
      <c r="V57">
        <v>0.18047283883775492</v>
      </c>
      <c r="W57">
        <v>1.8047283883775491E-2</v>
      </c>
    </row>
    <row r="58" spans="1:23" x14ac:dyDescent="0.2">
      <c r="A58" t="s">
        <v>57</v>
      </c>
      <c r="B58" t="s">
        <v>246</v>
      </c>
      <c r="C58">
        <v>9.9330357142857135</v>
      </c>
      <c r="D58">
        <v>9.8214285714285712</v>
      </c>
      <c r="E58">
        <v>9.2633928571428577</v>
      </c>
      <c r="F58">
        <v>8.3705357142857135</v>
      </c>
      <c r="G58">
        <v>8.0357142857142865</v>
      </c>
      <c r="H58">
        <v>7.8125</v>
      </c>
      <c r="I58">
        <v>7.4776785714285712</v>
      </c>
      <c r="J58">
        <v>7.5892857142857135</v>
      </c>
      <c r="K58">
        <v>6.3616071428571423</v>
      </c>
      <c r="L58">
        <v>5.46875</v>
      </c>
      <c r="M58">
        <v>5.2455357142857144</v>
      </c>
      <c r="N58">
        <v>4.9107142857142856</v>
      </c>
      <c r="O58">
        <v>3.7946428571428568</v>
      </c>
      <c r="P58">
        <v>2.5669642857142856</v>
      </c>
      <c r="Q58">
        <v>1.6741071428571428</v>
      </c>
      <c r="R58">
        <v>0.89285714285714279</v>
      </c>
      <c r="S58">
        <v>0.4464285714285714</v>
      </c>
      <c r="T58">
        <v>0.11160714285714285</v>
      </c>
      <c r="U58">
        <v>0</v>
      </c>
      <c r="V58">
        <v>0</v>
      </c>
      <c r="W58">
        <v>0</v>
      </c>
    </row>
    <row r="59" spans="1:23" x14ac:dyDescent="0.2">
      <c r="A59" t="s">
        <v>58</v>
      </c>
      <c r="B59" t="s">
        <v>247</v>
      </c>
      <c r="C59">
        <v>5.5458528663786497</v>
      </c>
      <c r="D59">
        <v>5.9855378864478972</v>
      </c>
      <c r="E59">
        <v>6.1218862027759906</v>
      </c>
      <c r="F59">
        <v>5.9564298189171794</v>
      </c>
      <c r="G59">
        <v>5.6638171400557651</v>
      </c>
      <c r="H59">
        <v>5.6285810583080558</v>
      </c>
      <c r="I59">
        <v>6.0391580108465854</v>
      </c>
      <c r="J59">
        <v>6.2352544657903612</v>
      </c>
      <c r="K59">
        <v>6.0406900144008331</v>
      </c>
      <c r="L59">
        <v>6.7132395747158142</v>
      </c>
      <c r="M59">
        <v>6.6841315071850964</v>
      </c>
      <c r="N59">
        <v>6.5447191837485068</v>
      </c>
      <c r="O59">
        <v>6.0866501210282813</v>
      </c>
      <c r="P59">
        <v>5.809357477709348</v>
      </c>
      <c r="Q59">
        <v>5.3987805251708183</v>
      </c>
      <c r="R59">
        <v>3.3765358335631337</v>
      </c>
      <c r="S59">
        <v>2.7759904402978215</v>
      </c>
      <c r="T59">
        <v>2.0375647271501669</v>
      </c>
      <c r="U59">
        <v>1.0187823635750834</v>
      </c>
      <c r="V59">
        <v>0.30793271440389741</v>
      </c>
      <c r="W59">
        <v>2.9108067530716673E-2</v>
      </c>
    </row>
    <row r="60" spans="1:23" x14ac:dyDescent="0.2">
      <c r="A60" t="s">
        <v>59</v>
      </c>
      <c r="B60" t="s">
        <v>248</v>
      </c>
      <c r="C60">
        <v>14.375561545372866</v>
      </c>
      <c r="D60">
        <v>12.578616352201259</v>
      </c>
      <c r="E60">
        <v>10.287511230907457</v>
      </c>
      <c r="F60">
        <v>8.6702605570530089</v>
      </c>
      <c r="G60">
        <v>8.041329739442947</v>
      </c>
      <c r="H60">
        <v>8.4456424079065595</v>
      </c>
      <c r="I60">
        <v>8.4905660377358494</v>
      </c>
      <c r="J60">
        <v>7.232704402515723</v>
      </c>
      <c r="K60">
        <v>5.7951482479784362</v>
      </c>
      <c r="L60">
        <v>4.6271338724168913</v>
      </c>
      <c r="M60">
        <v>3.5489667565139262</v>
      </c>
      <c r="N60">
        <v>2.4707996406109616</v>
      </c>
      <c r="O60">
        <v>1.8418688230008984</v>
      </c>
      <c r="P60">
        <v>1.3926325247079965</v>
      </c>
      <c r="Q60">
        <v>0.98831985624438456</v>
      </c>
      <c r="R60">
        <v>0.67385444743935319</v>
      </c>
      <c r="S60">
        <v>0.3593890386343217</v>
      </c>
      <c r="T60">
        <v>0.13477088948787064</v>
      </c>
      <c r="U60">
        <v>0</v>
      </c>
      <c r="V60">
        <v>0</v>
      </c>
      <c r="W60">
        <v>0</v>
      </c>
    </row>
    <row r="61" spans="1:23" x14ac:dyDescent="0.2">
      <c r="A61" t="s">
        <v>60</v>
      </c>
      <c r="B61" t="s">
        <v>249</v>
      </c>
      <c r="C61">
        <v>5.7802787025307136</v>
      </c>
      <c r="D61">
        <v>6.0689980261025838</v>
      </c>
      <c r="E61">
        <v>5.8274165512771408</v>
      </c>
      <c r="F61">
        <v>5.4296909524791559</v>
      </c>
      <c r="G61">
        <v>6.0027104263029196</v>
      </c>
      <c r="H61">
        <v>6.6051910555931999</v>
      </c>
      <c r="I61">
        <v>6.9336829390448687</v>
      </c>
      <c r="J61">
        <v>6.7583890640190907</v>
      </c>
      <c r="K61">
        <v>6.3459328874878471</v>
      </c>
      <c r="L61">
        <v>6.3282561942079374</v>
      </c>
      <c r="M61">
        <v>6.8276227793654067</v>
      </c>
      <c r="N61">
        <v>6.6862092331261236</v>
      </c>
      <c r="O61">
        <v>5.7522906048375217</v>
      </c>
      <c r="P61">
        <v>4.981881389388092</v>
      </c>
      <c r="Q61">
        <v>4.9907197360280469</v>
      </c>
      <c r="R61">
        <v>3.5972070824617743</v>
      </c>
      <c r="S61">
        <v>2.5587013522670361</v>
      </c>
      <c r="T61">
        <v>1.5879562796452875</v>
      </c>
      <c r="U61">
        <v>0.72327136670300207</v>
      </c>
      <c r="V61">
        <v>0.19149751053236308</v>
      </c>
      <c r="W61">
        <v>2.356892437321392E-2</v>
      </c>
    </row>
    <row r="62" spans="1:23" x14ac:dyDescent="0.2">
      <c r="A62" t="s">
        <v>61</v>
      </c>
      <c r="B62" t="s">
        <v>250</v>
      </c>
      <c r="C62">
        <v>6.7184758084733005</v>
      </c>
      <c r="D62">
        <v>7.1446477813988469</v>
      </c>
      <c r="E62">
        <v>6.3424417147154672</v>
      </c>
      <c r="F62">
        <v>5.4650288292805218</v>
      </c>
      <c r="G62">
        <v>5.8410629230383559</v>
      </c>
      <c r="H62">
        <v>6.6934068688894452</v>
      </c>
      <c r="I62">
        <v>7.2699924793181241</v>
      </c>
      <c r="J62">
        <v>6.8939583855602908</v>
      </c>
      <c r="K62">
        <v>6.6182000501378795</v>
      </c>
      <c r="L62">
        <v>6.3675106542993225</v>
      </c>
      <c r="M62">
        <v>6.1669591376284787</v>
      </c>
      <c r="N62">
        <v>6.9691652043118575</v>
      </c>
      <c r="O62">
        <v>6.2421659563800445</v>
      </c>
      <c r="P62">
        <v>5.2895462521935324</v>
      </c>
      <c r="Q62">
        <v>3.7603409375783401</v>
      </c>
      <c r="R62">
        <v>2.4567560792178491</v>
      </c>
      <c r="S62">
        <v>2.4066182000501377</v>
      </c>
      <c r="T62">
        <v>0.92755076460265728</v>
      </c>
      <c r="U62">
        <v>0.35096515417397844</v>
      </c>
      <c r="V62">
        <v>5.0137879167711202E-2</v>
      </c>
      <c r="W62">
        <v>0</v>
      </c>
    </row>
    <row r="63" spans="1:23" x14ac:dyDescent="0.2">
      <c r="A63" t="s">
        <v>62</v>
      </c>
      <c r="B63" t="s">
        <v>251</v>
      </c>
      <c r="C63">
        <v>13.416792713931711</v>
      </c>
      <c r="D63">
        <v>12.512470633669102</v>
      </c>
      <c r="E63">
        <v>11.199433591864318</v>
      </c>
      <c r="F63">
        <v>10.095581372896083</v>
      </c>
      <c r="G63">
        <v>9.2041322048080332</v>
      </c>
      <c r="H63">
        <v>8.1678627747562196</v>
      </c>
      <c r="I63">
        <v>7.2925047468863653</v>
      </c>
      <c r="J63">
        <v>6.1918707559617676</v>
      </c>
      <c r="K63">
        <v>5.2328387989572942</v>
      </c>
      <c r="L63">
        <v>4.5216104013130369</v>
      </c>
      <c r="M63">
        <v>3.8264731438869757</v>
      </c>
      <c r="N63">
        <v>3.0444437292826572</v>
      </c>
      <c r="O63">
        <v>2.1465581051073279</v>
      </c>
      <c r="P63">
        <v>1.364528690503009</v>
      </c>
      <c r="Q63">
        <v>0.95903195700447341</v>
      </c>
      <c r="R63">
        <v>0.50848003089498917</v>
      </c>
      <c r="S63">
        <v>0.22527596305474207</v>
      </c>
      <c r="T63">
        <v>6.7582788916422609E-2</v>
      </c>
      <c r="U63">
        <v>1.2872912174556689E-2</v>
      </c>
      <c r="V63">
        <v>0</v>
      </c>
      <c r="W63">
        <v>0</v>
      </c>
    </row>
    <row r="64" spans="1:23" x14ac:dyDescent="0.2">
      <c r="A64" t="s">
        <v>63</v>
      </c>
      <c r="B64" t="s">
        <v>252</v>
      </c>
      <c r="C64">
        <v>15.990253559735018</v>
      </c>
      <c r="D64">
        <v>14.208482448793117</v>
      </c>
      <c r="E64">
        <v>12.853118099444149</v>
      </c>
      <c r="F64">
        <v>11.512982563009214</v>
      </c>
      <c r="G64">
        <v>9.9368004264067604</v>
      </c>
      <c r="H64">
        <v>8.0788852508946931</v>
      </c>
      <c r="I64">
        <v>6.3047285464098071</v>
      </c>
      <c r="J64">
        <v>4.888448945404706</v>
      </c>
      <c r="K64">
        <v>3.8072032285083379</v>
      </c>
      <c r="L64">
        <v>3.0305337698926369</v>
      </c>
      <c r="M64">
        <v>2.5355973501865527</v>
      </c>
      <c r="N64">
        <v>2.1472626208787022</v>
      </c>
      <c r="O64">
        <v>1.7513134851138354</v>
      </c>
      <c r="P64">
        <v>1.3553643493489682</v>
      </c>
      <c r="Q64">
        <v>0.80712708444376757</v>
      </c>
      <c r="R64">
        <v>0.49493641970608393</v>
      </c>
      <c r="S64">
        <v>0.22081778725348361</v>
      </c>
      <c r="T64">
        <v>6.0915251656133401E-2</v>
      </c>
      <c r="U64">
        <v>7.6144064570166752E-3</v>
      </c>
      <c r="V64">
        <v>0</v>
      </c>
      <c r="W64">
        <v>0</v>
      </c>
    </row>
    <row r="65" spans="1:23" x14ac:dyDescent="0.2">
      <c r="A65" t="s">
        <v>64</v>
      </c>
      <c r="B65" t="s">
        <v>253</v>
      </c>
      <c r="C65">
        <v>16.96317749275962</v>
      </c>
      <c r="D65">
        <v>14.604882085229622</v>
      </c>
      <c r="E65">
        <v>12.412081092263136</v>
      </c>
      <c r="F65">
        <v>10.63301613570542</v>
      </c>
      <c r="G65">
        <v>9.4331816301199822</v>
      </c>
      <c r="H65">
        <v>8.3160943318163003</v>
      </c>
      <c r="I65">
        <v>6.6197765825403394</v>
      </c>
      <c r="J65">
        <v>5.0889532478278854</v>
      </c>
      <c r="K65">
        <v>4.0546131568059574</v>
      </c>
      <c r="L65">
        <v>3.144393876706661</v>
      </c>
      <c r="M65">
        <v>2.7306578402978898</v>
      </c>
      <c r="N65">
        <v>2.0686801820438561</v>
      </c>
      <c r="O65">
        <v>1.4067025237898221</v>
      </c>
      <c r="P65">
        <v>1.034340091021928</v>
      </c>
      <c r="Q65">
        <v>0.78609846917666526</v>
      </c>
      <c r="R65">
        <v>0.45510964004964832</v>
      </c>
      <c r="S65">
        <v>0.20686801820438561</v>
      </c>
      <c r="T65">
        <v>4.1373603640877117E-2</v>
      </c>
      <c r="U65">
        <v>0</v>
      </c>
      <c r="V65">
        <v>0</v>
      </c>
      <c r="W65">
        <v>0</v>
      </c>
    </row>
    <row r="66" spans="1:23" x14ac:dyDescent="0.2">
      <c r="A66" t="s">
        <v>65</v>
      </c>
      <c r="B66" t="s">
        <v>254</v>
      </c>
      <c r="C66">
        <v>15.497967479674795</v>
      </c>
      <c r="D66">
        <v>14.075203252032519</v>
      </c>
      <c r="E66">
        <v>12.347560975609756</v>
      </c>
      <c r="F66">
        <v>10.518292682926829</v>
      </c>
      <c r="G66">
        <v>9.1971544715447155</v>
      </c>
      <c r="H66">
        <v>8.1808943089430883</v>
      </c>
      <c r="I66">
        <v>7.0630081300813012</v>
      </c>
      <c r="J66">
        <v>5.8943089430894311</v>
      </c>
      <c r="K66">
        <v>4.4715447154471546</v>
      </c>
      <c r="L66">
        <v>3.50609756097561</v>
      </c>
      <c r="M66">
        <v>2.5914634146341462</v>
      </c>
      <c r="N66">
        <v>2.083333333333333</v>
      </c>
      <c r="O66">
        <v>1.6768292682926831</v>
      </c>
      <c r="P66">
        <v>1.3719512195121952</v>
      </c>
      <c r="Q66">
        <v>0.81300813008130091</v>
      </c>
      <c r="R66">
        <v>0.45731707317073167</v>
      </c>
      <c r="S66">
        <v>0.20325203252032523</v>
      </c>
      <c r="T66">
        <v>5.0813008130081307E-2</v>
      </c>
      <c r="U66">
        <v>0</v>
      </c>
      <c r="V66">
        <v>0</v>
      </c>
      <c r="W66">
        <v>0</v>
      </c>
    </row>
    <row r="67" spans="1:23" x14ac:dyDescent="0.2">
      <c r="A67" t="s">
        <v>66</v>
      </c>
      <c r="B67" t="s">
        <v>255</v>
      </c>
      <c r="C67">
        <v>14.255167498218105</v>
      </c>
      <c r="D67">
        <v>12.25944404846757</v>
      </c>
      <c r="E67">
        <v>10.263720598717036</v>
      </c>
      <c r="F67">
        <v>8.6243763364219532</v>
      </c>
      <c r="G67">
        <v>9.8360655737704921</v>
      </c>
      <c r="H67">
        <v>10.548823948681397</v>
      </c>
      <c r="I67">
        <v>10.263720598717036</v>
      </c>
      <c r="J67">
        <v>7.4839629365645051</v>
      </c>
      <c r="K67">
        <v>4.918032786885246</v>
      </c>
      <c r="L67">
        <v>3.3499643620812543</v>
      </c>
      <c r="M67">
        <v>2.6372059871703493</v>
      </c>
      <c r="N67">
        <v>1.7818959372772631</v>
      </c>
      <c r="O67">
        <v>1.4255167498218104</v>
      </c>
      <c r="P67">
        <v>1.0691375623663579</v>
      </c>
      <c r="Q67">
        <v>0.64148253741981476</v>
      </c>
      <c r="R67">
        <v>0.42765502494654317</v>
      </c>
      <c r="S67">
        <v>0.21382751247327159</v>
      </c>
      <c r="T67">
        <v>7.1275837491090524E-2</v>
      </c>
      <c r="U67">
        <v>0</v>
      </c>
      <c r="V67">
        <v>0</v>
      </c>
      <c r="W67">
        <v>0</v>
      </c>
    </row>
    <row r="68" spans="1:23" x14ac:dyDescent="0.2">
      <c r="A68" t="s">
        <v>67</v>
      </c>
      <c r="B68" t="s">
        <v>256</v>
      </c>
      <c r="C68">
        <v>3.924014199366785</v>
      </c>
      <c r="D68">
        <v>4.5284467044037227</v>
      </c>
      <c r="E68">
        <v>5.2000383766669867</v>
      </c>
      <c r="F68">
        <v>5.0561258754677159</v>
      </c>
      <c r="G68">
        <v>5.0753142089609513</v>
      </c>
      <c r="H68">
        <v>5.0657200422143331</v>
      </c>
      <c r="I68">
        <v>5.737311714477598</v>
      </c>
      <c r="J68">
        <v>7.0900892257507442</v>
      </c>
      <c r="K68">
        <v>7.483450062362083</v>
      </c>
      <c r="L68">
        <v>7.6177683968147365</v>
      </c>
      <c r="M68">
        <v>7.6369567303079728</v>
      </c>
      <c r="N68">
        <v>6.8022642233522017</v>
      </c>
      <c r="O68">
        <v>6.4952508874604238</v>
      </c>
      <c r="P68">
        <v>5.5742108797850909</v>
      </c>
      <c r="Q68">
        <v>5.267197543893313</v>
      </c>
      <c r="R68">
        <v>3.9048258658735491</v>
      </c>
      <c r="S68">
        <v>3.7801016981675142</v>
      </c>
      <c r="T68">
        <v>2.5040775208673125</v>
      </c>
      <c r="U68">
        <v>1.0073875083948958</v>
      </c>
      <c r="V68">
        <v>0.2206658351722153</v>
      </c>
      <c r="W68">
        <v>2.8782500239854167E-2</v>
      </c>
    </row>
    <row r="69" spans="1:23" x14ac:dyDescent="0.2">
      <c r="A69" t="s">
        <v>68</v>
      </c>
      <c r="B69" t="s">
        <v>257</v>
      </c>
      <c r="C69">
        <v>7.9646017699115044</v>
      </c>
      <c r="D69">
        <v>7.9646017699115044</v>
      </c>
      <c r="E69">
        <v>7.9646017699115044</v>
      </c>
      <c r="F69">
        <v>7.0796460176991154</v>
      </c>
      <c r="G69">
        <v>7.9646017699115044</v>
      </c>
      <c r="H69">
        <v>8.8495575221238933</v>
      </c>
      <c r="I69">
        <v>7.9646017699115044</v>
      </c>
      <c r="J69">
        <v>7.9646017699115044</v>
      </c>
      <c r="K69">
        <v>6.1946902654867255</v>
      </c>
      <c r="L69">
        <v>5.3097345132743365</v>
      </c>
      <c r="M69">
        <v>5.3097345132743365</v>
      </c>
      <c r="N69">
        <v>5.3097345132743365</v>
      </c>
      <c r="O69">
        <v>5.3097345132743365</v>
      </c>
      <c r="P69">
        <v>3.5398230088495577</v>
      </c>
      <c r="Q69">
        <v>2.6548672566371683</v>
      </c>
      <c r="R69">
        <v>1.7699115044247788</v>
      </c>
      <c r="S69">
        <v>0.88495575221238942</v>
      </c>
      <c r="T69">
        <v>0.88495575221238942</v>
      </c>
      <c r="U69">
        <v>0</v>
      </c>
      <c r="V69">
        <v>0</v>
      </c>
      <c r="W69">
        <v>0</v>
      </c>
    </row>
    <row r="70" spans="1:23" x14ac:dyDescent="0.2">
      <c r="A70" t="s">
        <v>69</v>
      </c>
      <c r="B70" t="s">
        <v>258</v>
      </c>
      <c r="C70">
        <v>11.526010270149586</v>
      </c>
      <c r="D70">
        <v>11.062737218129048</v>
      </c>
      <c r="E70">
        <v>10.750167448091091</v>
      </c>
      <c r="F70">
        <v>10.861799508818933</v>
      </c>
      <c r="G70">
        <v>10.058048671578478</v>
      </c>
      <c r="H70">
        <v>8.9919624916275946</v>
      </c>
      <c r="I70">
        <v>7.5574905112748381</v>
      </c>
      <c r="J70">
        <v>6.5751283768698379</v>
      </c>
      <c r="K70">
        <v>5.3360125027908021</v>
      </c>
      <c r="L70">
        <v>4.1638758651484702</v>
      </c>
      <c r="M70">
        <v>3.2596561732529583</v>
      </c>
      <c r="N70">
        <v>2.6233534271042642</v>
      </c>
      <c r="O70">
        <v>2.1879883902656845</v>
      </c>
      <c r="P70">
        <v>1.8251841929002008</v>
      </c>
      <c r="Q70">
        <v>1.2335342710426433</v>
      </c>
      <c r="R70">
        <v>0.89863808885912033</v>
      </c>
      <c r="S70">
        <v>0.60839473096673358</v>
      </c>
      <c r="T70">
        <v>0.32931457914713108</v>
      </c>
      <c r="U70">
        <v>0.12279526680062515</v>
      </c>
      <c r="V70">
        <v>2.2326412145568207E-2</v>
      </c>
      <c r="W70">
        <v>0</v>
      </c>
    </row>
    <row r="71" spans="1:23" x14ac:dyDescent="0.2">
      <c r="A71" t="s">
        <v>70</v>
      </c>
      <c r="B71" t="s">
        <v>259</v>
      </c>
      <c r="C71">
        <v>8.2840236686390547</v>
      </c>
      <c r="D71">
        <v>7.6923076923076925</v>
      </c>
      <c r="E71">
        <v>7.6923076923076925</v>
      </c>
      <c r="F71">
        <v>8.2840236686390547</v>
      </c>
      <c r="G71">
        <v>8.2840236686390547</v>
      </c>
      <c r="H71">
        <v>7.6923076923076925</v>
      </c>
      <c r="I71">
        <v>7.1005917159763312</v>
      </c>
      <c r="J71">
        <v>5.9171597633136095</v>
      </c>
      <c r="K71">
        <v>5.9171597633136095</v>
      </c>
      <c r="L71">
        <v>5.9171597633136095</v>
      </c>
      <c r="M71">
        <v>5.9171597633136095</v>
      </c>
      <c r="N71">
        <v>5.9171597633136095</v>
      </c>
      <c r="O71">
        <v>4.7337278106508878</v>
      </c>
      <c r="P71">
        <v>3.5502958579881656</v>
      </c>
      <c r="Q71">
        <v>2.9585798816568047</v>
      </c>
      <c r="R71">
        <v>1.7751479289940828</v>
      </c>
      <c r="S71">
        <v>1.1834319526627219</v>
      </c>
      <c r="T71">
        <v>0.59171597633136097</v>
      </c>
      <c r="U71">
        <v>0</v>
      </c>
      <c r="V71">
        <v>0</v>
      </c>
      <c r="W71">
        <v>0</v>
      </c>
    </row>
    <row r="72" spans="1:23" x14ac:dyDescent="0.2">
      <c r="A72" t="s">
        <v>71</v>
      </c>
      <c r="B72" t="s">
        <v>260</v>
      </c>
      <c r="C72">
        <v>9.4027954256670903</v>
      </c>
      <c r="D72">
        <v>9.4027954256670903</v>
      </c>
      <c r="E72">
        <v>8.8945362134688697</v>
      </c>
      <c r="F72">
        <v>9.529860228716645</v>
      </c>
      <c r="G72">
        <v>9.7839898348157561</v>
      </c>
      <c r="H72">
        <v>8.6404066073697585</v>
      </c>
      <c r="I72">
        <v>5.5908513341804325</v>
      </c>
      <c r="J72">
        <v>6.2261753494282086</v>
      </c>
      <c r="K72">
        <v>5.7179161372299872</v>
      </c>
      <c r="L72">
        <v>5.7179161372299872</v>
      </c>
      <c r="M72">
        <v>5.4637865311308769</v>
      </c>
      <c r="N72">
        <v>4.7013977128335451</v>
      </c>
      <c r="O72">
        <v>3.8119440914866582</v>
      </c>
      <c r="P72">
        <v>2.6683608640406606</v>
      </c>
      <c r="Q72">
        <v>1.9059720457433291</v>
      </c>
      <c r="R72">
        <v>1.0165184243964422</v>
      </c>
      <c r="S72">
        <v>0.88945362134688688</v>
      </c>
      <c r="T72">
        <v>0.25412960609911056</v>
      </c>
      <c r="U72">
        <v>0.12706480304955528</v>
      </c>
      <c r="V72">
        <v>0.12706480304955528</v>
      </c>
      <c r="W72">
        <v>0</v>
      </c>
    </row>
    <row r="73" spans="1:23" x14ac:dyDescent="0.2">
      <c r="A73" t="s">
        <v>72</v>
      </c>
      <c r="B73" t="s">
        <v>261</v>
      </c>
      <c r="C73">
        <v>4.8419367747098843</v>
      </c>
      <c r="D73">
        <v>4.0282779778578099</v>
      </c>
      <c r="E73">
        <v>3.814859277044151</v>
      </c>
      <c r="F73">
        <v>3.5614245698279312</v>
      </c>
      <c r="G73">
        <v>4.9886621315192743</v>
      </c>
      <c r="H73">
        <v>6.5759637188208613</v>
      </c>
      <c r="I73">
        <v>7.1495264772575702</v>
      </c>
      <c r="J73">
        <v>7.8164599173002527</v>
      </c>
      <c r="K73">
        <v>7.5496865412831795</v>
      </c>
      <c r="L73">
        <v>7.5230092036814726</v>
      </c>
      <c r="M73">
        <v>7.5897025476857412</v>
      </c>
      <c r="N73">
        <v>8.5234093637454986</v>
      </c>
      <c r="O73">
        <v>7.8564759237028143</v>
      </c>
      <c r="P73">
        <v>6.1357876483926903</v>
      </c>
      <c r="Q73">
        <v>4.5885020674936641</v>
      </c>
      <c r="R73">
        <v>2.4142990529545152</v>
      </c>
      <c r="S73">
        <v>2.3742830465519544</v>
      </c>
      <c r="T73">
        <v>1.6006402561024411</v>
      </c>
      <c r="U73">
        <v>0.80032012805122055</v>
      </c>
      <c r="V73">
        <v>0.24009603841536614</v>
      </c>
      <c r="W73">
        <v>5.3354675203414692E-2</v>
      </c>
    </row>
    <row r="74" spans="1:23" x14ac:dyDescent="0.2">
      <c r="A74" t="s">
        <v>73</v>
      </c>
      <c r="B74" t="s">
        <v>262</v>
      </c>
      <c r="C74">
        <v>10.267541645633518</v>
      </c>
      <c r="D74">
        <v>9.9848561332660282</v>
      </c>
      <c r="E74">
        <v>10.338213023725391</v>
      </c>
      <c r="F74">
        <v>10.509843513377081</v>
      </c>
      <c r="G74">
        <v>10.247349823321555</v>
      </c>
      <c r="H74">
        <v>8.9954568399798074</v>
      </c>
      <c r="I74">
        <v>7.9151943462897529</v>
      </c>
      <c r="J74">
        <v>6.9358909641595146</v>
      </c>
      <c r="K74">
        <v>5.8556284704694601</v>
      </c>
      <c r="L74">
        <v>4.7248864209994954</v>
      </c>
      <c r="M74">
        <v>3.8465421504290762</v>
      </c>
      <c r="N74">
        <v>3.0186774356385664</v>
      </c>
      <c r="O74">
        <v>2.3927309439676931</v>
      </c>
      <c r="P74">
        <v>1.8475517415446743</v>
      </c>
      <c r="Q74">
        <v>1.2417970721857647</v>
      </c>
      <c r="R74">
        <v>0.83796062594649157</v>
      </c>
      <c r="S74">
        <v>0.5552751135790005</v>
      </c>
      <c r="T74">
        <v>0.32306915699141847</v>
      </c>
      <c r="U74">
        <v>0.13124684502776374</v>
      </c>
      <c r="V74">
        <v>4.0383644623927309E-2</v>
      </c>
      <c r="W74">
        <v>0</v>
      </c>
    </row>
    <row r="75" spans="1:23" x14ac:dyDescent="0.2">
      <c r="A75" t="s">
        <v>74</v>
      </c>
      <c r="B75" t="s">
        <v>263</v>
      </c>
      <c r="C75">
        <v>4.4823386114494514</v>
      </c>
      <c r="D75">
        <v>4.9208282582216807</v>
      </c>
      <c r="E75">
        <v>5.1400730816077953</v>
      </c>
      <c r="F75">
        <v>4.7990255785627278</v>
      </c>
      <c r="G75">
        <v>5.7490864799025578</v>
      </c>
      <c r="H75">
        <v>5.7490864799025578</v>
      </c>
      <c r="I75">
        <v>6.2850182704019488</v>
      </c>
      <c r="J75">
        <v>6.8696711327649211</v>
      </c>
      <c r="K75">
        <v>7.0158343483556633</v>
      </c>
      <c r="L75">
        <v>6.5529841656516448</v>
      </c>
      <c r="M75">
        <v>6.84531059683313</v>
      </c>
      <c r="N75">
        <v>7.3081607795371495</v>
      </c>
      <c r="O75">
        <v>7.0401948842874535</v>
      </c>
      <c r="P75">
        <v>6.7235079171741781</v>
      </c>
      <c r="Q75">
        <v>5.0182704019488424</v>
      </c>
      <c r="R75">
        <v>3.8002436053593178</v>
      </c>
      <c r="S75">
        <v>3.2643118148599273</v>
      </c>
      <c r="T75">
        <v>1.7295980511571254</v>
      </c>
      <c r="U75">
        <v>0.60901339829476242</v>
      </c>
      <c r="V75">
        <v>9.7442143727162006E-2</v>
      </c>
      <c r="W75">
        <v>0</v>
      </c>
    </row>
    <row r="76" spans="1:23" x14ac:dyDescent="0.2">
      <c r="A76" t="s">
        <v>75</v>
      </c>
      <c r="B76" t="s">
        <v>264</v>
      </c>
      <c r="C76">
        <v>11.076032622993949</v>
      </c>
      <c r="D76">
        <v>10.856792072261685</v>
      </c>
      <c r="E76">
        <v>10.541085679207226</v>
      </c>
      <c r="F76">
        <v>10.032447601508375</v>
      </c>
      <c r="G76">
        <v>9.3396474611944225</v>
      </c>
      <c r="H76">
        <v>8.5854599666754368</v>
      </c>
      <c r="I76">
        <v>7.9452775585372271</v>
      </c>
      <c r="J76">
        <v>7.2437077961939833</v>
      </c>
      <c r="K76">
        <v>5.4985530123651669</v>
      </c>
      <c r="L76">
        <v>4.2006489520301677</v>
      </c>
      <c r="M76">
        <v>3.7183197404191883</v>
      </c>
      <c r="N76">
        <v>3.2096816627203366</v>
      </c>
      <c r="O76">
        <v>2.5694992545821274</v>
      </c>
      <c r="P76">
        <v>2.0257826887661143</v>
      </c>
      <c r="Q76">
        <v>1.3242129264228713</v>
      </c>
      <c r="R76">
        <v>0.9558888011926685</v>
      </c>
      <c r="S76">
        <v>0.54371656581601335</v>
      </c>
      <c r="T76">
        <v>0.23677979479084454</v>
      </c>
      <c r="U76">
        <v>7.0156976234324292E-2</v>
      </c>
      <c r="V76">
        <v>1.7539244058581073E-2</v>
      </c>
      <c r="W76">
        <v>0</v>
      </c>
    </row>
    <row r="77" spans="1:23" x14ac:dyDescent="0.2">
      <c r="A77" t="s">
        <v>76</v>
      </c>
      <c r="B77" t="s">
        <v>265</v>
      </c>
      <c r="C77">
        <v>4.7722567287784674</v>
      </c>
      <c r="D77">
        <v>4.6273291925465836</v>
      </c>
      <c r="E77">
        <v>5</v>
      </c>
      <c r="F77">
        <v>5.0310559006211184</v>
      </c>
      <c r="G77">
        <v>5.36231884057971</v>
      </c>
      <c r="H77">
        <v>6.5631469979296071</v>
      </c>
      <c r="I77">
        <v>6.3354037267080745</v>
      </c>
      <c r="J77">
        <v>6.6770186335403725</v>
      </c>
      <c r="K77">
        <v>8.4368530020703929</v>
      </c>
      <c r="L77">
        <v>8.012422360248447</v>
      </c>
      <c r="M77">
        <v>6.70807453416149</v>
      </c>
      <c r="N77">
        <v>5.72463768115942</v>
      </c>
      <c r="O77">
        <v>6.5838509316770182</v>
      </c>
      <c r="P77">
        <v>6.9358178053830226</v>
      </c>
      <c r="Q77">
        <v>4.9275362318840585</v>
      </c>
      <c r="R77">
        <v>3.8405797101449277</v>
      </c>
      <c r="S77">
        <v>2.4844720496894408</v>
      </c>
      <c r="T77">
        <v>1.3664596273291925</v>
      </c>
      <c r="U77">
        <v>0.47619047619047622</v>
      </c>
      <c r="V77">
        <v>0.13457556935817805</v>
      </c>
      <c r="W77">
        <v>1.0351966873706004E-2</v>
      </c>
    </row>
    <row r="78" spans="1:23" x14ac:dyDescent="0.2">
      <c r="A78" t="s">
        <v>77</v>
      </c>
      <c r="B78" t="s">
        <v>266</v>
      </c>
      <c r="C78">
        <v>8.6493324168994317</v>
      </c>
      <c r="D78">
        <v>8.8833155408666151</v>
      </c>
      <c r="E78">
        <v>8.4032845381026906</v>
      </c>
      <c r="F78">
        <v>8.5250288822918652</v>
      </c>
      <c r="G78">
        <v>8.2819057925447126</v>
      </c>
      <c r="H78">
        <v>7.647592167414925</v>
      </c>
      <c r="I78">
        <v>7.3021014609321293</v>
      </c>
      <c r="J78">
        <v>7.7481317909945755</v>
      </c>
      <c r="K78">
        <v>7.1953466606221026</v>
      </c>
      <c r="L78">
        <v>6.6414647343560338</v>
      </c>
      <c r="M78">
        <v>5.8331261607756542</v>
      </c>
      <c r="N78">
        <v>4.8259019318231671</v>
      </c>
      <c r="O78">
        <v>3.8003977713107444</v>
      </c>
      <c r="P78">
        <v>2.6089118322341003</v>
      </c>
      <c r="Q78">
        <v>1.6883344788757109</v>
      </c>
      <c r="R78">
        <v>1.0810751524546292</v>
      </c>
      <c r="S78">
        <v>0.59665696611631891</v>
      </c>
      <c r="T78">
        <v>0.21679998830084379</v>
      </c>
      <c r="U78">
        <v>6.1786168672584484E-2</v>
      </c>
      <c r="V78">
        <v>8.4087685175706691E-3</v>
      </c>
      <c r="W78">
        <v>7.3119726239744963E-4</v>
      </c>
    </row>
    <row r="79" spans="1:23" x14ac:dyDescent="0.2">
      <c r="A79" t="s">
        <v>78</v>
      </c>
      <c r="B79" t="s">
        <v>267</v>
      </c>
      <c r="C79">
        <v>8.4695406679980643</v>
      </c>
      <c r="D79">
        <v>8.5493955089985256</v>
      </c>
      <c r="E79">
        <v>9.1417126327170077</v>
      </c>
      <c r="F79">
        <v>9.1337416413285766</v>
      </c>
      <c r="G79">
        <v>8.877148182179182</v>
      </c>
      <c r="H79">
        <v>8.5070043275236884</v>
      </c>
      <c r="I79">
        <v>8.1286720908055337</v>
      </c>
      <c r="J79">
        <v>7.4970797186095117</v>
      </c>
      <c r="K79">
        <v>6.537662209674755</v>
      </c>
      <c r="L79">
        <v>5.7565050536085405</v>
      </c>
      <c r="M79">
        <v>4.9910000260868808</v>
      </c>
      <c r="N79">
        <v>4.2939005973895732</v>
      </c>
      <c r="O79">
        <v>3.5428158179251659</v>
      </c>
      <c r="P79">
        <v>2.7724557320123711</v>
      </c>
      <c r="Q79">
        <v>1.7457195776244125</v>
      </c>
      <c r="R79">
        <v>1.0930403100280868</v>
      </c>
      <c r="S79">
        <v>0.61514314451262464</v>
      </c>
      <c r="T79">
        <v>0.25586882356862733</v>
      </c>
      <c r="U79">
        <v>7.1956313170106756E-2</v>
      </c>
      <c r="V79">
        <v>1.6159373451091447E-2</v>
      </c>
      <c r="W79">
        <v>3.4782507876788761E-3</v>
      </c>
    </row>
    <row r="80" spans="1:23" x14ac:dyDescent="0.2">
      <c r="A80" t="s">
        <v>79</v>
      </c>
      <c r="B80" t="s">
        <v>268</v>
      </c>
      <c r="C80">
        <v>6.3588497367355208</v>
      </c>
      <c r="D80">
        <v>7.2498987444309435</v>
      </c>
      <c r="E80">
        <v>7.2296476306196844</v>
      </c>
      <c r="F80">
        <v>6.3183475091130008</v>
      </c>
      <c r="G80">
        <v>5.8728230052652899</v>
      </c>
      <c r="H80">
        <v>5.6298096395301744</v>
      </c>
      <c r="I80">
        <v>6.2980963953017417</v>
      </c>
      <c r="J80">
        <v>7.7966788173349535</v>
      </c>
      <c r="K80">
        <v>8.019441069258809</v>
      </c>
      <c r="L80">
        <v>7.4524098825435399</v>
      </c>
      <c r="M80">
        <v>6.3183475091130008</v>
      </c>
      <c r="N80">
        <v>5.8525718914540299</v>
      </c>
      <c r="O80">
        <v>5.0627784528149045</v>
      </c>
      <c r="P80">
        <v>4.6780072904009717</v>
      </c>
      <c r="Q80">
        <v>3.9894694208181454</v>
      </c>
      <c r="R80">
        <v>2.713649250708789</v>
      </c>
      <c r="S80">
        <v>1.7820980153908466</v>
      </c>
      <c r="T80">
        <v>0.93155123531794248</v>
      </c>
      <c r="U80">
        <v>0.36452004860267312</v>
      </c>
      <c r="V80">
        <v>0.10125556905629809</v>
      </c>
      <c r="W80">
        <v>2.025111381125962E-2</v>
      </c>
    </row>
    <row r="81" spans="1:23" x14ac:dyDescent="0.2">
      <c r="A81" t="s">
        <v>80</v>
      </c>
      <c r="B81" t="s">
        <v>269</v>
      </c>
      <c r="C81">
        <v>9.0936149441024856</v>
      </c>
      <c r="D81">
        <v>8.2483064064862557</v>
      </c>
      <c r="E81">
        <v>7.4029978688700249</v>
      </c>
      <c r="F81">
        <v>6.5838819901658479</v>
      </c>
      <c r="G81">
        <v>6.6148369506982716</v>
      </c>
      <c r="H81">
        <v>8.0804352743681012</v>
      </c>
      <c r="I81">
        <v>10.080601954924816</v>
      </c>
      <c r="J81">
        <v>9.8496303263367189</v>
      </c>
      <c r="K81">
        <v>7.7280249544604915</v>
      </c>
      <c r="L81">
        <v>6.148131391901706</v>
      </c>
      <c r="M81">
        <v>5.4980772207207744</v>
      </c>
      <c r="N81">
        <v>4.3777457645279965</v>
      </c>
      <c r="O81">
        <v>3.7288821687521581</v>
      </c>
      <c r="P81">
        <v>2.6966532925362827</v>
      </c>
      <c r="Q81">
        <v>1.7239531865750717</v>
      </c>
      <c r="R81">
        <v>1.0798518924196063</v>
      </c>
      <c r="S81">
        <v>0.65719762361149148</v>
      </c>
      <c r="T81">
        <v>0.329789387210839</v>
      </c>
      <c r="U81">
        <v>6.7862798090317061E-2</v>
      </c>
      <c r="V81">
        <v>9.5246032407462523E-3</v>
      </c>
      <c r="W81">
        <v>1.1905754050932815E-3</v>
      </c>
    </row>
    <row r="82" spans="1:23" x14ac:dyDescent="0.2">
      <c r="A82" t="s">
        <v>81</v>
      </c>
      <c r="B82" t="s">
        <v>270</v>
      </c>
      <c r="C82">
        <v>13.375431966785174</v>
      </c>
      <c r="D82">
        <v>13.002511001168484</v>
      </c>
      <c r="E82">
        <v>11.334311214976506</v>
      </c>
      <c r="F82">
        <v>10.322452328269897</v>
      </c>
      <c r="G82">
        <v>9.4473311289560691</v>
      </c>
      <c r="H82">
        <v>8.3683464684384568</v>
      </c>
      <c r="I82">
        <v>7.2769311090669513</v>
      </c>
      <c r="J82">
        <v>6.1556820724461128</v>
      </c>
      <c r="K82">
        <v>5.345200507172513</v>
      </c>
      <c r="L82">
        <v>4.4427317703801306</v>
      </c>
      <c r="M82">
        <v>3.5178877756507472</v>
      </c>
      <c r="N82">
        <v>2.3021654277403476</v>
      </c>
      <c r="O82">
        <v>1.6657136464212019</v>
      </c>
      <c r="P82">
        <v>1.5488650771946399</v>
      </c>
      <c r="Q82">
        <v>0.82539840389826724</v>
      </c>
      <c r="R82">
        <v>0.60164582452825499</v>
      </c>
      <c r="S82">
        <v>0.31573975088879497</v>
      </c>
      <c r="T82">
        <v>0.11933470899733983</v>
      </c>
      <c r="U82">
        <v>2.9833677249334958E-2</v>
      </c>
      <c r="V82">
        <v>4.9722795415558267E-3</v>
      </c>
      <c r="W82">
        <v>0</v>
      </c>
    </row>
    <row r="83" spans="1:23" x14ac:dyDescent="0.2">
      <c r="A83" t="s">
        <v>82</v>
      </c>
      <c r="B83" t="s">
        <v>271</v>
      </c>
      <c r="C83">
        <v>5.8651026392961878</v>
      </c>
      <c r="D83">
        <v>6.7448680351906152</v>
      </c>
      <c r="E83">
        <v>6.7448680351906152</v>
      </c>
      <c r="F83">
        <v>6.1583577712609969</v>
      </c>
      <c r="G83">
        <v>6.4516129032258061</v>
      </c>
      <c r="H83">
        <v>7.6246334310850443</v>
      </c>
      <c r="I83">
        <v>6.7448680351906152</v>
      </c>
      <c r="J83">
        <v>7.0381231671554261</v>
      </c>
      <c r="K83">
        <v>6.4516129032258061</v>
      </c>
      <c r="L83">
        <v>6.1583577712609969</v>
      </c>
      <c r="M83">
        <v>6.1583577712609969</v>
      </c>
      <c r="N83">
        <v>6.1583577712609969</v>
      </c>
      <c r="O83">
        <v>5.8651026392961878</v>
      </c>
      <c r="P83">
        <v>4.9853372434017595</v>
      </c>
      <c r="Q83">
        <v>4.1055718475073313</v>
      </c>
      <c r="R83">
        <v>2.6392961876832843</v>
      </c>
      <c r="S83">
        <v>1.7595307917888565</v>
      </c>
      <c r="T83">
        <v>1.1730205278592376</v>
      </c>
      <c r="U83">
        <v>0.5865102639296188</v>
      </c>
      <c r="V83">
        <v>0</v>
      </c>
      <c r="W83">
        <v>0</v>
      </c>
    </row>
    <row r="84" spans="1:23" x14ac:dyDescent="0.2">
      <c r="A84" t="s">
        <v>83</v>
      </c>
      <c r="B84" t="s">
        <v>272</v>
      </c>
      <c r="C84">
        <v>9.7966728280961188</v>
      </c>
      <c r="D84">
        <v>9.5078558225508321</v>
      </c>
      <c r="E84">
        <v>8.5258780036968567</v>
      </c>
      <c r="F84">
        <v>7.7056377079482443</v>
      </c>
      <c r="G84">
        <v>7.208872458410351</v>
      </c>
      <c r="H84">
        <v>6.619685767097967</v>
      </c>
      <c r="I84">
        <v>6.5272643253234746</v>
      </c>
      <c r="J84">
        <v>6.4463955637707944</v>
      </c>
      <c r="K84">
        <v>6.2846580406654349</v>
      </c>
      <c r="L84">
        <v>5.7416820702402953</v>
      </c>
      <c r="M84">
        <v>4.8290203327171906</v>
      </c>
      <c r="N84">
        <v>4.3669131238447321</v>
      </c>
      <c r="O84">
        <v>4.0434380776340113</v>
      </c>
      <c r="P84">
        <v>4.0896487985212566</v>
      </c>
      <c r="Q84">
        <v>3.3387245841035118</v>
      </c>
      <c r="R84">
        <v>1.9755083179297597</v>
      </c>
      <c r="S84">
        <v>1.432532347504621</v>
      </c>
      <c r="T84">
        <v>0.97042513863216262</v>
      </c>
      <c r="U84">
        <v>0.46210720887245843</v>
      </c>
      <c r="V84">
        <v>0.13863216266173753</v>
      </c>
      <c r="W84">
        <v>1.1552680221811461E-2</v>
      </c>
    </row>
    <row r="85" spans="1:23" x14ac:dyDescent="0.2">
      <c r="A85" t="s">
        <v>84</v>
      </c>
      <c r="B85" t="s">
        <v>273</v>
      </c>
      <c r="C85">
        <v>3.8453904932023422</v>
      </c>
      <c r="D85">
        <v>4.4159968244517218</v>
      </c>
      <c r="E85">
        <v>4.7252819953028347</v>
      </c>
      <c r="F85">
        <v>4.756706691806424</v>
      </c>
      <c r="G85">
        <v>4.8675200952664488</v>
      </c>
      <c r="H85">
        <v>5.2280771393602592</v>
      </c>
      <c r="I85">
        <v>5.5671330753200357</v>
      </c>
      <c r="J85">
        <v>6.0087327577652081</v>
      </c>
      <c r="K85">
        <v>6.9283186133439187</v>
      </c>
      <c r="L85">
        <v>7.9934504316760941</v>
      </c>
      <c r="M85">
        <v>8.1174952862955241</v>
      </c>
      <c r="N85">
        <v>7.7056663689590161</v>
      </c>
      <c r="O85">
        <v>6.5396447355363696</v>
      </c>
      <c r="P85">
        <v>5.8400317554827819</v>
      </c>
      <c r="Q85">
        <v>5.6101352915881053</v>
      </c>
      <c r="R85">
        <v>4.3614170884191719</v>
      </c>
      <c r="S85">
        <v>3.8073500711190498</v>
      </c>
      <c r="T85">
        <v>2.3105421587112569</v>
      </c>
      <c r="U85">
        <v>1.0585160927524726</v>
      </c>
      <c r="V85">
        <v>0.28613013132215276</v>
      </c>
      <c r="W85">
        <v>2.8116833713737556E-2</v>
      </c>
    </row>
    <row r="86" spans="1:23" x14ac:dyDescent="0.2">
      <c r="A86" t="s">
        <v>85</v>
      </c>
      <c r="B86" t="s">
        <v>274</v>
      </c>
      <c r="C86">
        <v>7.8014184397163122</v>
      </c>
      <c r="D86">
        <v>7.9027355623100304</v>
      </c>
      <c r="E86">
        <v>7.6663289429246868</v>
      </c>
      <c r="F86">
        <v>8.1053698074974676</v>
      </c>
      <c r="G86">
        <v>8.8145896656534948</v>
      </c>
      <c r="H86">
        <v>8.578183046268153</v>
      </c>
      <c r="I86">
        <v>7.8351908139142186</v>
      </c>
      <c r="J86">
        <v>7.1259709557581905</v>
      </c>
      <c r="K86">
        <v>6.0452549814251944</v>
      </c>
      <c r="L86">
        <v>6.0452549814251944</v>
      </c>
      <c r="M86">
        <v>5.7750759878419453</v>
      </c>
      <c r="N86">
        <v>5.0320837554880109</v>
      </c>
      <c r="O86">
        <v>4.1877744005403583</v>
      </c>
      <c r="P86">
        <v>3.0395136778115504</v>
      </c>
      <c r="Q86">
        <v>2.3978385680513341</v>
      </c>
      <c r="R86">
        <v>1.6548463356973995</v>
      </c>
      <c r="S86">
        <v>1.0807159743329957</v>
      </c>
      <c r="T86">
        <v>0.60790273556231</v>
      </c>
      <c r="U86">
        <v>0.2364066193853428</v>
      </c>
      <c r="V86">
        <v>3.3772374197906116E-2</v>
      </c>
      <c r="W86">
        <v>0</v>
      </c>
    </row>
    <row r="87" spans="1:23" x14ac:dyDescent="0.2">
      <c r="A87" t="s">
        <v>86</v>
      </c>
      <c r="B87" t="s">
        <v>275</v>
      </c>
      <c r="C87">
        <v>10.369499166911693</v>
      </c>
      <c r="D87">
        <v>11.310398902283641</v>
      </c>
      <c r="E87">
        <v>11.173184357541899</v>
      </c>
      <c r="F87">
        <v>10.193080466529453</v>
      </c>
      <c r="G87">
        <v>9.2129765755170059</v>
      </c>
      <c r="H87">
        <v>8.4484955405272952</v>
      </c>
      <c r="I87">
        <v>7.6154072331667155</v>
      </c>
      <c r="J87">
        <v>6.9881407429187501</v>
      </c>
      <c r="K87">
        <v>5.9492306184455552</v>
      </c>
      <c r="L87">
        <v>5.2435558169165928</v>
      </c>
      <c r="M87">
        <v>4.2438498480838973</v>
      </c>
      <c r="N87">
        <v>3.1559345290600804</v>
      </c>
      <c r="O87">
        <v>2.1268254434970104</v>
      </c>
      <c r="P87">
        <v>1.4603547976085465</v>
      </c>
      <c r="Q87">
        <v>1.0977163579339411</v>
      </c>
      <c r="R87">
        <v>0.77428207389983339</v>
      </c>
      <c r="S87">
        <v>0.42144467313535228</v>
      </c>
      <c r="T87">
        <v>0.15681662256199158</v>
      </c>
      <c r="U87">
        <v>3.9204155640497895E-2</v>
      </c>
      <c r="V87">
        <v>0</v>
      </c>
      <c r="W87">
        <v>0</v>
      </c>
    </row>
    <row r="88" spans="1:23" x14ac:dyDescent="0.2">
      <c r="A88" t="s">
        <v>87</v>
      </c>
      <c r="B88" t="s">
        <v>276</v>
      </c>
      <c r="C88">
        <v>3.7777918340238461</v>
      </c>
      <c r="D88">
        <v>4.270375407191878</v>
      </c>
      <c r="E88">
        <v>4.400044277175116</v>
      </c>
      <c r="F88">
        <v>4.5091558872829625</v>
      </c>
      <c r="G88">
        <v>4.7416110566431575</v>
      </c>
      <c r="H88">
        <v>4.8625826243714219</v>
      </c>
      <c r="I88">
        <v>5.3686074828425943</v>
      </c>
      <c r="J88">
        <v>6.0612290078750117</v>
      </c>
      <c r="K88">
        <v>6.6953414086467005</v>
      </c>
      <c r="L88">
        <v>7.9105917328188751</v>
      </c>
      <c r="M88">
        <v>6.84635820234669</v>
      </c>
      <c r="N88">
        <v>6.2328030614503938</v>
      </c>
      <c r="O88">
        <v>5.9268161548436069</v>
      </c>
      <c r="P88">
        <v>6.624972326765552</v>
      </c>
      <c r="Q88">
        <v>7.2163888801037359</v>
      </c>
      <c r="R88">
        <v>5.5805053923273977</v>
      </c>
      <c r="S88">
        <v>4.2213542490274838</v>
      </c>
      <c r="T88">
        <v>2.8701097441411809</v>
      </c>
      <c r="U88">
        <v>1.4121256206711155</v>
      </c>
      <c r="V88">
        <v>0.40956386982510518</v>
      </c>
      <c r="W88">
        <v>6.2462443467535336E-2</v>
      </c>
    </row>
    <row r="89" spans="1:23" x14ac:dyDescent="0.2">
      <c r="A89" t="s">
        <v>88</v>
      </c>
      <c r="B89" t="s">
        <v>277</v>
      </c>
      <c r="C89">
        <v>10.225275603131491</v>
      </c>
      <c r="D89">
        <v>10.374394205677158</v>
      </c>
      <c r="E89">
        <v>8.5423656601160989</v>
      </c>
      <c r="F89">
        <v>5.9487671086968099</v>
      </c>
      <c r="G89">
        <v>5.8582308142940835</v>
      </c>
      <c r="H89">
        <v>7.8447036267774415</v>
      </c>
      <c r="I89">
        <v>8.829951536454173</v>
      </c>
      <c r="J89">
        <v>7.115087607178995</v>
      </c>
      <c r="K89">
        <v>6.3055866219310861</v>
      </c>
      <c r="L89">
        <v>5.8742078074239767</v>
      </c>
      <c r="M89">
        <v>5.2084997603451031</v>
      </c>
      <c r="N89">
        <v>5.6558555679821056</v>
      </c>
      <c r="O89">
        <v>4.3191138094477282</v>
      </c>
      <c r="P89">
        <v>3.3445172285242584</v>
      </c>
      <c r="Q89">
        <v>1.7042126005219154</v>
      </c>
      <c r="R89">
        <v>1.2408797997550194</v>
      </c>
      <c r="S89">
        <v>1.1503435053522926</v>
      </c>
      <c r="T89">
        <v>0.33019119135112107</v>
      </c>
      <c r="U89">
        <v>0.12249028066251265</v>
      </c>
      <c r="V89">
        <v>1.5976993129892952E-2</v>
      </c>
      <c r="W89">
        <v>0</v>
      </c>
    </row>
    <row r="90" spans="1:23" x14ac:dyDescent="0.2">
      <c r="A90" t="s">
        <v>89</v>
      </c>
      <c r="B90" t="s">
        <v>278</v>
      </c>
      <c r="C90">
        <v>13.099998140261478</v>
      </c>
      <c r="D90">
        <v>12.962377489724943</v>
      </c>
      <c r="E90">
        <v>12.527198675866172</v>
      </c>
      <c r="F90">
        <v>11.178888248312287</v>
      </c>
      <c r="G90">
        <v>9.7394506332409669</v>
      </c>
      <c r="H90">
        <v>8.1047404734894268</v>
      </c>
      <c r="I90">
        <v>7.481728069033494</v>
      </c>
      <c r="J90">
        <v>6.4105186810734409</v>
      </c>
      <c r="K90">
        <v>5.1310185787878222</v>
      </c>
      <c r="L90">
        <v>3.9872793885179747</v>
      </c>
      <c r="M90">
        <v>2.983020587305425</v>
      </c>
      <c r="N90">
        <v>2.2354057019583049</v>
      </c>
      <c r="O90">
        <v>1.6514478064384146</v>
      </c>
      <c r="P90">
        <v>1.1734950066020717</v>
      </c>
      <c r="Q90">
        <v>0.70856037641107661</v>
      </c>
      <c r="R90">
        <v>0.35892953450744824</v>
      </c>
      <c r="S90">
        <v>0.18969332911792602</v>
      </c>
      <c r="T90">
        <v>6.6950586747503302E-2</v>
      </c>
      <c r="U90">
        <v>1.1158431124583883E-2</v>
      </c>
      <c r="V90">
        <v>0</v>
      </c>
      <c r="W90">
        <v>0</v>
      </c>
    </row>
    <row r="91" spans="1:23" x14ac:dyDescent="0.2">
      <c r="A91" t="s">
        <v>90</v>
      </c>
      <c r="B91" t="s">
        <v>279</v>
      </c>
      <c r="C91">
        <v>11.649294911097487</v>
      </c>
      <c r="D91">
        <v>11.787247087676272</v>
      </c>
      <c r="E91">
        <v>9.2121397915389327</v>
      </c>
      <c r="F91">
        <v>7.6640098099325566</v>
      </c>
      <c r="G91">
        <v>7.8786020846106686</v>
      </c>
      <c r="H91">
        <v>8.7216431637032485</v>
      </c>
      <c r="I91">
        <v>8.7676272225628438</v>
      </c>
      <c r="J91">
        <v>6.7903126916002448</v>
      </c>
      <c r="K91">
        <v>5.533415082771306</v>
      </c>
      <c r="L91">
        <v>4.9816063764561616</v>
      </c>
      <c r="M91">
        <v>4.5370938074800735</v>
      </c>
      <c r="N91">
        <v>4.3684855916615577</v>
      </c>
      <c r="O91">
        <v>3.3721643163703248</v>
      </c>
      <c r="P91">
        <v>2.2072348252605765</v>
      </c>
      <c r="Q91">
        <v>1.210913549969344</v>
      </c>
      <c r="R91">
        <v>0.50582464745554878</v>
      </c>
      <c r="S91">
        <v>0.50582464745554878</v>
      </c>
      <c r="T91">
        <v>0.2452483139178418</v>
      </c>
      <c r="U91">
        <v>6.131207847946045E-2</v>
      </c>
      <c r="V91">
        <v>1.5328019619865112E-2</v>
      </c>
      <c r="W91">
        <v>0</v>
      </c>
    </row>
    <row r="92" spans="1:23" x14ac:dyDescent="0.2">
      <c r="A92" t="s">
        <v>91</v>
      </c>
      <c r="B92" t="s">
        <v>280</v>
      </c>
      <c r="C92">
        <v>10.640588551946886</v>
      </c>
      <c r="D92">
        <v>10.479095639691369</v>
      </c>
      <c r="E92">
        <v>9.8091991147795916</v>
      </c>
      <c r="F92">
        <v>8.7325796997428089</v>
      </c>
      <c r="G92">
        <v>9.139302589867814</v>
      </c>
      <c r="H92">
        <v>9.5041569471858356</v>
      </c>
      <c r="I92">
        <v>7.4226927447813864</v>
      </c>
      <c r="J92">
        <v>9.8570488665590048</v>
      </c>
      <c r="K92">
        <v>3.7502242957114662</v>
      </c>
      <c r="L92">
        <v>4.7969376158861179</v>
      </c>
      <c r="M92">
        <v>4.384233506788684</v>
      </c>
      <c r="N92">
        <v>3.9176984269394102</v>
      </c>
      <c r="O92">
        <v>2.7154734134816674</v>
      </c>
      <c r="P92">
        <v>2.1711824869908485</v>
      </c>
      <c r="Q92">
        <v>1.3218493929062742</v>
      </c>
      <c r="R92">
        <v>0.78353968538788199</v>
      </c>
      <c r="S92">
        <v>0.37681679526287454</v>
      </c>
      <c r="T92">
        <v>0.15551169328309108</v>
      </c>
      <c r="U92">
        <v>3.5887313834559488E-2</v>
      </c>
      <c r="V92">
        <v>5.9812189724265811E-3</v>
      </c>
      <c r="W92">
        <v>0</v>
      </c>
    </row>
    <row r="93" spans="1:23" x14ac:dyDescent="0.2">
      <c r="A93" t="s">
        <v>92</v>
      </c>
      <c r="B93" t="s">
        <v>281</v>
      </c>
      <c r="C93">
        <v>12.605042016806722</v>
      </c>
      <c r="D93">
        <v>11.76470588235294</v>
      </c>
      <c r="E93">
        <v>10.92436974789916</v>
      </c>
      <c r="F93">
        <v>8.4033613445378155</v>
      </c>
      <c r="G93">
        <v>9.2436974789915975</v>
      </c>
      <c r="H93">
        <v>8.4033613445378155</v>
      </c>
      <c r="I93">
        <v>7.5630252100840334</v>
      </c>
      <c r="J93">
        <v>6.7226890756302522</v>
      </c>
      <c r="K93">
        <v>5.0420168067226889</v>
      </c>
      <c r="L93">
        <v>4.2016806722689077</v>
      </c>
      <c r="M93">
        <v>4.2016806722689077</v>
      </c>
      <c r="N93">
        <v>4.2016806722689077</v>
      </c>
      <c r="O93">
        <v>2.5210084033613445</v>
      </c>
      <c r="P93">
        <v>1.680672268907563</v>
      </c>
      <c r="Q93">
        <v>0.84033613445378152</v>
      </c>
      <c r="R93">
        <v>0.84033613445378152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">
      <c r="A94" t="s">
        <v>93</v>
      </c>
      <c r="B94" t="s">
        <v>282</v>
      </c>
      <c r="C94">
        <v>3.7000916733308622</v>
      </c>
      <c r="D94">
        <v>4.4022703778111527</v>
      </c>
      <c r="E94">
        <v>4.4412803058378358</v>
      </c>
      <c r="F94">
        <v>4.8294290897033294</v>
      </c>
      <c r="G94">
        <v>6.2727964266905927</v>
      </c>
      <c r="H94">
        <v>6.8267374046694886</v>
      </c>
      <c r="I94">
        <v>6.401529189178647</v>
      </c>
      <c r="J94">
        <v>7.4060348358657286</v>
      </c>
      <c r="K94">
        <v>7.6556983752364971</v>
      </c>
      <c r="L94">
        <v>8.3754315473287946</v>
      </c>
      <c r="M94">
        <v>8.418342468158146</v>
      </c>
      <c r="N94">
        <v>8.1160155259513544</v>
      </c>
      <c r="O94">
        <v>7.3631239150363763</v>
      </c>
      <c r="P94">
        <v>5.2253798591741596</v>
      </c>
      <c r="Q94">
        <v>3.8970918098656111</v>
      </c>
      <c r="R94">
        <v>3.0486258752852602</v>
      </c>
      <c r="S94">
        <v>2.1143380990462073</v>
      </c>
      <c r="T94">
        <v>1.0532680567204353</v>
      </c>
      <c r="U94">
        <v>0.36084183424681582</v>
      </c>
      <c r="V94">
        <v>8.3871345257368002E-2</v>
      </c>
      <c r="W94">
        <v>7.8019856053365578E-3</v>
      </c>
    </row>
    <row r="95" spans="1:23" x14ac:dyDescent="0.2">
      <c r="A95" t="s">
        <v>94</v>
      </c>
      <c r="B95" t="s">
        <v>283</v>
      </c>
      <c r="C95">
        <v>6.7899789276516032</v>
      </c>
      <c r="D95">
        <v>7.4689768204167644</v>
      </c>
      <c r="E95">
        <v>7.2114258955748065</v>
      </c>
      <c r="F95">
        <v>5.2680870990400379</v>
      </c>
      <c r="G95">
        <v>4.8466401311168346</v>
      </c>
      <c r="H95">
        <v>5.5724654647623506</v>
      </c>
      <c r="I95">
        <v>8.5694216811051263</v>
      </c>
      <c r="J95">
        <v>11.987824865371108</v>
      </c>
      <c r="K95">
        <v>12.058066026691641</v>
      </c>
      <c r="L95">
        <v>10.559587918520252</v>
      </c>
      <c r="M95">
        <v>8.1245609927417473</v>
      </c>
      <c r="N95">
        <v>5.0105361741980801</v>
      </c>
      <c r="O95">
        <v>3.4886443455865139</v>
      </c>
      <c r="P95">
        <v>1.6623741512526342</v>
      </c>
      <c r="Q95">
        <v>0.74923905408569424</v>
      </c>
      <c r="R95">
        <v>0.37461952704284712</v>
      </c>
      <c r="S95">
        <v>0.18730976352142356</v>
      </c>
      <c r="T95">
        <v>4.682744088035589E-2</v>
      </c>
      <c r="U95">
        <v>0</v>
      </c>
      <c r="V95">
        <v>0</v>
      </c>
      <c r="W95">
        <v>0</v>
      </c>
    </row>
    <row r="96" spans="1:23" x14ac:dyDescent="0.2">
      <c r="A96" t="s">
        <v>95</v>
      </c>
      <c r="B96" t="s">
        <v>284</v>
      </c>
      <c r="C96">
        <v>10.953820780648709</v>
      </c>
      <c r="D96">
        <v>10.582737768004398</v>
      </c>
      <c r="E96">
        <v>10.417811984606926</v>
      </c>
      <c r="F96">
        <v>9.7443650357339191</v>
      </c>
      <c r="G96">
        <v>9.5107201759208344</v>
      </c>
      <c r="H96">
        <v>9.222100054975261</v>
      </c>
      <c r="I96">
        <v>8.1225948323254542</v>
      </c>
      <c r="J96">
        <v>6.8169323804288071</v>
      </c>
      <c r="K96">
        <v>5.7311709730621221</v>
      </c>
      <c r="L96">
        <v>4.8927982407916435</v>
      </c>
      <c r="M96">
        <v>3.9719626168224296</v>
      </c>
      <c r="N96">
        <v>3.2710280373831773</v>
      </c>
      <c r="O96">
        <v>2.5288620120945575</v>
      </c>
      <c r="P96">
        <v>1.8416712479384276</v>
      </c>
      <c r="Q96">
        <v>1.1682242990654206</v>
      </c>
      <c r="R96">
        <v>0.71467839472237493</v>
      </c>
      <c r="S96">
        <v>0.3710830126443101</v>
      </c>
      <c r="T96">
        <v>0.13743815283122596</v>
      </c>
      <c r="U96">
        <v>2.7487630566245192E-2</v>
      </c>
      <c r="V96">
        <v>0</v>
      </c>
      <c r="W96">
        <v>0</v>
      </c>
    </row>
    <row r="97" spans="1:23" x14ac:dyDescent="0.2">
      <c r="A97" t="s">
        <v>96</v>
      </c>
      <c r="B97" t="s">
        <v>285</v>
      </c>
      <c r="C97">
        <v>8.2930402930402938</v>
      </c>
      <c r="D97">
        <v>8.5860805860805858</v>
      </c>
      <c r="E97">
        <v>8.1904761904761916</v>
      </c>
      <c r="F97">
        <v>8.4395604395604398</v>
      </c>
      <c r="G97">
        <v>8.688644688644688</v>
      </c>
      <c r="H97">
        <v>8.542124542124542</v>
      </c>
      <c r="I97">
        <v>7.6483516483516478</v>
      </c>
      <c r="J97">
        <v>7.1501831501831505</v>
      </c>
      <c r="K97">
        <v>6.6373626373626369</v>
      </c>
      <c r="L97">
        <v>6.0073260073260073</v>
      </c>
      <c r="M97">
        <v>5.7142857142857144</v>
      </c>
      <c r="N97">
        <v>4.8937728937728933</v>
      </c>
      <c r="O97">
        <v>3.6483516483516483</v>
      </c>
      <c r="P97">
        <v>2.9010989010989015</v>
      </c>
      <c r="Q97">
        <v>1.9194139194139193</v>
      </c>
      <c r="R97">
        <v>1.1721611721611722</v>
      </c>
      <c r="S97">
        <v>0.92307692307692313</v>
      </c>
      <c r="T97">
        <v>0.48351648351648352</v>
      </c>
      <c r="U97">
        <v>0.11721611721611722</v>
      </c>
      <c r="V97">
        <v>1.4652014652014652E-2</v>
      </c>
      <c r="W97">
        <v>0</v>
      </c>
    </row>
    <row r="98" spans="1:23" x14ac:dyDescent="0.2">
      <c r="A98" t="s">
        <v>97</v>
      </c>
      <c r="B98" t="s">
        <v>286</v>
      </c>
      <c r="C98">
        <v>14.630288651640965</v>
      </c>
      <c r="D98">
        <v>13.404507710557533</v>
      </c>
      <c r="E98">
        <v>12.317121391854489</v>
      </c>
      <c r="F98">
        <v>10.913404507710558</v>
      </c>
      <c r="G98">
        <v>9.1538157374456315</v>
      </c>
      <c r="H98">
        <v>7.4733096085409247</v>
      </c>
      <c r="I98">
        <v>6.6034005535784894</v>
      </c>
      <c r="J98">
        <v>5.8521154606563863</v>
      </c>
      <c r="K98">
        <v>4.843811783313563</v>
      </c>
      <c r="L98">
        <v>3.9343614076710165</v>
      </c>
      <c r="M98">
        <v>3.1237643337287464</v>
      </c>
      <c r="N98">
        <v>2.4911032028469751</v>
      </c>
      <c r="O98">
        <v>1.9177540529853696</v>
      </c>
      <c r="P98">
        <v>1.4037168841439305</v>
      </c>
      <c r="Q98">
        <v>0.88967971530249124</v>
      </c>
      <c r="R98">
        <v>0.61289047054171608</v>
      </c>
      <c r="S98">
        <v>0.29655990510083036</v>
      </c>
      <c r="T98">
        <v>9.8853301700276786E-2</v>
      </c>
      <c r="U98">
        <v>1.9770660340055358E-2</v>
      </c>
      <c r="V98">
        <v>0</v>
      </c>
      <c r="W98">
        <v>0</v>
      </c>
    </row>
    <row r="99" spans="1:23" x14ac:dyDescent="0.2">
      <c r="A99" t="s">
        <v>98</v>
      </c>
      <c r="B99" t="s">
        <v>287</v>
      </c>
      <c r="C99">
        <v>9.0816475040023281</v>
      </c>
      <c r="D99">
        <v>9.620142628438364</v>
      </c>
      <c r="E99">
        <v>9.0816475040023281</v>
      </c>
      <c r="F99">
        <v>8.179304322514918</v>
      </c>
      <c r="G99">
        <v>7.8882258768738183</v>
      </c>
      <c r="H99">
        <v>8.0483190219764236</v>
      </c>
      <c r="I99">
        <v>8.5140445350021832</v>
      </c>
      <c r="J99">
        <v>8.4121670790277978</v>
      </c>
      <c r="K99">
        <v>8.2229660893610834</v>
      </c>
      <c r="L99">
        <v>7.0586523067966809</v>
      </c>
      <c r="M99">
        <v>5.4140590889244651</v>
      </c>
      <c r="N99">
        <v>3.5657109591034781</v>
      </c>
      <c r="O99">
        <v>2.3868432542570224</v>
      </c>
      <c r="P99">
        <v>1.7464706738466018</v>
      </c>
      <c r="Q99">
        <v>1.1643137825644012</v>
      </c>
      <c r="R99">
        <v>0.85868141464124581</v>
      </c>
      <c r="S99">
        <v>0.49483335758987046</v>
      </c>
      <c r="T99">
        <v>0.20375491194877018</v>
      </c>
      <c r="U99">
        <v>5.8215689128220054E-2</v>
      </c>
      <c r="V99">
        <v>0</v>
      </c>
      <c r="W99">
        <v>0</v>
      </c>
    </row>
    <row r="100" spans="1:23" x14ac:dyDescent="0.2">
      <c r="A100" t="s">
        <v>99</v>
      </c>
      <c r="B100" t="s">
        <v>288</v>
      </c>
      <c r="C100">
        <v>5.9782608695652177</v>
      </c>
      <c r="D100">
        <v>5.9782608695652177</v>
      </c>
      <c r="E100">
        <v>5.9782608695652177</v>
      </c>
      <c r="F100">
        <v>7.0652173913043477</v>
      </c>
      <c r="G100">
        <v>8.695652173913043</v>
      </c>
      <c r="H100">
        <v>9.2391304347826075</v>
      </c>
      <c r="I100">
        <v>7.608695652173914</v>
      </c>
      <c r="J100">
        <v>7.608695652173914</v>
      </c>
      <c r="K100">
        <v>7.0652173913043477</v>
      </c>
      <c r="L100">
        <v>7.0652173913043477</v>
      </c>
      <c r="M100">
        <v>6.5217391304347823</v>
      </c>
      <c r="N100">
        <v>5.9782608695652177</v>
      </c>
      <c r="O100">
        <v>4.3478260869565215</v>
      </c>
      <c r="P100">
        <v>3.2608695652173911</v>
      </c>
      <c r="Q100">
        <v>2.7173913043478262</v>
      </c>
      <c r="R100">
        <v>1.6304347826086956</v>
      </c>
      <c r="S100">
        <v>1.0869565217391304</v>
      </c>
      <c r="T100">
        <v>0.54347826086956519</v>
      </c>
      <c r="U100">
        <v>0.54347826086956519</v>
      </c>
      <c r="V100">
        <v>0</v>
      </c>
      <c r="W100">
        <v>0</v>
      </c>
    </row>
    <row r="101" spans="1:23" x14ac:dyDescent="0.2">
      <c r="A101" t="s">
        <v>100</v>
      </c>
      <c r="B101" t="s">
        <v>289</v>
      </c>
      <c r="C101">
        <v>7.7523000046700599</v>
      </c>
      <c r="D101">
        <v>7.8924018119833752</v>
      </c>
      <c r="E101">
        <v>8.0418437397842428</v>
      </c>
      <c r="F101">
        <v>7.775650305888945</v>
      </c>
      <c r="G101">
        <v>6.9864101246906092</v>
      </c>
      <c r="H101">
        <v>6.5661047027506649</v>
      </c>
      <c r="I101">
        <v>6.3139214495867</v>
      </c>
      <c r="J101">
        <v>6.8556484378648488</v>
      </c>
      <c r="K101">
        <v>7.1171718115163678</v>
      </c>
      <c r="L101">
        <v>6.337271750805586</v>
      </c>
      <c r="M101">
        <v>6.1504693410544995</v>
      </c>
      <c r="N101">
        <v>5.7815345817961052</v>
      </c>
      <c r="O101">
        <v>5.2024471115677393</v>
      </c>
      <c r="P101">
        <v>4.198384159155653</v>
      </c>
      <c r="Q101">
        <v>3.3951337972259839</v>
      </c>
      <c r="R101">
        <v>1.9567552421426235</v>
      </c>
      <c r="S101">
        <v>0.97137253070564611</v>
      </c>
      <c r="T101">
        <v>0.49502638584037734</v>
      </c>
      <c r="U101">
        <v>0.1774622892635315</v>
      </c>
      <c r="V101">
        <v>3.2690421706440015E-2</v>
      </c>
      <c r="W101">
        <v>4.6700602437771445E-3</v>
      </c>
    </row>
    <row r="102" spans="1:23" x14ac:dyDescent="0.2">
      <c r="A102" t="s">
        <v>101</v>
      </c>
      <c r="B102" t="s">
        <v>290</v>
      </c>
      <c r="C102">
        <v>11.858076563958916</v>
      </c>
      <c r="D102">
        <v>10.504201680672269</v>
      </c>
      <c r="E102">
        <v>9.8972922502334271</v>
      </c>
      <c r="F102">
        <v>10.130718954248366</v>
      </c>
      <c r="G102">
        <v>9.5238095238095237</v>
      </c>
      <c r="H102">
        <v>8.9169000933706819</v>
      </c>
      <c r="I102">
        <v>8.1699346405228752</v>
      </c>
      <c r="J102">
        <v>7.1428571428571423</v>
      </c>
      <c r="K102">
        <v>5.5555555555555554</v>
      </c>
      <c r="L102">
        <v>4.2483660130718954</v>
      </c>
      <c r="M102">
        <v>3.5014005602240896</v>
      </c>
      <c r="N102">
        <v>3.081232492997199</v>
      </c>
      <c r="O102">
        <v>2.5676937441643322</v>
      </c>
      <c r="P102">
        <v>1.9607843137254901</v>
      </c>
      <c r="Q102">
        <v>1.400560224089636</v>
      </c>
      <c r="R102">
        <v>0.88702147525676933</v>
      </c>
      <c r="S102">
        <v>0.46685340802987862</v>
      </c>
      <c r="T102">
        <v>0.23342670401493931</v>
      </c>
      <c r="U102">
        <v>4.6685340802987862E-2</v>
      </c>
      <c r="V102">
        <v>0</v>
      </c>
      <c r="W102">
        <v>0</v>
      </c>
    </row>
    <row r="103" spans="1:23" x14ac:dyDescent="0.2">
      <c r="A103" t="s">
        <v>102</v>
      </c>
      <c r="B103" t="s">
        <v>291</v>
      </c>
      <c r="C103">
        <v>5.3269654665686996</v>
      </c>
      <c r="D103">
        <v>5.7310800881704624</v>
      </c>
      <c r="E103">
        <v>4.4452608376193981</v>
      </c>
      <c r="F103">
        <v>4.4819985304922847</v>
      </c>
      <c r="G103">
        <v>4.9228508449669359</v>
      </c>
      <c r="H103">
        <v>6.7229977957384275</v>
      </c>
      <c r="I103">
        <v>6.8332108743570901</v>
      </c>
      <c r="J103">
        <v>5.5473916238060248</v>
      </c>
      <c r="K103">
        <v>5.914768552534901</v>
      </c>
      <c r="L103">
        <v>7.1638501102130787</v>
      </c>
      <c r="M103">
        <v>6.7964731814842025</v>
      </c>
      <c r="N103">
        <v>8.6700955180014692</v>
      </c>
      <c r="O103">
        <v>6.8699485672299776</v>
      </c>
      <c r="P103">
        <v>6.0984570168993386</v>
      </c>
      <c r="Q103">
        <v>3.9676708302718593</v>
      </c>
      <c r="R103">
        <v>4.224834680382072</v>
      </c>
      <c r="S103">
        <v>3.0492285084496693</v>
      </c>
      <c r="T103">
        <v>2.0573108008817047</v>
      </c>
      <c r="U103">
        <v>0.95518001469507718</v>
      </c>
      <c r="V103">
        <v>0.2204261572373255</v>
      </c>
      <c r="W103">
        <v>3.6737692872887577E-2</v>
      </c>
    </row>
    <row r="104" spans="1:23" x14ac:dyDescent="0.2">
      <c r="A104" t="s">
        <v>103</v>
      </c>
      <c r="B104" t="s">
        <v>292</v>
      </c>
      <c r="C104">
        <v>5.2715654952076676</v>
      </c>
      <c r="D104">
        <v>5.2715654952076676</v>
      </c>
      <c r="E104">
        <v>4.9520766773162936</v>
      </c>
      <c r="F104">
        <v>5.4313099041533546</v>
      </c>
      <c r="G104">
        <v>6.3897763578274756</v>
      </c>
      <c r="H104">
        <v>7.3482428115015974</v>
      </c>
      <c r="I104">
        <v>7.8274760383386583</v>
      </c>
      <c r="J104">
        <v>7.8274760383386583</v>
      </c>
      <c r="K104">
        <v>7.5079872204472844</v>
      </c>
      <c r="L104">
        <v>7.6677316293929714</v>
      </c>
      <c r="M104">
        <v>7.6677316293929714</v>
      </c>
      <c r="N104">
        <v>6.8690095846645374</v>
      </c>
      <c r="O104">
        <v>5.5910543130990416</v>
      </c>
      <c r="P104">
        <v>4.3130990415335457</v>
      </c>
      <c r="Q104">
        <v>3.5143769968051117</v>
      </c>
      <c r="R104">
        <v>2.5559105431309903</v>
      </c>
      <c r="S104">
        <v>1.9169329073482428</v>
      </c>
      <c r="T104">
        <v>1.2779552715654952</v>
      </c>
      <c r="U104">
        <v>0.47923322683706071</v>
      </c>
      <c r="V104">
        <v>0.15974440894568689</v>
      </c>
      <c r="W104">
        <v>0</v>
      </c>
    </row>
    <row r="105" spans="1:23" x14ac:dyDescent="0.2">
      <c r="A105" t="s">
        <v>104</v>
      </c>
      <c r="B105" t="s">
        <v>293</v>
      </c>
      <c r="C105">
        <v>6.0445387062566276</v>
      </c>
      <c r="D105">
        <v>4.9840933191940611</v>
      </c>
      <c r="E105">
        <v>5.408271474019088</v>
      </c>
      <c r="F105">
        <v>4.6129374337221636</v>
      </c>
      <c r="G105">
        <v>3.7115588547189819</v>
      </c>
      <c r="H105">
        <v>6.3096500530222697</v>
      </c>
      <c r="I105">
        <v>7.5291622481442211</v>
      </c>
      <c r="J105">
        <v>6.4156945917285251</v>
      </c>
      <c r="K105">
        <v>6.4156945917285251</v>
      </c>
      <c r="L105">
        <v>7.0519618239660655</v>
      </c>
      <c r="M105">
        <v>6.3096500530222697</v>
      </c>
      <c r="N105">
        <v>7.6882290562036051</v>
      </c>
      <c r="O105">
        <v>6.8928950159066806</v>
      </c>
      <c r="P105">
        <v>6.3626723223753974</v>
      </c>
      <c r="Q105">
        <v>3.9766702014846236</v>
      </c>
      <c r="R105">
        <v>4.6659597030752922</v>
      </c>
      <c r="S105">
        <v>2.5980911983032873</v>
      </c>
      <c r="T105">
        <v>1.855779427359491</v>
      </c>
      <c r="U105">
        <v>0.95440084835630967</v>
      </c>
      <c r="V105">
        <v>0.26511134676564158</v>
      </c>
      <c r="W105">
        <v>5.3022269353128322E-2</v>
      </c>
    </row>
    <row r="106" spans="1:23" x14ac:dyDescent="0.2">
      <c r="A106" t="s">
        <v>105</v>
      </c>
      <c r="B106" t="s">
        <v>294</v>
      </c>
      <c r="C106">
        <v>5.5469953775038521</v>
      </c>
      <c r="D106">
        <v>5.0847457627118651</v>
      </c>
      <c r="E106">
        <v>3.6979969183359018</v>
      </c>
      <c r="F106">
        <v>3.3898305084745761</v>
      </c>
      <c r="G106">
        <v>5.5469953775038521</v>
      </c>
      <c r="H106">
        <v>8.0123266563944533</v>
      </c>
      <c r="I106">
        <v>10.477657935285054</v>
      </c>
      <c r="J106">
        <v>9.5531587057010778</v>
      </c>
      <c r="K106">
        <v>6.7796610169491522</v>
      </c>
      <c r="L106">
        <v>7.5500770416024654</v>
      </c>
      <c r="M106">
        <v>7.2419106317411401</v>
      </c>
      <c r="N106">
        <v>8.1664098613251142</v>
      </c>
      <c r="O106">
        <v>6.9337442218798149</v>
      </c>
      <c r="P106">
        <v>5.2388289676425268</v>
      </c>
      <c r="Q106">
        <v>3.2357473035439135</v>
      </c>
      <c r="R106">
        <v>1.386748844375963</v>
      </c>
      <c r="S106">
        <v>1.078582434514638</v>
      </c>
      <c r="T106">
        <v>0.6163328197226503</v>
      </c>
      <c r="U106">
        <v>0.30816640986132515</v>
      </c>
      <c r="V106">
        <v>0.15408320493066258</v>
      </c>
      <c r="W106">
        <v>0</v>
      </c>
    </row>
    <row r="107" spans="1:23" x14ac:dyDescent="0.2">
      <c r="A107" t="s">
        <v>106</v>
      </c>
      <c r="B107" t="s">
        <v>295</v>
      </c>
      <c r="C107">
        <v>9.0081547506163471</v>
      </c>
      <c r="D107">
        <v>9.2872043564249136</v>
      </c>
      <c r="E107">
        <v>8.4744385142640404</v>
      </c>
      <c r="F107">
        <v>8.0463818373926461</v>
      </c>
      <c r="G107">
        <v>7.7862967679011668</v>
      </c>
      <c r="H107">
        <v>8.1520413968735603</v>
      </c>
      <c r="I107">
        <v>7.756495353688603</v>
      </c>
      <c r="J107">
        <v>7.4340982362981229</v>
      </c>
      <c r="K107">
        <v>6.3937579583322055</v>
      </c>
      <c r="L107">
        <v>5.6676871393351576</v>
      </c>
      <c r="M107">
        <v>5.2152474871989378</v>
      </c>
      <c r="N107">
        <v>4.9280702229687625</v>
      </c>
      <c r="O107">
        <v>4.245346915553629</v>
      </c>
      <c r="P107">
        <v>3.1643683454796672</v>
      </c>
      <c r="Q107">
        <v>1.8476876811790524</v>
      </c>
      <c r="R107">
        <v>1.3952480290428326</v>
      </c>
      <c r="S107">
        <v>0.83985803689956928</v>
      </c>
      <c r="T107">
        <v>0.30072336159952318</v>
      </c>
      <c r="U107">
        <v>5.4184389477391563E-2</v>
      </c>
      <c r="V107">
        <v>2.7092194738695782E-3</v>
      </c>
      <c r="W107">
        <v>0</v>
      </c>
    </row>
    <row r="108" spans="1:23" x14ac:dyDescent="0.2">
      <c r="A108" t="s">
        <v>107</v>
      </c>
      <c r="B108" t="s">
        <v>296</v>
      </c>
      <c r="C108">
        <v>5.0322260783341592</v>
      </c>
      <c r="D108">
        <v>5.5032226078334165</v>
      </c>
      <c r="E108">
        <v>5.3792761527020323</v>
      </c>
      <c r="F108">
        <v>5.0074367873078831</v>
      </c>
      <c r="G108">
        <v>5.9742191373326721</v>
      </c>
      <c r="H108">
        <v>8.1804660386712946</v>
      </c>
      <c r="I108">
        <v>10.361923648983639</v>
      </c>
      <c r="J108">
        <v>8.8249876053544867</v>
      </c>
      <c r="K108">
        <v>7.4863658899355476</v>
      </c>
      <c r="L108">
        <v>6.4700049578582055</v>
      </c>
      <c r="M108">
        <v>5.8006941001487355</v>
      </c>
      <c r="N108">
        <v>7.1145265245413984</v>
      </c>
      <c r="O108">
        <v>6.3956370847793753</v>
      </c>
      <c r="P108">
        <v>5.7015369360436292</v>
      </c>
      <c r="Q108">
        <v>2.6028755577590479</v>
      </c>
      <c r="R108">
        <v>1.983143282102132</v>
      </c>
      <c r="S108">
        <v>1.3138324243926625</v>
      </c>
      <c r="T108">
        <v>0.64452156668319294</v>
      </c>
      <c r="U108">
        <v>0.19831432821021316</v>
      </c>
      <c r="V108">
        <v>2.4789291026276646E-2</v>
      </c>
      <c r="W108">
        <v>0</v>
      </c>
    </row>
    <row r="109" spans="1:23" x14ac:dyDescent="0.2">
      <c r="A109" t="s">
        <v>108</v>
      </c>
      <c r="B109" t="s">
        <v>297</v>
      </c>
      <c r="C109">
        <v>14.838756274601856</v>
      </c>
      <c r="D109">
        <v>13.195623126647646</v>
      </c>
      <c r="E109">
        <v>12.029179155682352</v>
      </c>
      <c r="F109">
        <v>10.877180311292477</v>
      </c>
      <c r="G109">
        <v>9.6637896789570625</v>
      </c>
      <c r="H109">
        <v>8.0278790942905633</v>
      </c>
      <c r="I109">
        <v>6.6086454082553896</v>
      </c>
      <c r="J109">
        <v>5.564985013181178</v>
      </c>
      <c r="K109">
        <v>4.7452240800260013</v>
      </c>
      <c r="L109">
        <v>3.8785164855007039</v>
      </c>
      <c r="M109">
        <v>3.098479650427937</v>
      </c>
      <c r="N109">
        <v>2.4592827994655302</v>
      </c>
      <c r="O109">
        <v>1.9103679895995089</v>
      </c>
      <c r="P109">
        <v>1.3939547145281861</v>
      </c>
      <c r="Q109">
        <v>0.81253836986746597</v>
      </c>
      <c r="R109">
        <v>0.48752302192047964</v>
      </c>
      <c r="S109">
        <v>0.26362356000144449</v>
      </c>
      <c r="T109">
        <v>0.10833844931566211</v>
      </c>
      <c r="U109">
        <v>2.8890253150843231E-2</v>
      </c>
      <c r="V109">
        <v>3.6112816438554039E-3</v>
      </c>
      <c r="W109">
        <v>0</v>
      </c>
    </row>
    <row r="110" spans="1:23" x14ac:dyDescent="0.2">
      <c r="A110" t="s">
        <v>109</v>
      </c>
      <c r="B110" t="s">
        <v>298</v>
      </c>
      <c r="C110">
        <v>6.654343807763401</v>
      </c>
      <c r="D110">
        <v>6.8391866913123849</v>
      </c>
      <c r="E110">
        <v>6.0998151571164509</v>
      </c>
      <c r="F110">
        <v>4.805914972273567</v>
      </c>
      <c r="G110">
        <v>9.426987060998151</v>
      </c>
      <c r="H110">
        <v>16.451016635859521</v>
      </c>
      <c r="I110">
        <v>15.341959334565619</v>
      </c>
      <c r="J110">
        <v>10.166358595194085</v>
      </c>
      <c r="K110">
        <v>6.8391866913123849</v>
      </c>
      <c r="L110">
        <v>5.1756007393715349</v>
      </c>
      <c r="M110">
        <v>3.6968576709796674</v>
      </c>
      <c r="N110">
        <v>2.7726432532347505</v>
      </c>
      <c r="O110">
        <v>2.2181146025878005</v>
      </c>
      <c r="P110">
        <v>1.2939001848428837</v>
      </c>
      <c r="Q110">
        <v>0.73937153419593349</v>
      </c>
      <c r="R110">
        <v>0.73937153419593349</v>
      </c>
      <c r="S110">
        <v>0.55452865064695012</v>
      </c>
      <c r="T110">
        <v>0.18484288354898337</v>
      </c>
      <c r="U110">
        <v>0</v>
      </c>
      <c r="V110">
        <v>0</v>
      </c>
      <c r="W110">
        <v>0</v>
      </c>
    </row>
    <row r="111" spans="1:23" x14ac:dyDescent="0.2">
      <c r="A111" t="s">
        <v>110</v>
      </c>
      <c r="B111" t="s">
        <v>299</v>
      </c>
      <c r="C111">
        <v>8.4997634430285487</v>
      </c>
      <c r="D111">
        <v>8.6952137932104261</v>
      </c>
      <c r="E111">
        <v>8.6409220292710174</v>
      </c>
      <c r="F111">
        <v>8.6944381965827215</v>
      </c>
      <c r="G111">
        <v>8.4850271071021393</v>
      </c>
      <c r="H111">
        <v>8.3733411927124948</v>
      </c>
      <c r="I111">
        <v>7.5930909852403961</v>
      </c>
      <c r="J111">
        <v>7.0501733458462921</v>
      </c>
      <c r="K111">
        <v>6.6173904275864208</v>
      </c>
      <c r="L111">
        <v>6.2171825676901955</v>
      </c>
      <c r="M111">
        <v>5.3710066468630995</v>
      </c>
      <c r="N111">
        <v>4.5240551294082971</v>
      </c>
      <c r="O111">
        <v>3.6212606547586734</v>
      </c>
      <c r="P111">
        <v>2.7882698766025764</v>
      </c>
      <c r="Q111">
        <v>1.9133968805503634</v>
      </c>
      <c r="R111">
        <v>1.3355773929094956</v>
      </c>
      <c r="S111">
        <v>0.82135682874050864</v>
      </c>
      <c r="T111">
        <v>0.47311394290057629</v>
      </c>
      <c r="U111">
        <v>0.21328907261911226</v>
      </c>
      <c r="V111">
        <v>6.2823326844174882E-2</v>
      </c>
      <c r="W111">
        <v>1.0082756160176216E-2</v>
      </c>
    </row>
    <row r="112" spans="1:23" x14ac:dyDescent="0.2">
      <c r="A112" t="s">
        <v>111</v>
      </c>
      <c r="B112" t="s">
        <v>300</v>
      </c>
      <c r="C112">
        <v>5.3768602976476236</v>
      </c>
      <c r="D112">
        <v>5.5688910225636103</v>
      </c>
      <c r="E112">
        <v>5.3768602976476236</v>
      </c>
      <c r="F112">
        <v>5.8089294287085931</v>
      </c>
      <c r="G112">
        <v>6.2409985597695634</v>
      </c>
      <c r="H112">
        <v>7.345175228036485</v>
      </c>
      <c r="I112">
        <v>7.7772443590974554</v>
      </c>
      <c r="J112">
        <v>7.8732597215554492</v>
      </c>
      <c r="K112">
        <v>7.4411905904944788</v>
      </c>
      <c r="L112">
        <v>6.9611137782045125</v>
      </c>
      <c r="M112">
        <v>6.9611137782045125</v>
      </c>
      <c r="N112">
        <v>6.6250600096015368</v>
      </c>
      <c r="O112">
        <v>6.1929908785405665</v>
      </c>
      <c r="P112">
        <v>5.5688910225636103</v>
      </c>
      <c r="Q112">
        <v>3.7926068170907343</v>
      </c>
      <c r="R112">
        <v>2.6404224675948154</v>
      </c>
      <c r="S112">
        <v>1.6322611617858858</v>
      </c>
      <c r="T112">
        <v>0.67210753720595295</v>
      </c>
      <c r="U112">
        <v>0.14402304368698993</v>
      </c>
      <c r="V112">
        <v>0</v>
      </c>
      <c r="W112">
        <v>0</v>
      </c>
    </row>
    <row r="113" spans="1:23" x14ac:dyDescent="0.2">
      <c r="A113" t="s">
        <v>112</v>
      </c>
      <c r="B113" t="s">
        <v>301</v>
      </c>
      <c r="C113">
        <v>17.806528072687769</v>
      </c>
      <c r="D113">
        <v>15.579477556663868</v>
      </c>
      <c r="E113">
        <v>13.624018566984347</v>
      </c>
      <c r="F113">
        <v>11.110562441360921</v>
      </c>
      <c r="G113">
        <v>8.7699372870475543</v>
      </c>
      <c r="H113">
        <v>7.0515036294503979</v>
      </c>
      <c r="I113">
        <v>5.7626783862525306</v>
      </c>
      <c r="J113">
        <v>4.9034615574539533</v>
      </c>
      <c r="K113">
        <v>4.0837489506691025</v>
      </c>
      <c r="L113">
        <v>3.2541602883808212</v>
      </c>
      <c r="M113">
        <v>2.4146955705891067</v>
      </c>
      <c r="N113">
        <v>1.7776899906177472</v>
      </c>
      <c r="O113">
        <v>1.3826477704804701</v>
      </c>
      <c r="P113">
        <v>1.0913041331292281</v>
      </c>
      <c r="Q113">
        <v>0.69626191299195095</v>
      </c>
      <c r="R113">
        <v>0.44442249765443681</v>
      </c>
      <c r="S113">
        <v>0.18270702681349069</v>
      </c>
      <c r="T113">
        <v>5.4318305268875607E-2</v>
      </c>
      <c r="U113">
        <v>9.8760555034319297E-3</v>
      </c>
      <c r="V113">
        <v>0</v>
      </c>
      <c r="W113">
        <v>0</v>
      </c>
    </row>
    <row r="114" spans="1:23" x14ac:dyDescent="0.2">
      <c r="A114" t="s">
        <v>113</v>
      </c>
      <c r="B114" t="s">
        <v>302</v>
      </c>
      <c r="C114">
        <v>4.9773755656108598</v>
      </c>
      <c r="D114">
        <v>4.751131221719457</v>
      </c>
      <c r="E114">
        <v>4.5248868778280542</v>
      </c>
      <c r="F114">
        <v>4.751131221719457</v>
      </c>
      <c r="G114">
        <v>5.6561085972850682</v>
      </c>
      <c r="H114">
        <v>6.7873303167420813</v>
      </c>
      <c r="I114">
        <v>7.4660633484162897</v>
      </c>
      <c r="J114">
        <v>7.2398190045248878</v>
      </c>
      <c r="K114">
        <v>7.0135746606334841</v>
      </c>
      <c r="L114">
        <v>6.3348416289592757</v>
      </c>
      <c r="M114">
        <v>5.6561085972850682</v>
      </c>
      <c r="N114">
        <v>6.3348416289592757</v>
      </c>
      <c r="O114">
        <v>6.7873303167420813</v>
      </c>
      <c r="P114">
        <v>6.3348416289592757</v>
      </c>
      <c r="Q114">
        <v>6.3348416289592757</v>
      </c>
      <c r="R114">
        <v>3.8461538461538463</v>
      </c>
      <c r="S114">
        <v>2.7149321266968327</v>
      </c>
      <c r="T114">
        <v>1.5837104072398189</v>
      </c>
      <c r="U114">
        <v>0.67873303167420818</v>
      </c>
      <c r="V114">
        <v>0.22624434389140274</v>
      </c>
      <c r="W114">
        <v>0</v>
      </c>
    </row>
    <row r="115" spans="1:23" x14ac:dyDescent="0.2">
      <c r="A115" t="s">
        <v>114</v>
      </c>
      <c r="B115" t="s">
        <v>303</v>
      </c>
      <c r="C115">
        <v>8.2870795809593822</v>
      </c>
      <c r="D115">
        <v>8.2944311707406726</v>
      </c>
      <c r="E115">
        <v>8.9046131225877598</v>
      </c>
      <c r="F115">
        <v>9.3199779452306561</v>
      </c>
      <c r="G115">
        <v>8.7465539422900189</v>
      </c>
      <c r="H115">
        <v>8.0941003492005148</v>
      </c>
      <c r="I115">
        <v>7.5868406542914908</v>
      </c>
      <c r="J115">
        <v>7.250505421797464</v>
      </c>
      <c r="K115">
        <v>6.9104943944127921</v>
      </c>
      <c r="L115">
        <v>6.359125160816026</v>
      </c>
      <c r="M115">
        <v>5.6074251056791029</v>
      </c>
      <c r="N115">
        <v>4.6351773571034736</v>
      </c>
      <c r="O115">
        <v>3.7676897629112296</v>
      </c>
      <c r="P115">
        <v>2.8560926300312444</v>
      </c>
      <c r="Q115">
        <v>1.6375666237823927</v>
      </c>
      <c r="R115">
        <v>0.97776144091159711</v>
      </c>
      <c r="S115">
        <v>0.51461128469031425</v>
      </c>
      <c r="T115">
        <v>0.19849292409483549</v>
      </c>
      <c r="U115">
        <v>4.5947436133063776E-2</v>
      </c>
      <c r="V115">
        <v>5.5136923359676527E-3</v>
      </c>
      <c r="W115">
        <v>0</v>
      </c>
    </row>
    <row r="116" spans="1:23" x14ac:dyDescent="0.2">
      <c r="A116" t="s">
        <v>115</v>
      </c>
      <c r="B116" t="s">
        <v>304</v>
      </c>
      <c r="C116">
        <v>5.8917197452229297</v>
      </c>
      <c r="D116">
        <v>5.8917197452229297</v>
      </c>
      <c r="E116">
        <v>6.2101910828025479</v>
      </c>
      <c r="F116">
        <v>6.2101910828025479</v>
      </c>
      <c r="G116">
        <v>6.5286624203821653</v>
      </c>
      <c r="H116">
        <v>6.8471337579617835</v>
      </c>
      <c r="I116">
        <v>6.8471337579617835</v>
      </c>
      <c r="J116">
        <v>7.3248407643312099</v>
      </c>
      <c r="K116">
        <v>6.8471337579617835</v>
      </c>
      <c r="L116">
        <v>6.5286624203821653</v>
      </c>
      <c r="M116">
        <v>6.0509554140127388</v>
      </c>
      <c r="N116">
        <v>6.6878980891719744</v>
      </c>
      <c r="O116">
        <v>6.369426751592357</v>
      </c>
      <c r="P116">
        <v>5.8917197452229297</v>
      </c>
      <c r="Q116">
        <v>3.9808917197452227</v>
      </c>
      <c r="R116">
        <v>2.547770700636943</v>
      </c>
      <c r="S116">
        <v>2.0700636942675157</v>
      </c>
      <c r="T116">
        <v>0.95541401273885351</v>
      </c>
      <c r="U116">
        <v>0.31847133757961787</v>
      </c>
      <c r="V116">
        <v>0</v>
      </c>
      <c r="W116">
        <v>0</v>
      </c>
    </row>
    <row r="117" spans="1:23" x14ac:dyDescent="0.2">
      <c r="A117" t="s">
        <v>116</v>
      </c>
      <c r="B117" t="s">
        <v>305</v>
      </c>
      <c r="C117">
        <v>11.439902379499694</v>
      </c>
      <c r="D117">
        <v>11.043319097010372</v>
      </c>
      <c r="E117">
        <v>8.6028065893837695</v>
      </c>
      <c r="F117">
        <v>6.680902989627822</v>
      </c>
      <c r="G117">
        <v>6.9554606467358147</v>
      </c>
      <c r="H117">
        <v>8.2977425259304454</v>
      </c>
      <c r="I117">
        <v>9.4264795607077492</v>
      </c>
      <c r="J117">
        <v>7.7791336180597925</v>
      </c>
      <c r="K117">
        <v>6.8029286150091517</v>
      </c>
      <c r="L117">
        <v>6.1012812690665035</v>
      </c>
      <c r="M117">
        <v>5.1250762660158635</v>
      </c>
      <c r="N117">
        <v>4.4539353264185477</v>
      </c>
      <c r="O117">
        <v>2.9896278218425869</v>
      </c>
      <c r="P117">
        <v>1.8608907870652835</v>
      </c>
      <c r="Q117">
        <v>1.0982306284319707</v>
      </c>
      <c r="R117">
        <v>0.73215375228798052</v>
      </c>
      <c r="S117">
        <v>0.39658328248932273</v>
      </c>
      <c r="T117">
        <v>0.18303843807199513</v>
      </c>
      <c r="U117">
        <v>6.1012812690665039E-2</v>
      </c>
      <c r="V117">
        <v>0</v>
      </c>
      <c r="W117">
        <v>0</v>
      </c>
    </row>
    <row r="118" spans="1:23" x14ac:dyDescent="0.2">
      <c r="A118" t="s">
        <v>117</v>
      </c>
      <c r="B118" t="s">
        <v>306</v>
      </c>
      <c r="C118">
        <v>16.499760038393855</v>
      </c>
      <c r="D118">
        <v>14.592865141577347</v>
      </c>
      <c r="E118">
        <v>12.970724684050552</v>
      </c>
      <c r="F118">
        <v>11.329387298032314</v>
      </c>
      <c r="G118">
        <v>9.3201087825947848</v>
      </c>
      <c r="H118">
        <v>7.6211806111022238</v>
      </c>
      <c r="I118">
        <v>6.2773956167013285</v>
      </c>
      <c r="J118">
        <v>5.2055671092625184</v>
      </c>
      <c r="K118">
        <v>4.120940649496081</v>
      </c>
      <c r="L118">
        <v>3.2058870580707088</v>
      </c>
      <c r="M118">
        <v>2.5051991681330987</v>
      </c>
      <c r="N118">
        <v>1.977283634618461</v>
      </c>
      <c r="O118">
        <v>1.5197568389057752</v>
      </c>
      <c r="P118">
        <v>1.1806111022236443</v>
      </c>
      <c r="Q118">
        <v>0.83826587745960635</v>
      </c>
      <c r="R118">
        <v>0.50871860502319632</v>
      </c>
      <c r="S118">
        <v>0.24636058230683092</v>
      </c>
      <c r="T118">
        <v>7.6787713965765475E-2</v>
      </c>
      <c r="U118">
        <v>1.2797952327627579E-2</v>
      </c>
      <c r="V118">
        <v>0</v>
      </c>
      <c r="W118">
        <v>0</v>
      </c>
    </row>
    <row r="119" spans="1:23" x14ac:dyDescent="0.2">
      <c r="A119" t="s">
        <v>118</v>
      </c>
      <c r="B119" t="s">
        <v>307</v>
      </c>
      <c r="C119">
        <v>14.838709677419354</v>
      </c>
      <c r="D119">
        <v>13.290322580645162</v>
      </c>
      <c r="E119">
        <v>11.548387096774192</v>
      </c>
      <c r="F119">
        <v>10.10752688172043</v>
      </c>
      <c r="G119">
        <v>8.9462365591397841</v>
      </c>
      <c r="H119">
        <v>8</v>
      </c>
      <c r="I119">
        <v>7.182795698924731</v>
      </c>
      <c r="J119">
        <v>6.129032258064516</v>
      </c>
      <c r="K119">
        <v>5.053763440860215</v>
      </c>
      <c r="L119">
        <v>4.043010752688172</v>
      </c>
      <c r="M119">
        <v>3.225806451612903</v>
      </c>
      <c r="N119">
        <v>2.5161290322580645</v>
      </c>
      <c r="O119">
        <v>1.9139784946236558</v>
      </c>
      <c r="P119">
        <v>1.3333333333333335</v>
      </c>
      <c r="Q119">
        <v>0.90322580645161299</v>
      </c>
      <c r="R119">
        <v>0.55913978494623651</v>
      </c>
      <c r="S119">
        <v>0.27956989247311825</v>
      </c>
      <c r="T119">
        <v>0.10752688172043011</v>
      </c>
      <c r="U119">
        <v>2.1505376344086023E-2</v>
      </c>
      <c r="V119">
        <v>0</v>
      </c>
      <c r="W119">
        <v>0</v>
      </c>
    </row>
    <row r="120" spans="1:23" x14ac:dyDescent="0.2">
      <c r="A120" t="s">
        <v>119</v>
      </c>
      <c r="B120" t="s">
        <v>308</v>
      </c>
      <c r="C120">
        <v>5.0314465408805038</v>
      </c>
      <c r="D120">
        <v>5.4245283018867925</v>
      </c>
      <c r="E120">
        <v>6.367924528301887</v>
      </c>
      <c r="F120">
        <v>7.4685534591194962</v>
      </c>
      <c r="G120">
        <v>7.3899371069182385</v>
      </c>
      <c r="H120">
        <v>8.0974842767295598</v>
      </c>
      <c r="I120">
        <v>6.9182389937106921</v>
      </c>
      <c r="J120">
        <v>6.8396226415094334</v>
      </c>
      <c r="K120">
        <v>7.783018867924528</v>
      </c>
      <c r="L120">
        <v>6.5251572327044025</v>
      </c>
      <c r="M120">
        <v>6.682389937106918</v>
      </c>
      <c r="N120">
        <v>7.0754716981132075</v>
      </c>
      <c r="O120">
        <v>5.8962264150943398</v>
      </c>
      <c r="P120">
        <v>4.9528301886792452</v>
      </c>
      <c r="Q120">
        <v>3.5377358490566038</v>
      </c>
      <c r="R120">
        <v>1.9654088050314464</v>
      </c>
      <c r="S120">
        <v>1.179245283018868</v>
      </c>
      <c r="T120">
        <v>0.62893081761006298</v>
      </c>
      <c r="U120">
        <v>0.23584905660377359</v>
      </c>
      <c r="V120">
        <v>7.8616352201257872E-2</v>
      </c>
      <c r="W120">
        <v>0</v>
      </c>
    </row>
    <row r="121" spans="1:23" x14ac:dyDescent="0.2">
      <c r="A121" t="s">
        <v>120</v>
      </c>
      <c r="B121" t="s">
        <v>309</v>
      </c>
      <c r="C121">
        <v>15.284892838473601</v>
      </c>
      <c r="D121">
        <v>14.317825405122845</v>
      </c>
      <c r="E121">
        <v>13.392577104025092</v>
      </c>
      <c r="F121">
        <v>11.374803972817563</v>
      </c>
      <c r="G121">
        <v>9.6131730266596964</v>
      </c>
      <c r="H121">
        <v>8.0449555671719803</v>
      </c>
      <c r="I121">
        <v>6.7537898588604293</v>
      </c>
      <c r="J121">
        <v>5.196027182435965</v>
      </c>
      <c r="K121">
        <v>4.2185049660219551</v>
      </c>
      <c r="L121">
        <v>3.2932566649242032</v>
      </c>
      <c r="M121">
        <v>2.5143753267119706</v>
      </c>
      <c r="N121">
        <v>1.9079979090433872</v>
      </c>
      <c r="O121">
        <v>1.4532148457919498</v>
      </c>
      <c r="P121">
        <v>1.0611604809200208</v>
      </c>
      <c r="Q121">
        <v>0.79979090433873501</v>
      </c>
      <c r="R121">
        <v>0.47569262937794043</v>
      </c>
      <c r="S121">
        <v>0.22477783585990591</v>
      </c>
      <c r="T121">
        <v>6.7956089911134346E-2</v>
      </c>
      <c r="U121">
        <v>1.0454783063251438E-2</v>
      </c>
      <c r="V121">
        <v>0</v>
      </c>
      <c r="W121">
        <v>0</v>
      </c>
    </row>
    <row r="122" spans="1:23" x14ac:dyDescent="0.2">
      <c r="A122" t="s">
        <v>121</v>
      </c>
      <c r="B122" t="s">
        <v>310</v>
      </c>
      <c r="C122">
        <v>8.1412593462275229</v>
      </c>
      <c r="D122">
        <v>7.7488722733732933</v>
      </c>
      <c r="E122">
        <v>7.5573132299326451</v>
      </c>
      <c r="F122">
        <v>8.2493975159117596</v>
      </c>
      <c r="G122">
        <v>8.8457022801705492</v>
      </c>
      <c r="H122">
        <v>8.9816474077735897</v>
      </c>
      <c r="I122">
        <v>9.0527096335660868</v>
      </c>
      <c r="J122">
        <v>8.4100599394426254</v>
      </c>
      <c r="K122">
        <v>6.4759315330902805</v>
      </c>
      <c r="L122">
        <v>5.8549094729036648</v>
      </c>
      <c r="M122">
        <v>5.1720941728974852</v>
      </c>
      <c r="N122">
        <v>4.5479824507198909</v>
      </c>
      <c r="O122">
        <v>3.7817462769573007</v>
      </c>
      <c r="P122">
        <v>2.8672063276277573</v>
      </c>
      <c r="Q122">
        <v>2.0329975900636472</v>
      </c>
      <c r="R122">
        <v>1.1339059506889948</v>
      </c>
      <c r="S122">
        <v>0.71062225792498301</v>
      </c>
      <c r="T122">
        <v>0.31823518507075327</v>
      </c>
      <c r="U122">
        <v>9.5779521720323793E-2</v>
      </c>
      <c r="V122">
        <v>2.1627633936847308E-2</v>
      </c>
      <c r="W122">
        <v>3.0896619909781872E-3</v>
      </c>
    </row>
    <row r="123" spans="1:23" x14ac:dyDescent="0.2">
      <c r="A123" t="s">
        <v>122</v>
      </c>
      <c r="B123" t="s">
        <v>311</v>
      </c>
      <c r="C123">
        <v>13.223140495867769</v>
      </c>
      <c r="D123">
        <v>12.514757969303425</v>
      </c>
      <c r="E123">
        <v>11.097992916174734</v>
      </c>
      <c r="F123">
        <v>9.6418732782369148</v>
      </c>
      <c r="G123">
        <v>9.6025186934277844</v>
      </c>
      <c r="H123">
        <v>8.9728453364816989</v>
      </c>
      <c r="I123">
        <v>7.7528532073986618</v>
      </c>
      <c r="J123">
        <v>6.2573789846517123</v>
      </c>
      <c r="K123">
        <v>5.1554506099960644</v>
      </c>
      <c r="L123">
        <v>4.2109405745769379</v>
      </c>
      <c r="M123">
        <v>3.2270759543486816</v>
      </c>
      <c r="N123">
        <v>2.6761117670208581</v>
      </c>
      <c r="O123">
        <v>2.0070838252656436</v>
      </c>
      <c r="P123">
        <v>1.4167650531286895</v>
      </c>
      <c r="Q123">
        <v>0.94451003541912626</v>
      </c>
      <c r="R123">
        <v>0.66902794175521452</v>
      </c>
      <c r="S123">
        <v>0.35419126328217237</v>
      </c>
      <c r="T123">
        <v>0.15741833923652104</v>
      </c>
      <c r="U123">
        <v>3.9354584809130261E-2</v>
      </c>
      <c r="V123">
        <v>0</v>
      </c>
      <c r="W123">
        <v>0</v>
      </c>
    </row>
    <row r="124" spans="1:23" x14ac:dyDescent="0.2">
      <c r="A124" t="s">
        <v>123</v>
      </c>
      <c r="B124" t="s">
        <v>312</v>
      </c>
      <c r="C124">
        <v>19.775271615648364</v>
      </c>
      <c r="D124">
        <v>16.404345850373858</v>
      </c>
      <c r="E124">
        <v>13.491965134052133</v>
      </c>
      <c r="F124">
        <v>10.885281117032264</v>
      </c>
      <c r="G124">
        <v>8.6214731276077163</v>
      </c>
      <c r="H124">
        <v>6.7335894575949098</v>
      </c>
      <c r="I124">
        <v>5.2298921799479485</v>
      </c>
      <c r="J124">
        <v>4.1021192217127282</v>
      </c>
      <c r="K124">
        <v>3.4618085677696531</v>
      </c>
      <c r="L124">
        <v>2.854546205642996</v>
      </c>
      <c r="M124">
        <v>2.3175114636262237</v>
      </c>
      <c r="N124">
        <v>2.0076837278473167</v>
      </c>
      <c r="O124">
        <v>1.5160903870781179</v>
      </c>
      <c r="P124">
        <v>1.1484281406204817</v>
      </c>
      <c r="Q124">
        <v>0.78489693063989752</v>
      </c>
      <c r="R124">
        <v>0.43788986656752182</v>
      </c>
      <c r="S124">
        <v>0.17350353203618787</v>
      </c>
      <c r="T124">
        <v>4.5441401247573017E-2</v>
      </c>
      <c r="U124">
        <v>8.2620729541041851E-3</v>
      </c>
      <c r="V124">
        <v>0</v>
      </c>
      <c r="W124">
        <v>0</v>
      </c>
    </row>
    <row r="125" spans="1:23" x14ac:dyDescent="0.2">
      <c r="A125" t="s">
        <v>124</v>
      </c>
      <c r="B125" t="s">
        <v>313</v>
      </c>
      <c r="C125">
        <v>16.464053555835839</v>
      </c>
      <c r="D125">
        <v>14.511497040846027</v>
      </c>
      <c r="E125">
        <v>12.512370233821674</v>
      </c>
      <c r="F125">
        <v>10.628698942466285</v>
      </c>
      <c r="G125">
        <v>8.765402153876007</v>
      </c>
      <c r="H125">
        <v>7.3294848161443671</v>
      </c>
      <c r="I125">
        <v>6.3282235374017652</v>
      </c>
      <c r="J125">
        <v>5.4933540312409042</v>
      </c>
      <c r="K125">
        <v>4.5886290870282336</v>
      </c>
      <c r="L125">
        <v>3.6766275346851653</v>
      </c>
      <c r="M125">
        <v>2.8829921412632191</v>
      </c>
      <c r="N125">
        <v>2.3076549917531777</v>
      </c>
      <c r="O125">
        <v>1.774037062190744</v>
      </c>
      <c r="P125">
        <v>1.2622489570195012</v>
      </c>
      <c r="Q125">
        <v>0.83292907732608912</v>
      </c>
      <c r="R125">
        <v>0.43999223828466094</v>
      </c>
      <c r="S125">
        <v>0.16154070049480934</v>
      </c>
      <c r="T125">
        <v>3.638304065198409E-2</v>
      </c>
      <c r="U125">
        <v>4.3659648782380907E-3</v>
      </c>
      <c r="V125">
        <v>4.8510720869312119E-4</v>
      </c>
      <c r="W125">
        <v>0</v>
      </c>
    </row>
    <row r="126" spans="1:23" x14ac:dyDescent="0.2">
      <c r="A126" t="s">
        <v>125</v>
      </c>
      <c r="B126" t="s">
        <v>314</v>
      </c>
      <c r="C126">
        <v>9.9169811320754704</v>
      </c>
      <c r="D126">
        <v>9.9622641509433958</v>
      </c>
      <c r="E126">
        <v>9.615094339622642</v>
      </c>
      <c r="F126">
        <v>9.1018867924528308</v>
      </c>
      <c r="G126">
        <v>8.8301886792452837</v>
      </c>
      <c r="H126">
        <v>8.7698113207547159</v>
      </c>
      <c r="I126">
        <v>8.2867924528301877</v>
      </c>
      <c r="J126">
        <v>7.6377358490566039</v>
      </c>
      <c r="K126">
        <v>6.3547169811320758</v>
      </c>
      <c r="L126">
        <v>5.1622641509433969</v>
      </c>
      <c r="M126">
        <v>4.1358490566037736</v>
      </c>
      <c r="N126">
        <v>3.5169811320754718</v>
      </c>
      <c r="O126">
        <v>3.0037735849056602</v>
      </c>
      <c r="P126">
        <v>2.2490566037735849</v>
      </c>
      <c r="Q126">
        <v>1.2528301886792452</v>
      </c>
      <c r="R126">
        <v>1.0113207547169811</v>
      </c>
      <c r="S126">
        <v>0.64905660377358487</v>
      </c>
      <c r="T126">
        <v>0.33207547169811319</v>
      </c>
      <c r="U126">
        <v>0.13584905660377358</v>
      </c>
      <c r="V126">
        <v>3.0188679245283019E-2</v>
      </c>
      <c r="W126">
        <v>0</v>
      </c>
    </row>
    <row r="127" spans="1:23" x14ac:dyDescent="0.2">
      <c r="A127" t="s">
        <v>126</v>
      </c>
      <c r="B127" t="s">
        <v>315</v>
      </c>
      <c r="C127">
        <v>5.0131310183834259</v>
      </c>
      <c r="D127">
        <v>5.2173913043478262</v>
      </c>
      <c r="E127">
        <v>5.4741756638459291</v>
      </c>
      <c r="F127">
        <v>5.9293843011380218</v>
      </c>
      <c r="G127">
        <v>5.9585643419900789</v>
      </c>
      <c r="H127">
        <v>6.2853807995331188</v>
      </c>
      <c r="I127">
        <v>6.2853807995331188</v>
      </c>
      <c r="J127">
        <v>5.9527283338196675</v>
      </c>
      <c r="K127">
        <v>5.8651882112634963</v>
      </c>
      <c r="L127">
        <v>6.6939013714619202</v>
      </c>
      <c r="M127">
        <v>7.4350744091041729</v>
      </c>
      <c r="N127">
        <v>7.2950102130142982</v>
      </c>
      <c r="O127">
        <v>6.5655091917128674</v>
      </c>
      <c r="P127">
        <v>5.8651882112634963</v>
      </c>
      <c r="Q127">
        <v>5.5558797782316889</v>
      </c>
      <c r="R127">
        <v>3.7292092208929093</v>
      </c>
      <c r="S127">
        <v>2.5561715786402104</v>
      </c>
      <c r="T127">
        <v>1.5290341406477967</v>
      </c>
      <c r="U127">
        <v>0.62445287423402396</v>
      </c>
      <c r="V127">
        <v>0.15757222060110884</v>
      </c>
      <c r="W127">
        <v>1.7508024511234316E-2</v>
      </c>
    </row>
    <row r="128" spans="1:23" x14ac:dyDescent="0.2">
      <c r="A128" t="s">
        <v>127</v>
      </c>
      <c r="B128" t="s">
        <v>316</v>
      </c>
      <c r="C128">
        <v>5.5709278730861467</v>
      </c>
      <c r="D128">
        <v>5.7738424644899462</v>
      </c>
      <c r="E128">
        <v>5.9214167127836195</v>
      </c>
      <c r="F128">
        <v>5.9398634938203285</v>
      </c>
      <c r="G128">
        <v>6.5117137059583108</v>
      </c>
      <c r="H128">
        <v>6.8806493266924926</v>
      </c>
      <c r="I128">
        <v>6.9544364508393279</v>
      </c>
      <c r="J128">
        <v>6.6777347352886913</v>
      </c>
      <c r="K128">
        <v>6.4010330197380565</v>
      </c>
      <c r="L128">
        <v>6.972883231876037</v>
      </c>
      <c r="M128">
        <v>6.9544364508393279</v>
      </c>
      <c r="N128">
        <v>6.1796716472975461</v>
      </c>
      <c r="O128">
        <v>5.7369489024165281</v>
      </c>
      <c r="P128">
        <v>5.0728647850950006</v>
      </c>
      <c r="Q128">
        <v>4.9252905368013282</v>
      </c>
      <c r="R128">
        <v>3.3204205866076371</v>
      </c>
      <c r="S128">
        <v>2.0844862571481277</v>
      </c>
      <c r="T128">
        <v>1.3097214536063457</v>
      </c>
      <c r="U128">
        <v>0.62719055524810918</v>
      </c>
      <c r="V128">
        <v>0.18446781036709095</v>
      </c>
      <c r="W128">
        <v>1.8446781036709093E-2</v>
      </c>
    </row>
    <row r="129" spans="1:23" x14ac:dyDescent="0.2">
      <c r="A129" t="s">
        <v>128</v>
      </c>
      <c r="B129" t="s">
        <v>317</v>
      </c>
      <c r="C129">
        <v>9.2905927171637437</v>
      </c>
      <c r="D129">
        <v>9.4587637711500854</v>
      </c>
      <c r="E129">
        <v>10.059374678244156</v>
      </c>
      <c r="F129">
        <v>10.944846758417134</v>
      </c>
      <c r="G129">
        <v>11.058104815183443</v>
      </c>
      <c r="H129">
        <v>9.1464460994611674</v>
      </c>
      <c r="I129">
        <v>7.1009369530150659</v>
      </c>
      <c r="J129">
        <v>5.9134433881319284</v>
      </c>
      <c r="K129">
        <v>5.4810035350241959</v>
      </c>
      <c r="L129">
        <v>4.9730583107389235</v>
      </c>
      <c r="M129">
        <v>4.3346947180560802</v>
      </c>
      <c r="N129">
        <v>3.5830730686069261</v>
      </c>
      <c r="O129">
        <v>2.8245872945052684</v>
      </c>
      <c r="P129">
        <v>2.2823214469574764</v>
      </c>
      <c r="Q129">
        <v>1.6267975426433743</v>
      </c>
      <c r="R129">
        <v>1.1600370662731234</v>
      </c>
      <c r="S129">
        <v>0.52510553591653231</v>
      </c>
      <c r="T129">
        <v>0.18533136561759964</v>
      </c>
      <c r="U129">
        <v>4.461681024127398E-2</v>
      </c>
      <c r="V129">
        <v>6.8641246525036901E-3</v>
      </c>
      <c r="W129">
        <v>0</v>
      </c>
    </row>
    <row r="130" spans="1:23" x14ac:dyDescent="0.2">
      <c r="A130" t="s">
        <v>129</v>
      </c>
      <c r="B130" t="s">
        <v>318</v>
      </c>
      <c r="C130">
        <v>6.2422231439236828</v>
      </c>
      <c r="D130">
        <v>6.5118208212360011</v>
      </c>
      <c r="E130">
        <v>6.6777270841974286</v>
      </c>
      <c r="F130">
        <v>6.2836997096640399</v>
      </c>
      <c r="G130">
        <v>6.7192036499377856</v>
      </c>
      <c r="H130">
        <v>7.1961841559518875</v>
      </c>
      <c r="I130">
        <v>6.7192036499377856</v>
      </c>
      <c r="J130">
        <v>6.1177934467026134</v>
      </c>
      <c r="K130">
        <v>5.7652426379095809</v>
      </c>
      <c r="L130">
        <v>6.4910825383658235</v>
      </c>
      <c r="M130">
        <v>6.4703442554956458</v>
      </c>
      <c r="N130">
        <v>6.5740356698465368</v>
      </c>
      <c r="O130">
        <v>5.8481957693902942</v>
      </c>
      <c r="P130">
        <v>4.9771878888428036</v>
      </c>
      <c r="Q130">
        <v>4.437992534218167</v>
      </c>
      <c r="R130">
        <v>3.069265864786396</v>
      </c>
      <c r="S130">
        <v>2.0116134384072999</v>
      </c>
      <c r="T130">
        <v>1.1406055578598091</v>
      </c>
      <c r="U130">
        <v>0.55993363749481539</v>
      </c>
      <c r="V130">
        <v>0.1244296972210701</v>
      </c>
      <c r="W130">
        <v>2.0738282870178346E-2</v>
      </c>
    </row>
    <row r="131" spans="1:23" x14ac:dyDescent="0.2">
      <c r="A131" t="s">
        <v>130</v>
      </c>
      <c r="B131" t="s">
        <v>319</v>
      </c>
      <c r="C131">
        <v>8.8897591541022134</v>
      </c>
      <c r="D131">
        <v>7.4211866066183667</v>
      </c>
      <c r="E131">
        <v>6.1875856667319367</v>
      </c>
      <c r="F131">
        <v>4.2099079694536909</v>
      </c>
      <c r="G131">
        <v>6.4421382416291362</v>
      </c>
      <c r="H131">
        <v>14.803211278637166</v>
      </c>
      <c r="I131">
        <v>16.996279616213041</v>
      </c>
      <c r="J131">
        <v>11.200313295476796</v>
      </c>
      <c r="K131">
        <v>7.8323869199138434</v>
      </c>
      <c r="L131">
        <v>5.5805756804386135</v>
      </c>
      <c r="M131">
        <v>3.563736048560799</v>
      </c>
      <c r="N131">
        <v>2.6238496181711377</v>
      </c>
      <c r="O131">
        <v>1.7622870569806148</v>
      </c>
      <c r="P131">
        <v>1.0377912668885843</v>
      </c>
      <c r="Q131">
        <v>0.5482670843939691</v>
      </c>
      <c r="R131">
        <v>0.48952418249461521</v>
      </c>
      <c r="S131">
        <v>0.25455257489719996</v>
      </c>
      <c r="T131">
        <v>0.11748580379870766</v>
      </c>
      <c r="U131">
        <v>3.9161934599569216E-2</v>
      </c>
      <c r="V131">
        <v>1.9580967299784608E-2</v>
      </c>
      <c r="W131">
        <v>0</v>
      </c>
    </row>
    <row r="132" spans="1:23" x14ac:dyDescent="0.2">
      <c r="A132" t="s">
        <v>131</v>
      </c>
      <c r="B132" t="s">
        <v>320</v>
      </c>
      <c r="C132">
        <v>12.65912753743911</v>
      </c>
      <c r="D132">
        <v>11.54365029063977</v>
      </c>
      <c r="E132">
        <v>10.616953081143727</v>
      </c>
      <c r="F132">
        <v>9.9487532368759393</v>
      </c>
      <c r="G132">
        <v>9.4036904912808073</v>
      </c>
      <c r="H132">
        <v>8.6730166778335125</v>
      </c>
      <c r="I132">
        <v>7.6136754613114102</v>
      </c>
      <c r="J132">
        <v>6.3370334824258006</v>
      </c>
      <c r="K132">
        <v>5.2586784491968928</v>
      </c>
      <c r="L132">
        <v>4.3609546746826506</v>
      </c>
      <c r="M132">
        <v>3.7262553646125705</v>
      </c>
      <c r="N132">
        <v>3.120076779602702</v>
      </c>
      <c r="O132">
        <v>2.3898556760769969</v>
      </c>
      <c r="P132">
        <v>1.6401680459228944</v>
      </c>
      <c r="Q132">
        <v>1.2250330478242761</v>
      </c>
      <c r="R132">
        <v>0.83887148470745876</v>
      </c>
      <c r="S132">
        <v>0.43550694457019723</v>
      </c>
      <c r="T132">
        <v>0.16523912138058416</v>
      </c>
      <c r="U132">
        <v>3.8480343335204538E-2</v>
      </c>
      <c r="V132">
        <v>4.9798091374970571E-3</v>
      </c>
      <c r="W132">
        <v>4.5270992159064156E-4</v>
      </c>
    </row>
    <row r="133" spans="1:23" x14ac:dyDescent="0.2">
      <c r="A133" t="s">
        <v>132</v>
      </c>
      <c r="B133" t="s">
        <v>321</v>
      </c>
      <c r="C133">
        <v>9.0150637311703363</v>
      </c>
      <c r="D133">
        <v>8.8991888760139055</v>
      </c>
      <c r="E133">
        <v>8.5515643105446113</v>
      </c>
      <c r="F133">
        <v>8.2734646581691766</v>
      </c>
      <c r="G133">
        <v>8.0880648899188881</v>
      </c>
      <c r="H133">
        <v>7.6245654692931639</v>
      </c>
      <c r="I133">
        <v>7.3464658169177284</v>
      </c>
      <c r="J133">
        <v>6.9756662804171494</v>
      </c>
      <c r="K133">
        <v>6.6743916570104282</v>
      </c>
      <c r="L133">
        <v>6.210892236384705</v>
      </c>
      <c r="M133">
        <v>5.4461181923522597</v>
      </c>
      <c r="N133">
        <v>4.5886442641946701</v>
      </c>
      <c r="O133">
        <v>3.7079953650057935</v>
      </c>
      <c r="P133">
        <v>2.8505214368482039</v>
      </c>
      <c r="Q133">
        <v>2.1320973348783316</v>
      </c>
      <c r="R133">
        <v>1.52954808806489</v>
      </c>
      <c r="S133">
        <v>1.0196987253765932</v>
      </c>
      <c r="T133">
        <v>0.60254924681344157</v>
      </c>
      <c r="U133">
        <v>0.27809965237543455</v>
      </c>
      <c r="V133">
        <v>9.2699884125144849E-2</v>
      </c>
      <c r="W133">
        <v>2.3174971031286212E-2</v>
      </c>
    </row>
    <row r="134" spans="1:23" x14ac:dyDescent="0.2">
      <c r="A134" t="s">
        <v>133</v>
      </c>
      <c r="B134" t="s">
        <v>322</v>
      </c>
      <c r="C134">
        <v>8.5921387844231472</v>
      </c>
      <c r="D134">
        <v>7.9218731044522626</v>
      </c>
      <c r="E134">
        <v>8.1766347203687975</v>
      </c>
      <c r="F134">
        <v>7.3971854907193979</v>
      </c>
      <c r="G134">
        <v>7.9097415989324276</v>
      </c>
      <c r="H134">
        <v>8.3950018197258274</v>
      </c>
      <c r="I134">
        <v>8.1675360912289214</v>
      </c>
      <c r="J134">
        <v>7.6974402523353147</v>
      </c>
      <c r="K134">
        <v>6.978648550285091</v>
      </c>
      <c r="L134">
        <v>6.2052650733956085</v>
      </c>
      <c r="M134">
        <v>5.434914472886085</v>
      </c>
      <c r="N134">
        <v>4.6160378502972224</v>
      </c>
      <c r="O134">
        <v>3.7819968458085649</v>
      </c>
      <c r="P134">
        <v>3.1208297949775567</v>
      </c>
      <c r="Q134">
        <v>2.2200655101298072</v>
      </c>
      <c r="R134">
        <v>1.5861943467184276</v>
      </c>
      <c r="S134">
        <v>1.0463423510857697</v>
      </c>
      <c r="T134">
        <v>0.53075336649278171</v>
      </c>
      <c r="U134">
        <v>0.17893970641756643</v>
      </c>
      <c r="V134">
        <v>3.6394516559505034E-2</v>
      </c>
      <c r="W134">
        <v>3.0328763799587527E-3</v>
      </c>
    </row>
    <row r="135" spans="1:23" x14ac:dyDescent="0.2">
      <c r="A135" t="s">
        <v>134</v>
      </c>
      <c r="B135" t="s">
        <v>323</v>
      </c>
      <c r="C135">
        <v>9.687810843120614</v>
      </c>
      <c r="D135">
        <v>10.401438205528331</v>
      </c>
      <c r="E135">
        <v>9.9533678283644065</v>
      </c>
      <c r="F135">
        <v>9.5481880983017131</v>
      </c>
      <c r="G135">
        <v>9.2205765598050764</v>
      </c>
      <c r="H135">
        <v>8.6511347770142635</v>
      </c>
      <c r="I135">
        <v>7.5259397158266488</v>
      </c>
      <c r="J135">
        <v>6.6206732919027926</v>
      </c>
      <c r="K135">
        <v>5.9791387193035295</v>
      </c>
      <c r="L135">
        <v>5.2554731203402056</v>
      </c>
      <c r="M135">
        <v>4.6696051322765806</v>
      </c>
      <c r="N135">
        <v>3.8784095783028079</v>
      </c>
      <c r="O135">
        <v>3.0963396939250418</v>
      </c>
      <c r="P135">
        <v>2.2686414615672423</v>
      </c>
      <c r="Q135">
        <v>1.5157737198966974</v>
      </c>
      <c r="R135">
        <v>0.89249048648944629</v>
      </c>
      <c r="S135">
        <v>0.53020140352798384</v>
      </c>
      <c r="T135">
        <v>0.21992863726375922</v>
      </c>
      <c r="U135">
        <v>6.9355088929650213E-2</v>
      </c>
      <c r="V135">
        <v>1.3688504394009909E-2</v>
      </c>
      <c r="W135">
        <v>1.8251339192013214E-3</v>
      </c>
    </row>
    <row r="136" spans="1:23" x14ac:dyDescent="0.2">
      <c r="A136" t="s">
        <v>135</v>
      </c>
      <c r="B136" t="s">
        <v>324</v>
      </c>
      <c r="C136">
        <v>12.37286241198167</v>
      </c>
      <c r="D136">
        <v>11.657538839834581</v>
      </c>
      <c r="E136">
        <v>11.109869229909467</v>
      </c>
      <c r="F136">
        <v>10.327484072873588</v>
      </c>
      <c r="G136">
        <v>9.3550910919861412</v>
      </c>
      <c r="H136">
        <v>8.0138593942103498</v>
      </c>
      <c r="I136">
        <v>7.1197049290264891</v>
      </c>
      <c r="J136">
        <v>6.5273275958421824</v>
      </c>
      <c r="K136">
        <v>5.7114116463619089</v>
      </c>
      <c r="L136">
        <v>4.7837263887336539</v>
      </c>
      <c r="M136">
        <v>3.9007488543645912</v>
      </c>
      <c r="N136">
        <v>3.1295406281435114</v>
      </c>
      <c r="O136">
        <v>2.4253939868112218</v>
      </c>
      <c r="P136">
        <v>1.7324242762937296</v>
      </c>
      <c r="Q136">
        <v>1.0059237733318431</v>
      </c>
      <c r="R136">
        <v>0.52531574829551808</v>
      </c>
      <c r="S136">
        <v>0.22353861629596511</v>
      </c>
      <c r="T136">
        <v>6.7061584888789535E-2</v>
      </c>
      <c r="U136">
        <v>1.1176930814798256E-2</v>
      </c>
      <c r="V136">
        <v>0</v>
      </c>
      <c r="W136">
        <v>0</v>
      </c>
    </row>
    <row r="137" spans="1:23" x14ac:dyDescent="0.2">
      <c r="A137" t="s">
        <v>136</v>
      </c>
      <c r="B137" t="s">
        <v>325</v>
      </c>
      <c r="C137">
        <v>4.9805797024863265</v>
      </c>
      <c r="D137">
        <v>5.020212962718313</v>
      </c>
      <c r="E137">
        <v>5.218379263878246</v>
      </c>
      <c r="F137">
        <v>4.5842471001664595</v>
      </c>
      <c r="G137">
        <v>5.1945993077390549</v>
      </c>
      <c r="H137">
        <v>6.5157079821386104</v>
      </c>
      <c r="I137">
        <v>7.466906227706291</v>
      </c>
      <c r="J137">
        <v>8.3996089518323789</v>
      </c>
      <c r="K137">
        <v>7.8183211350965731</v>
      </c>
      <c r="L137">
        <v>6.8089941078553124</v>
      </c>
      <c r="M137">
        <v>5.9132824266124127</v>
      </c>
      <c r="N137">
        <v>6.1431553359579363</v>
      </c>
      <c r="O137">
        <v>7.2000422754775801</v>
      </c>
      <c r="P137">
        <v>6.4707902872090255</v>
      </c>
      <c r="Q137">
        <v>4.903955399371152</v>
      </c>
      <c r="R137">
        <v>2.7611171294950725</v>
      </c>
      <c r="S137">
        <v>2.3357201363384155</v>
      </c>
      <c r="T137">
        <v>1.4743572806299046</v>
      </c>
      <c r="U137">
        <v>0.63148994636298783</v>
      </c>
      <c r="V137">
        <v>0.1506063888815494</v>
      </c>
      <c r="W137">
        <v>1.3211086743995562E-2</v>
      </c>
    </row>
    <row r="138" spans="1:23" x14ac:dyDescent="0.2">
      <c r="A138" t="s">
        <v>137</v>
      </c>
      <c r="B138" t="s">
        <v>326</v>
      </c>
      <c r="C138">
        <v>2.9360363509262499</v>
      </c>
      <c r="D138">
        <v>5.4526389374344637</v>
      </c>
      <c r="E138">
        <v>7.3400908773156237</v>
      </c>
      <c r="F138">
        <v>6.431317721076546</v>
      </c>
      <c r="G138">
        <v>4.9982523593149244</v>
      </c>
      <c r="H138">
        <v>5.0681579867179307</v>
      </c>
      <c r="I138">
        <v>5.4875917511359669</v>
      </c>
      <c r="J138">
        <v>6.1167423977630193</v>
      </c>
      <c r="K138">
        <v>6.850751485494583</v>
      </c>
      <c r="L138">
        <v>7.0954211814051025</v>
      </c>
      <c r="M138">
        <v>7.40999650471863</v>
      </c>
      <c r="N138">
        <v>7.0604683677036002</v>
      </c>
      <c r="O138">
        <v>6.850751485494583</v>
      </c>
      <c r="P138">
        <v>5.7672142607479904</v>
      </c>
      <c r="Q138">
        <v>5.5225445648374691</v>
      </c>
      <c r="R138">
        <v>4.0545263893743444</v>
      </c>
      <c r="S138">
        <v>2.7263194687172319</v>
      </c>
      <c r="T138">
        <v>1.6427822439706399</v>
      </c>
      <c r="U138">
        <v>0.76896190143306542</v>
      </c>
      <c r="V138">
        <v>0.27962250961202373</v>
      </c>
      <c r="W138">
        <v>6.9905627403005932E-2</v>
      </c>
    </row>
    <row r="139" spans="1:23" x14ac:dyDescent="0.2">
      <c r="A139" t="s">
        <v>138</v>
      </c>
      <c r="B139" t="s">
        <v>327</v>
      </c>
      <c r="C139">
        <v>3.9325291752476219</v>
      </c>
      <c r="D139">
        <v>4.3149946062567421</v>
      </c>
      <c r="E139">
        <v>4.8053349024222811</v>
      </c>
      <c r="F139">
        <v>5.148573109738158</v>
      </c>
      <c r="G139">
        <v>5.2956751985878201</v>
      </c>
      <c r="H139">
        <v>5.2368343630479552</v>
      </c>
      <c r="I139">
        <v>5.5016181229773462</v>
      </c>
      <c r="J139">
        <v>6.4136510738452488</v>
      </c>
      <c r="K139">
        <v>7.5022065313327442</v>
      </c>
      <c r="L139">
        <v>7.9435127978817297</v>
      </c>
      <c r="M139">
        <v>7.2864568010199084</v>
      </c>
      <c r="N139">
        <v>7.2374227714033541</v>
      </c>
      <c r="O139">
        <v>6.599980386388153</v>
      </c>
      <c r="P139">
        <v>6.090026478375993</v>
      </c>
      <c r="Q139">
        <v>5.5604589585172111</v>
      </c>
      <c r="R139">
        <v>4.4228694714131604</v>
      </c>
      <c r="S139">
        <v>3.4519956850053934</v>
      </c>
      <c r="T139">
        <v>2.1967245268216145</v>
      </c>
      <c r="U139">
        <v>0.83357850348141604</v>
      </c>
      <c r="V139">
        <v>0.18632931254290477</v>
      </c>
      <c r="W139">
        <v>1.9613611846621557E-2</v>
      </c>
    </row>
    <row r="140" spans="1:23" x14ac:dyDescent="0.2">
      <c r="A140" t="s">
        <v>139</v>
      </c>
      <c r="B140" t="s">
        <v>328</v>
      </c>
      <c r="C140">
        <v>9.8275620356091409</v>
      </c>
      <c r="D140">
        <v>9.5752137950371523</v>
      </c>
      <c r="E140">
        <v>9.4910977148464895</v>
      </c>
      <c r="F140">
        <v>9.2387494742744991</v>
      </c>
      <c r="G140">
        <v>9.505117061544933</v>
      </c>
      <c r="H140">
        <v>9.0144399270993976</v>
      </c>
      <c r="I140">
        <v>8.3415112855740929</v>
      </c>
      <c r="J140">
        <v>7.2059442030001408</v>
      </c>
      <c r="K140">
        <v>5.7058741062666476</v>
      </c>
      <c r="L140">
        <v>4.5002102902004761</v>
      </c>
      <c r="M140">
        <v>4.079629889247161</v>
      </c>
      <c r="N140">
        <v>3.6169914481985135</v>
      </c>
      <c r="O140">
        <v>3.0842562736576475</v>
      </c>
      <c r="P140">
        <v>2.5515210991167812</v>
      </c>
      <c r="Q140">
        <v>1.794476377400813</v>
      </c>
      <c r="R140">
        <v>1.2056638160661712</v>
      </c>
      <c r="S140">
        <v>0.75704472171596804</v>
      </c>
      <c r="T140">
        <v>0.33646432076265248</v>
      </c>
      <c r="U140">
        <v>0.14019346698443852</v>
      </c>
      <c r="V140">
        <v>2.8038693396887703E-2</v>
      </c>
      <c r="W140">
        <v>0</v>
      </c>
    </row>
    <row r="141" spans="1:23" x14ac:dyDescent="0.2">
      <c r="A141" t="s">
        <v>140</v>
      </c>
      <c r="B141" t="s">
        <v>329</v>
      </c>
      <c r="C141">
        <v>13.585571456577142</v>
      </c>
      <c r="D141">
        <v>13.173887473044502</v>
      </c>
      <c r="E141">
        <v>11.605567535777299</v>
      </c>
      <c r="F141">
        <v>10.135267594589296</v>
      </c>
      <c r="G141">
        <v>9.7823956087041744</v>
      </c>
      <c r="H141">
        <v>9.1550676337972945</v>
      </c>
      <c r="I141">
        <v>7.2534797098608124</v>
      </c>
      <c r="J141">
        <v>5.7635757694569687</v>
      </c>
      <c r="K141">
        <v>4.8421878063124879</v>
      </c>
      <c r="L141">
        <v>3.9404038423838461</v>
      </c>
      <c r="M141">
        <v>3.2738678690452856</v>
      </c>
      <c r="N141">
        <v>2.5485198980592041</v>
      </c>
      <c r="O141">
        <v>1.7251519309939227</v>
      </c>
      <c r="P141">
        <v>1.2546559498137619</v>
      </c>
      <c r="Q141">
        <v>0.94099196236032157</v>
      </c>
      <c r="R141">
        <v>0.56851597725936087</v>
      </c>
      <c r="S141">
        <v>0.29405998823760049</v>
      </c>
      <c r="T141">
        <v>9.8019996079200145E-2</v>
      </c>
      <c r="U141">
        <v>1.960399921584003E-2</v>
      </c>
      <c r="V141">
        <v>0</v>
      </c>
      <c r="W141">
        <v>0</v>
      </c>
    </row>
    <row r="142" spans="1:23" x14ac:dyDescent="0.2">
      <c r="A142" t="s">
        <v>141</v>
      </c>
      <c r="B142" t="s">
        <v>330</v>
      </c>
      <c r="C142">
        <v>4.6858729607775071</v>
      </c>
      <c r="D142">
        <v>4.6858729607775071</v>
      </c>
      <c r="E142">
        <v>4.2346407497396736</v>
      </c>
      <c r="F142">
        <v>3.6792780284623392</v>
      </c>
      <c r="G142">
        <v>8.2263103089205138</v>
      </c>
      <c r="H142">
        <v>16.660881638320028</v>
      </c>
      <c r="I142">
        <v>17.181534189517528</v>
      </c>
      <c r="J142">
        <v>12.183269698021521</v>
      </c>
      <c r="K142">
        <v>8.8510933703575141</v>
      </c>
      <c r="L142">
        <v>7.1850052065255117</v>
      </c>
      <c r="M142">
        <v>5.4147865324540092</v>
      </c>
      <c r="N142">
        <v>3.4363068379035058</v>
      </c>
      <c r="O142">
        <v>1.8743491843110032</v>
      </c>
      <c r="P142">
        <v>0.97188476223533504</v>
      </c>
      <c r="Q142">
        <v>0.45123221103783412</v>
      </c>
      <c r="R142">
        <v>0.13884068031933355</v>
      </c>
      <c r="S142">
        <v>6.9420340159666777E-2</v>
      </c>
      <c r="T142">
        <v>3.4710170079833388E-2</v>
      </c>
      <c r="U142">
        <v>3.4710170079833388E-2</v>
      </c>
      <c r="V142">
        <v>0</v>
      </c>
      <c r="W142">
        <v>0</v>
      </c>
    </row>
    <row r="143" spans="1:23" x14ac:dyDescent="0.2">
      <c r="A143" t="s">
        <v>142</v>
      </c>
      <c r="B143" t="s">
        <v>331</v>
      </c>
      <c r="C143">
        <v>4.8861628027861519</v>
      </c>
      <c r="D143">
        <v>5.0161139411581246</v>
      </c>
      <c r="E143">
        <v>5.6190872232040752</v>
      </c>
      <c r="F143">
        <v>5.1720553072044915</v>
      </c>
      <c r="G143">
        <v>5.2500259902276749</v>
      </c>
      <c r="H143">
        <v>5.593096995529681</v>
      </c>
      <c r="I143">
        <v>7.2564715666909239</v>
      </c>
      <c r="J143">
        <v>6.1856741865058744</v>
      </c>
      <c r="K143">
        <v>7.9166233496205427</v>
      </c>
      <c r="L143">
        <v>7.8126624389229651</v>
      </c>
      <c r="M143">
        <v>7.9322174862251789</v>
      </c>
      <c r="N143">
        <v>5.4215614928786779</v>
      </c>
      <c r="O143">
        <v>6.7054787399937625</v>
      </c>
      <c r="P143">
        <v>6.4767647364590912</v>
      </c>
      <c r="Q143">
        <v>4.8185882108327274</v>
      </c>
      <c r="R143">
        <v>3.1344214575319684</v>
      </c>
      <c r="S143">
        <v>2.7913504522299615</v>
      </c>
      <c r="T143">
        <v>1.4294625220916937</v>
      </c>
      <c r="U143">
        <v>0.4886162802786152</v>
      </c>
      <c r="V143">
        <v>8.8366774092941053E-2</v>
      </c>
      <c r="W143">
        <v>5.1980455348788852E-3</v>
      </c>
    </row>
    <row r="144" spans="1:23" x14ac:dyDescent="0.2">
      <c r="A144" t="s">
        <v>143</v>
      </c>
      <c r="B144" t="s">
        <v>332</v>
      </c>
      <c r="C144">
        <v>6.3535570874504916</v>
      </c>
      <c r="D144">
        <v>6.4076911480532299</v>
      </c>
      <c r="E144">
        <v>5.6011621691997755</v>
      </c>
      <c r="F144">
        <v>4.8528786985897732</v>
      </c>
      <c r="G144">
        <v>4.5328710238875107</v>
      </c>
      <c r="H144">
        <v>6.1623747721572766</v>
      </c>
      <c r="I144">
        <v>8.5956665341866874</v>
      </c>
      <c r="J144">
        <v>8.1715021859196622</v>
      </c>
      <c r="K144">
        <v>7.2669837049625166</v>
      </c>
      <c r="L144">
        <v>6.6954924829032301</v>
      </c>
      <c r="M144">
        <v>5.8108459988762045</v>
      </c>
      <c r="N144">
        <v>7.1388435868269218</v>
      </c>
      <c r="O144">
        <v>6.9031205887593021</v>
      </c>
      <c r="P144">
        <v>5.775213452656681</v>
      </c>
      <c r="Q144">
        <v>3.6934504639083419</v>
      </c>
      <c r="R144">
        <v>2.1646771828360767</v>
      </c>
      <c r="S144">
        <v>2.3887510792550057</v>
      </c>
      <c r="T144">
        <v>0.95248537009881185</v>
      </c>
      <c r="U144">
        <v>0.45774117066619158</v>
      </c>
      <c r="V144">
        <v>6.9894609892143023E-2</v>
      </c>
      <c r="W144">
        <v>6.1671714610714431E-3</v>
      </c>
    </row>
    <row r="145" spans="1:23" x14ac:dyDescent="0.2">
      <c r="A145" t="s">
        <v>144</v>
      </c>
      <c r="B145" t="s">
        <v>333</v>
      </c>
      <c r="C145">
        <v>14.553736874613959</v>
      </c>
      <c r="D145">
        <v>12.940086473131561</v>
      </c>
      <c r="E145">
        <v>11.982705373687462</v>
      </c>
      <c r="F145">
        <v>10.453983940704138</v>
      </c>
      <c r="G145">
        <v>9.1414453366275481</v>
      </c>
      <c r="H145">
        <v>7.9292773316862259</v>
      </c>
      <c r="I145">
        <v>7.5586781964175414</v>
      </c>
      <c r="J145">
        <v>6.4391599752933901</v>
      </c>
      <c r="K145">
        <v>4.701976528721433</v>
      </c>
      <c r="L145">
        <v>3.5592958616429895</v>
      </c>
      <c r="M145">
        <v>2.7331686226065472</v>
      </c>
      <c r="N145">
        <v>2.8875849289684989</v>
      </c>
      <c r="O145">
        <v>1.9996911673872761</v>
      </c>
      <c r="P145">
        <v>1.436071649166152</v>
      </c>
      <c r="Q145">
        <v>0.84156886967263733</v>
      </c>
      <c r="R145">
        <v>0.50185299567634345</v>
      </c>
      <c r="S145">
        <v>0.20074119827053738</v>
      </c>
      <c r="T145">
        <v>0.12353304508956146</v>
      </c>
      <c r="U145">
        <v>1.5441630636195183E-2</v>
      </c>
      <c r="V145">
        <v>0</v>
      </c>
      <c r="W145">
        <v>0</v>
      </c>
    </row>
    <row r="146" spans="1:23" x14ac:dyDescent="0.2">
      <c r="A146" t="s">
        <v>145</v>
      </c>
      <c r="B146" t="s">
        <v>334</v>
      </c>
      <c r="C146">
        <v>8.5540299879358876</v>
      </c>
      <c r="D146">
        <v>8.5540299879358876</v>
      </c>
      <c r="E146">
        <v>7.5860286091802145</v>
      </c>
      <c r="F146">
        <v>6.3738725799965534</v>
      </c>
      <c r="G146">
        <v>6.7013270523352677</v>
      </c>
      <c r="H146">
        <v>8.6804159246280239</v>
      </c>
      <c r="I146">
        <v>9.8753375078991201</v>
      </c>
      <c r="J146">
        <v>10.174067903716894</v>
      </c>
      <c r="K146">
        <v>10.27747457919228</v>
      </c>
      <c r="L146">
        <v>8.1317860630780725</v>
      </c>
      <c r="M146">
        <v>5.4345952777618205</v>
      </c>
      <c r="N146">
        <v>3.8059401390245302</v>
      </c>
      <c r="O146">
        <v>2.3525018670649738</v>
      </c>
      <c r="P146">
        <v>1.5941862469121617</v>
      </c>
      <c r="Q146">
        <v>0.84161544206353756</v>
      </c>
      <c r="R146">
        <v>0.57735393807089097</v>
      </c>
      <c r="S146">
        <v>0.30447521112196241</v>
      </c>
      <c r="T146">
        <v>0.12925834434422934</v>
      </c>
      <c r="U146">
        <v>4.3086114781409779E-2</v>
      </c>
      <c r="V146">
        <v>8.6172229562819554E-3</v>
      </c>
      <c r="W146">
        <v>0</v>
      </c>
    </row>
    <row r="147" spans="1:23" x14ac:dyDescent="0.2">
      <c r="A147" t="s">
        <v>146</v>
      </c>
      <c r="B147" t="s">
        <v>335</v>
      </c>
      <c r="C147">
        <v>14.456430021209149</v>
      </c>
      <c r="D147">
        <v>13.204406029784032</v>
      </c>
      <c r="E147">
        <v>12.139387443271227</v>
      </c>
      <c r="F147">
        <v>10.948938402244064</v>
      </c>
      <c r="G147">
        <v>9.4848229150037628</v>
      </c>
      <c r="H147">
        <v>7.908960295559762</v>
      </c>
      <c r="I147">
        <v>6.383269857921503</v>
      </c>
      <c r="J147">
        <v>5.4824511391365824</v>
      </c>
      <c r="K147">
        <v>4.622682387283632</v>
      </c>
      <c r="L147">
        <v>3.8769413213528248</v>
      </c>
      <c r="M147">
        <v>3.2497890487810439</v>
      </c>
      <c r="N147">
        <v>2.5724645944035212</v>
      </c>
      <c r="O147">
        <v>1.9954845036374833</v>
      </c>
      <c r="P147">
        <v>1.5074460078907159</v>
      </c>
      <c r="Q147">
        <v>1.0376519418914911</v>
      </c>
      <c r="R147">
        <v>0.63399393372710899</v>
      </c>
      <c r="S147">
        <v>0.32611918173732579</v>
      </c>
      <c r="T147">
        <v>0.12771100823279891</v>
      </c>
      <c r="U147">
        <v>3.4208305776642564E-2</v>
      </c>
      <c r="V147">
        <v>6.8416611553285137E-3</v>
      </c>
      <c r="W147">
        <v>0</v>
      </c>
    </row>
    <row r="148" spans="1:23" x14ac:dyDescent="0.2">
      <c r="A148" t="s">
        <v>147</v>
      </c>
      <c r="B148" t="s">
        <v>336</v>
      </c>
      <c r="C148">
        <v>15.617534639273769</v>
      </c>
      <c r="D148">
        <v>14.435021500238893</v>
      </c>
      <c r="E148">
        <v>12.535833731485905</v>
      </c>
      <c r="F148">
        <v>10.541089345437172</v>
      </c>
      <c r="G148">
        <v>9.0719063545150505</v>
      </c>
      <c r="H148">
        <v>7.7878643096034397</v>
      </c>
      <c r="I148">
        <v>6.6352126134734828</v>
      </c>
      <c r="J148">
        <v>5.6199235547061637</v>
      </c>
      <c r="K148">
        <v>4.4314381270903009</v>
      </c>
      <c r="L148">
        <v>3.5236502627806976</v>
      </c>
      <c r="M148">
        <v>2.789058767319637</v>
      </c>
      <c r="N148">
        <v>2.1918299092212137</v>
      </c>
      <c r="O148">
        <v>1.7080745341614907</v>
      </c>
      <c r="P148">
        <v>1.3139034878165312</v>
      </c>
      <c r="Q148">
        <v>0.87195413282369805</v>
      </c>
      <c r="R148">
        <v>0.56139512661251789</v>
      </c>
      <c r="S148">
        <v>0.2687529861442905</v>
      </c>
      <c r="T148">
        <v>8.3612040133779264E-2</v>
      </c>
      <c r="U148">
        <v>1.1944577161968466E-2</v>
      </c>
      <c r="V148">
        <v>0</v>
      </c>
      <c r="W148">
        <v>0</v>
      </c>
    </row>
    <row r="149" spans="1:23" x14ac:dyDescent="0.2">
      <c r="A149" t="s">
        <v>148</v>
      </c>
      <c r="B149" t="s">
        <v>337</v>
      </c>
      <c r="C149">
        <v>4.4102564102564097</v>
      </c>
      <c r="D149">
        <v>3.7777777777777777</v>
      </c>
      <c r="E149">
        <v>4.1196581196581201</v>
      </c>
      <c r="F149">
        <v>4.5299145299145298</v>
      </c>
      <c r="G149">
        <v>6.8034188034188041</v>
      </c>
      <c r="H149">
        <v>7.4529914529914532</v>
      </c>
      <c r="I149">
        <v>7.4358974358974361</v>
      </c>
      <c r="J149">
        <v>7.8974358974358978</v>
      </c>
      <c r="K149">
        <v>8.0854700854700852</v>
      </c>
      <c r="L149">
        <v>8.4102564102564106</v>
      </c>
      <c r="M149">
        <v>7.9658119658119659</v>
      </c>
      <c r="N149">
        <v>8.2051282051282044</v>
      </c>
      <c r="O149">
        <v>7.5897435897435903</v>
      </c>
      <c r="P149">
        <v>6.0854700854700861</v>
      </c>
      <c r="Q149">
        <v>3.2478632478632483</v>
      </c>
      <c r="R149">
        <v>1.6923076923076923</v>
      </c>
      <c r="S149">
        <v>1.2478632478632479</v>
      </c>
      <c r="T149">
        <v>0.68376068376068377</v>
      </c>
      <c r="U149">
        <v>0.29059829059829062</v>
      </c>
      <c r="V149">
        <v>6.8376068376068383E-2</v>
      </c>
      <c r="W149">
        <v>1.7094017094017096E-2</v>
      </c>
    </row>
    <row r="150" spans="1:23" x14ac:dyDescent="0.2">
      <c r="A150" t="s">
        <v>149</v>
      </c>
      <c r="B150" t="s">
        <v>338</v>
      </c>
      <c r="C150">
        <v>14.992721979621543</v>
      </c>
      <c r="D150">
        <v>13.537117903930133</v>
      </c>
      <c r="E150">
        <v>11.499272197962155</v>
      </c>
      <c r="F150">
        <v>10.189228529839884</v>
      </c>
      <c r="G150">
        <v>8.8791848617176115</v>
      </c>
      <c r="H150">
        <v>7.4235807860262017</v>
      </c>
      <c r="I150">
        <v>6.2590975254730719</v>
      </c>
      <c r="J150">
        <v>5.6768558951965069</v>
      </c>
      <c r="K150">
        <v>5.3857350800582244</v>
      </c>
      <c r="L150">
        <v>4.6579330422125187</v>
      </c>
      <c r="M150">
        <v>3.3478893740902476</v>
      </c>
      <c r="N150">
        <v>2.6200873362445414</v>
      </c>
      <c r="O150">
        <v>1.8922852983988356</v>
      </c>
      <c r="P150">
        <v>1.4556040756914119</v>
      </c>
      <c r="Q150">
        <v>1.0189228529839884</v>
      </c>
      <c r="R150">
        <v>0.72780203784570596</v>
      </c>
      <c r="S150">
        <v>0.29112081513828242</v>
      </c>
      <c r="T150">
        <v>0.14556040756914121</v>
      </c>
      <c r="U150">
        <v>0</v>
      </c>
      <c r="V150">
        <v>0</v>
      </c>
      <c r="W150">
        <v>0</v>
      </c>
    </row>
    <row r="151" spans="1:23" x14ac:dyDescent="0.2">
      <c r="A151" t="s">
        <v>150</v>
      </c>
      <c r="B151" t="s">
        <v>339</v>
      </c>
      <c r="C151">
        <v>14.52927165601103</v>
      </c>
      <c r="D151">
        <v>13.375955873135265</v>
      </c>
      <c r="E151">
        <v>12.435752789269149</v>
      </c>
      <c r="F151">
        <v>10.96903597843801</v>
      </c>
      <c r="G151">
        <v>9.452175003134009</v>
      </c>
      <c r="H151">
        <v>8.1609627679578782</v>
      </c>
      <c r="I151">
        <v>6.944966779491037</v>
      </c>
      <c r="J151">
        <v>5.8041870377334837</v>
      </c>
      <c r="K151">
        <v>4.6759433370941457</v>
      </c>
      <c r="L151">
        <v>3.7608123354644607</v>
      </c>
      <c r="M151">
        <v>2.9585057038987088</v>
      </c>
      <c r="N151">
        <v>2.2940955246333208</v>
      </c>
      <c r="O151">
        <v>1.7049015920772219</v>
      </c>
      <c r="P151">
        <v>1.228532029585057</v>
      </c>
      <c r="Q151">
        <v>0.85245079603861096</v>
      </c>
      <c r="R151">
        <v>0.50144164472859465</v>
      </c>
      <c r="S151">
        <v>0.2381847812460825</v>
      </c>
      <c r="T151">
        <v>7.5216246709289211E-2</v>
      </c>
      <c r="U151">
        <v>1.2536041118214866E-2</v>
      </c>
      <c r="V151">
        <v>0</v>
      </c>
      <c r="W151">
        <v>0</v>
      </c>
    </row>
    <row r="152" spans="1:23" x14ac:dyDescent="0.2">
      <c r="A152" t="s">
        <v>151</v>
      </c>
      <c r="B152" t="s">
        <v>340</v>
      </c>
      <c r="C152">
        <v>8.8806660499537458</v>
      </c>
      <c r="D152">
        <v>8.8035769349367872</v>
      </c>
      <c r="E152">
        <v>8.9115016959605295</v>
      </c>
      <c r="F152">
        <v>9.0656799259944485</v>
      </c>
      <c r="G152">
        <v>9.7594819611470864</v>
      </c>
      <c r="H152">
        <v>8.9885908109774899</v>
      </c>
      <c r="I152">
        <v>7.3080481036077698</v>
      </c>
      <c r="J152">
        <v>6.2904717853839038</v>
      </c>
      <c r="K152">
        <v>5.8896083872957137</v>
      </c>
      <c r="L152">
        <v>5.3037311131668208</v>
      </c>
      <c r="M152">
        <v>4.6716003700277522</v>
      </c>
      <c r="N152">
        <v>4.0857230958988593</v>
      </c>
      <c r="O152">
        <v>3.4073388837496146</v>
      </c>
      <c r="P152">
        <v>2.8522972556275055</v>
      </c>
      <c r="Q152">
        <v>2.1584952204748689</v>
      </c>
      <c r="R152">
        <v>1.6805427073697194</v>
      </c>
      <c r="S152">
        <v>1.1563367252543941</v>
      </c>
      <c r="T152">
        <v>0.58587727412889301</v>
      </c>
      <c r="U152">
        <v>0.18501387604070307</v>
      </c>
      <c r="V152">
        <v>3.0835646006783839E-2</v>
      </c>
      <c r="W152">
        <v>0</v>
      </c>
    </row>
    <row r="153" spans="1:23" x14ac:dyDescent="0.2">
      <c r="A153" t="s">
        <v>152</v>
      </c>
      <c r="B153" t="s">
        <v>341</v>
      </c>
      <c r="C153">
        <v>17.787705279053672</v>
      </c>
      <c r="D153">
        <v>15.031774995280941</v>
      </c>
      <c r="E153">
        <v>13.332913861448436</v>
      </c>
      <c r="F153">
        <v>11.438998301138867</v>
      </c>
      <c r="G153">
        <v>9.6520480714780081</v>
      </c>
      <c r="H153">
        <v>7.2988107972063174</v>
      </c>
      <c r="I153">
        <v>5.4678160196312842</v>
      </c>
      <c r="J153">
        <v>4.1905241301201785</v>
      </c>
      <c r="K153">
        <v>3.5298559114075383</v>
      </c>
      <c r="L153">
        <v>3.1019945888126852</v>
      </c>
      <c r="M153">
        <v>2.5608758572956645</v>
      </c>
      <c r="N153">
        <v>2.0575095954193672</v>
      </c>
      <c r="O153">
        <v>1.6548165859183288</v>
      </c>
      <c r="P153">
        <v>1.2584156546907443</v>
      </c>
      <c r="Q153">
        <v>0.84943056691625252</v>
      </c>
      <c r="R153">
        <v>0.4781979487824829</v>
      </c>
      <c r="S153">
        <v>0.22651481784433397</v>
      </c>
      <c r="T153">
        <v>7.5504939281444666E-2</v>
      </c>
      <c r="U153">
        <v>1.8876234820361167E-2</v>
      </c>
      <c r="V153">
        <v>0</v>
      </c>
      <c r="W153">
        <v>0</v>
      </c>
    </row>
    <row r="154" spans="1:23" x14ac:dyDescent="0.2">
      <c r="A154" t="s">
        <v>153</v>
      </c>
      <c r="B154" t="s">
        <v>342</v>
      </c>
      <c r="C154">
        <v>4.7956964633169274</v>
      </c>
      <c r="D154">
        <v>5.0017168364427151</v>
      </c>
      <c r="E154">
        <v>5.5739956506810113</v>
      </c>
      <c r="F154">
        <v>5.8715806340849257</v>
      </c>
      <c r="G154">
        <v>6.0547098546411808</v>
      </c>
      <c r="H154">
        <v>6.5583152111708829</v>
      </c>
      <c r="I154">
        <v>7.073366143985349</v>
      </c>
      <c r="J154">
        <v>6.8330090420052656</v>
      </c>
      <c r="K154">
        <v>7.1191484491244132</v>
      </c>
      <c r="L154">
        <v>6.9589103811376907</v>
      </c>
      <c r="M154">
        <v>6.5354240586013512</v>
      </c>
      <c r="N154">
        <v>6.3065125329060319</v>
      </c>
      <c r="O154">
        <v>6.2721758040517344</v>
      </c>
      <c r="P154">
        <v>6.8101178894357339</v>
      </c>
      <c r="Q154">
        <v>5.3107473961313953</v>
      </c>
      <c r="R154">
        <v>3.0445232917477396</v>
      </c>
      <c r="S154">
        <v>2.3348975620922512</v>
      </c>
      <c r="T154">
        <v>1.2017855099004235</v>
      </c>
      <c r="U154">
        <v>0.32047613597344626</v>
      </c>
      <c r="V154">
        <v>3.4336728854297817E-2</v>
      </c>
      <c r="W154">
        <v>0</v>
      </c>
    </row>
    <row r="155" spans="1:23" x14ac:dyDescent="0.2">
      <c r="A155" t="s">
        <v>154</v>
      </c>
      <c r="B155" t="s">
        <v>343</v>
      </c>
      <c r="C155">
        <v>15.249240664641771</v>
      </c>
      <c r="D155">
        <v>13.739503305342149</v>
      </c>
      <c r="E155">
        <v>12.328032874754333</v>
      </c>
      <c r="F155">
        <v>10.728961943898517</v>
      </c>
      <c r="G155">
        <v>9.4872252992674646</v>
      </c>
      <c r="H155">
        <v>8.0489547972127937</v>
      </c>
      <c r="I155">
        <v>6.6464177237805968</v>
      </c>
      <c r="J155">
        <v>5.2706807218152578</v>
      </c>
      <c r="K155">
        <v>4.3952117205645882</v>
      </c>
      <c r="L155">
        <v>3.618009648025728</v>
      </c>
      <c r="M155">
        <v>2.9658745756655351</v>
      </c>
      <c r="N155">
        <v>2.3494729319278185</v>
      </c>
      <c r="O155">
        <v>1.7956047882794355</v>
      </c>
      <c r="P155">
        <v>1.2864034304091478</v>
      </c>
      <c r="Q155">
        <v>1.0005360014293372</v>
      </c>
      <c r="R155">
        <v>0.62533500089333571</v>
      </c>
      <c r="S155">
        <v>0.30373414329104875</v>
      </c>
      <c r="T155">
        <v>0.10720028586742897</v>
      </c>
      <c r="U155">
        <v>2.6800071466857242E-2</v>
      </c>
      <c r="V155">
        <v>0</v>
      </c>
      <c r="W155">
        <v>0</v>
      </c>
    </row>
    <row r="156" spans="1:23" x14ac:dyDescent="0.2">
      <c r="A156" t="s">
        <v>155</v>
      </c>
      <c r="B156" t="s">
        <v>344</v>
      </c>
      <c r="C156">
        <v>14.611872146118721</v>
      </c>
      <c r="D156">
        <v>14.15525114155251</v>
      </c>
      <c r="E156">
        <v>13.24200913242009</v>
      </c>
      <c r="F156">
        <v>11.415525114155251</v>
      </c>
      <c r="G156">
        <v>8.6757990867579906</v>
      </c>
      <c r="H156">
        <v>6.8493150684931505</v>
      </c>
      <c r="I156">
        <v>6.3926940639269407</v>
      </c>
      <c r="J156">
        <v>5.93607305936073</v>
      </c>
      <c r="K156">
        <v>5.0228310502283104</v>
      </c>
      <c r="L156">
        <v>3.6529680365296802</v>
      </c>
      <c r="M156">
        <v>3.1963470319634704</v>
      </c>
      <c r="N156">
        <v>2.2831050228310499</v>
      </c>
      <c r="O156">
        <v>1.8264840182648401</v>
      </c>
      <c r="P156">
        <v>1.3698630136986301</v>
      </c>
      <c r="Q156">
        <v>0.91324200913242004</v>
      </c>
      <c r="R156">
        <v>0.45662100456621002</v>
      </c>
      <c r="S156">
        <v>0.45662100456621002</v>
      </c>
      <c r="T156">
        <v>0</v>
      </c>
      <c r="U156">
        <v>0</v>
      </c>
      <c r="V156">
        <v>0</v>
      </c>
      <c r="W156">
        <v>0</v>
      </c>
    </row>
    <row r="157" spans="1:23" x14ac:dyDescent="0.2">
      <c r="A157" t="s">
        <v>156</v>
      </c>
      <c r="B157" t="s">
        <v>345</v>
      </c>
      <c r="C157">
        <v>8.8586030664395228</v>
      </c>
      <c r="D157">
        <v>9.0289608177172056</v>
      </c>
      <c r="E157">
        <v>8.8586030664395228</v>
      </c>
      <c r="F157">
        <v>8.68824531516184</v>
      </c>
      <c r="G157">
        <v>8.3475298126064725</v>
      </c>
      <c r="H157">
        <v>8.0068143100511087</v>
      </c>
      <c r="I157">
        <v>7.3253833049403747</v>
      </c>
      <c r="J157">
        <v>6.8143100511073254</v>
      </c>
      <c r="K157">
        <v>5.9625212947189095</v>
      </c>
      <c r="L157">
        <v>6.4735945485519588</v>
      </c>
      <c r="M157">
        <v>5.6218057921635438</v>
      </c>
      <c r="N157">
        <v>5.4514480408858601</v>
      </c>
      <c r="O157">
        <v>3.7478705281090292</v>
      </c>
      <c r="P157">
        <v>2.5553662691652468</v>
      </c>
      <c r="Q157">
        <v>1.8739352640545146</v>
      </c>
      <c r="R157">
        <v>1.192504258943782</v>
      </c>
      <c r="S157">
        <v>0.85178875638841567</v>
      </c>
      <c r="T157">
        <v>0.34071550255536626</v>
      </c>
      <c r="U157">
        <v>0.17035775127768313</v>
      </c>
      <c r="V157">
        <v>0</v>
      </c>
      <c r="W157">
        <v>0</v>
      </c>
    </row>
    <row r="158" spans="1:23" x14ac:dyDescent="0.2">
      <c r="A158" t="s">
        <v>157</v>
      </c>
      <c r="B158" t="s">
        <v>346</v>
      </c>
      <c r="C158">
        <v>5.2014652014652016</v>
      </c>
      <c r="D158">
        <v>5.1831501831501834</v>
      </c>
      <c r="E158">
        <v>5.1831501831501834</v>
      </c>
      <c r="F158">
        <v>4.8168498168498175</v>
      </c>
      <c r="G158">
        <v>5.3296703296703294</v>
      </c>
      <c r="H158">
        <v>6.6849816849816852</v>
      </c>
      <c r="I158">
        <v>7.5091575091575091</v>
      </c>
      <c r="J158">
        <v>8.0036630036630036</v>
      </c>
      <c r="K158">
        <v>8.3882783882783869</v>
      </c>
      <c r="L158">
        <v>7.3992673992673996</v>
      </c>
      <c r="M158">
        <v>6.3553113553113549</v>
      </c>
      <c r="N158">
        <v>6.6300366300366305</v>
      </c>
      <c r="O158">
        <v>6.6300366300366305</v>
      </c>
      <c r="P158">
        <v>6.0989010989010985</v>
      </c>
      <c r="Q158">
        <v>4.3406593406593403</v>
      </c>
      <c r="R158">
        <v>2.9670329670329667</v>
      </c>
      <c r="S158">
        <v>1.8315018315018317</v>
      </c>
      <c r="T158">
        <v>1.0439560439560438</v>
      </c>
      <c r="U158">
        <v>0.34798534798534803</v>
      </c>
      <c r="V158">
        <v>5.4945054945054944E-2</v>
      </c>
      <c r="W158">
        <v>0</v>
      </c>
    </row>
    <row r="159" spans="1:23" x14ac:dyDescent="0.2">
      <c r="A159" t="s">
        <v>158</v>
      </c>
      <c r="B159" t="s">
        <v>347</v>
      </c>
      <c r="C159">
        <v>4.8581048581048583</v>
      </c>
      <c r="D159">
        <v>5.242905242905243</v>
      </c>
      <c r="E159">
        <v>5.0505050505050502</v>
      </c>
      <c r="F159">
        <v>4.4252044252044254</v>
      </c>
      <c r="G159">
        <v>4.6176046176046173</v>
      </c>
      <c r="H159">
        <v>5.242905242905243</v>
      </c>
      <c r="I159">
        <v>6.4454064454064461</v>
      </c>
      <c r="J159">
        <v>7.2150072150072146</v>
      </c>
      <c r="K159">
        <v>7.5998075998075993</v>
      </c>
      <c r="L159">
        <v>7.0707070707070701</v>
      </c>
      <c r="M159">
        <v>7.2631072631072628</v>
      </c>
      <c r="N159">
        <v>7.2150072150072146</v>
      </c>
      <c r="O159">
        <v>7.0226070226070219</v>
      </c>
      <c r="P159">
        <v>6.6859066859066854</v>
      </c>
      <c r="Q159">
        <v>4.7138047138047137</v>
      </c>
      <c r="R159">
        <v>3.8480038480038483</v>
      </c>
      <c r="S159">
        <v>2.8379028379028379</v>
      </c>
      <c r="T159">
        <v>1.7797017797017798</v>
      </c>
      <c r="U159">
        <v>0.67340067340067333</v>
      </c>
      <c r="V159">
        <v>0.14430014430014429</v>
      </c>
      <c r="W159">
        <v>0</v>
      </c>
    </row>
    <row r="160" spans="1:23" x14ac:dyDescent="0.2">
      <c r="A160" t="s">
        <v>159</v>
      </c>
      <c r="B160" t="s">
        <v>348</v>
      </c>
      <c r="C160">
        <v>5.9510842657688876</v>
      </c>
      <c r="D160">
        <v>5.8718685018318642</v>
      </c>
      <c r="E160">
        <v>5.8025547083869693</v>
      </c>
      <c r="F160">
        <v>5.3569660362412117</v>
      </c>
      <c r="G160">
        <v>5.3866719477175957</v>
      </c>
      <c r="H160">
        <v>7.2581443707297755</v>
      </c>
      <c r="I160">
        <v>6.8620655510446573</v>
      </c>
      <c r="J160">
        <v>6.2085354985642143</v>
      </c>
      <c r="K160">
        <v>6.0303000297059119</v>
      </c>
      <c r="L160">
        <v>6.4857906723437972</v>
      </c>
      <c r="M160">
        <v>6.7234379641548676</v>
      </c>
      <c r="N160">
        <v>6.1095157936429345</v>
      </c>
      <c r="O160">
        <v>5.6144172690365384</v>
      </c>
      <c r="P160">
        <v>5.2183384493514211</v>
      </c>
      <c r="Q160">
        <v>5.5847113575601544</v>
      </c>
      <c r="R160">
        <v>4.257847311615012</v>
      </c>
      <c r="S160">
        <v>2.673532032874542</v>
      </c>
      <c r="T160">
        <v>1.6041192197247252</v>
      </c>
      <c r="U160">
        <v>0.76245172789385085</v>
      </c>
      <c r="V160">
        <v>0.20794138033468659</v>
      </c>
      <c r="W160">
        <v>1.9803940984255867E-2</v>
      </c>
    </row>
    <row r="161" spans="1:23" x14ac:dyDescent="0.2">
      <c r="A161" t="s">
        <v>160</v>
      </c>
      <c r="B161" t="s">
        <v>349</v>
      </c>
      <c r="C161">
        <v>12.413793103448276</v>
      </c>
      <c r="D161">
        <v>12.327586206896552</v>
      </c>
      <c r="E161">
        <v>12.758620689655173</v>
      </c>
      <c r="F161">
        <v>11.120689655172415</v>
      </c>
      <c r="G161">
        <v>9.7413793103448274</v>
      </c>
      <c r="H161">
        <v>8.6206896551724146</v>
      </c>
      <c r="I161">
        <v>7.1551724137931041</v>
      </c>
      <c r="J161">
        <v>6.8103448275862064</v>
      </c>
      <c r="K161">
        <v>5.1724137931034484</v>
      </c>
      <c r="L161">
        <v>3.7931034482758621</v>
      </c>
      <c r="M161">
        <v>2.5862068965517242</v>
      </c>
      <c r="N161">
        <v>1.896551724137931</v>
      </c>
      <c r="O161">
        <v>1.7241379310344827</v>
      </c>
      <c r="P161">
        <v>1.4655172413793103</v>
      </c>
      <c r="Q161">
        <v>1.2068965517241379</v>
      </c>
      <c r="R161">
        <v>0.77586206896551724</v>
      </c>
      <c r="S161">
        <v>0.43103448275862066</v>
      </c>
      <c r="T161">
        <v>0.17241379310344829</v>
      </c>
      <c r="U161">
        <v>0</v>
      </c>
      <c r="V161">
        <v>0</v>
      </c>
      <c r="W161">
        <v>0</v>
      </c>
    </row>
    <row r="162" spans="1:23" x14ac:dyDescent="0.2">
      <c r="A162" t="s">
        <v>161</v>
      </c>
      <c r="B162" t="s">
        <v>350</v>
      </c>
      <c r="C162">
        <v>8.1632653061224492</v>
      </c>
      <c r="D162">
        <v>8.1632653061224492</v>
      </c>
      <c r="E162">
        <v>7.1428571428571423</v>
      </c>
      <c r="F162">
        <v>6.1224489795918364</v>
      </c>
      <c r="G162">
        <v>6.1224489795918364</v>
      </c>
      <c r="H162">
        <v>7.1428571428571423</v>
      </c>
      <c r="I162">
        <v>7.1428571428571423</v>
      </c>
      <c r="J162">
        <v>7.1428571428571423</v>
      </c>
      <c r="K162">
        <v>7.1428571428571423</v>
      </c>
      <c r="L162">
        <v>7.1428571428571423</v>
      </c>
      <c r="M162">
        <v>7.1428571428571423</v>
      </c>
      <c r="N162">
        <v>6.1224489795918364</v>
      </c>
      <c r="O162">
        <v>5.1020408163265305</v>
      </c>
      <c r="P162">
        <v>3.0612244897959182</v>
      </c>
      <c r="Q162">
        <v>2.0408163265306123</v>
      </c>
      <c r="R162">
        <v>2.0408163265306123</v>
      </c>
      <c r="S162">
        <v>1.0204081632653061</v>
      </c>
      <c r="T162">
        <v>0</v>
      </c>
      <c r="U162">
        <v>0</v>
      </c>
      <c r="V162">
        <v>0</v>
      </c>
      <c r="W162">
        <v>0</v>
      </c>
    </row>
    <row r="163" spans="1:23" x14ac:dyDescent="0.2">
      <c r="A163" t="s">
        <v>162</v>
      </c>
      <c r="B163" t="s">
        <v>351</v>
      </c>
      <c r="C163">
        <v>10.965087709273757</v>
      </c>
      <c r="D163">
        <v>9.8108679504028338</v>
      </c>
      <c r="E163">
        <v>9.9994286040797675</v>
      </c>
      <c r="F163">
        <v>8.999485743671789</v>
      </c>
      <c r="G163">
        <v>9.1651905605393971</v>
      </c>
      <c r="H163">
        <v>8.5480829666876179</v>
      </c>
      <c r="I163">
        <v>8.6909319467459003</v>
      </c>
      <c r="J163">
        <v>7.919547454431175</v>
      </c>
      <c r="K163">
        <v>6.2567853265527686</v>
      </c>
      <c r="L163">
        <v>4.7654419747443004</v>
      </c>
      <c r="M163">
        <v>3.9369178904062627</v>
      </c>
      <c r="N163">
        <v>3.4055196845894518</v>
      </c>
      <c r="O163">
        <v>2.6569910290840526</v>
      </c>
      <c r="P163">
        <v>2.0398834352322726</v>
      </c>
      <c r="Q163">
        <v>1.1942174732872406</v>
      </c>
      <c r="R163">
        <v>0.83423804354036901</v>
      </c>
      <c r="S163">
        <v>0.4856865321981601</v>
      </c>
      <c r="T163">
        <v>0.2399862864979144</v>
      </c>
      <c r="U163">
        <v>6.8567510427975542E-2</v>
      </c>
      <c r="V163">
        <v>1.142791840466259E-2</v>
      </c>
      <c r="W163">
        <v>0</v>
      </c>
    </row>
    <row r="164" spans="1:23" x14ac:dyDescent="0.2">
      <c r="A164" t="s">
        <v>163</v>
      </c>
      <c r="B164" t="s">
        <v>352</v>
      </c>
      <c r="C164">
        <v>17.837574576890297</v>
      </c>
      <c r="D164">
        <v>15.353707536831852</v>
      </c>
      <c r="E164">
        <v>13.295994155606964</v>
      </c>
      <c r="F164">
        <v>11.293071959089248</v>
      </c>
      <c r="G164">
        <v>9.351028856690613</v>
      </c>
      <c r="H164">
        <v>7.5855351272373071</v>
      </c>
      <c r="I164">
        <v>6.0270303177888715</v>
      </c>
      <c r="J164">
        <v>4.748569341288202</v>
      </c>
      <c r="K164">
        <v>3.7136247412638497</v>
      </c>
      <c r="L164">
        <v>2.8795811518324608</v>
      </c>
      <c r="M164">
        <v>2.2038232071106783</v>
      </c>
      <c r="N164">
        <v>1.7776695482771216</v>
      </c>
      <c r="O164">
        <v>1.4367466212102764</v>
      </c>
      <c r="P164">
        <v>1.1019116035553391</v>
      </c>
      <c r="Q164">
        <v>0.68184585413369048</v>
      </c>
      <c r="R164">
        <v>0.41397784000974069</v>
      </c>
      <c r="S164">
        <v>0.20698892000487035</v>
      </c>
      <c r="T164">
        <v>7.3054912942895414E-2</v>
      </c>
      <c r="U164">
        <v>1.8263728235723854E-2</v>
      </c>
      <c r="V164">
        <v>0</v>
      </c>
      <c r="W164">
        <v>0</v>
      </c>
    </row>
    <row r="165" spans="1:23" x14ac:dyDescent="0.2">
      <c r="A165" t="s">
        <v>164</v>
      </c>
      <c r="B165" t="s">
        <v>353</v>
      </c>
      <c r="C165">
        <v>14.736079236622782</v>
      </c>
      <c r="D165">
        <v>13.528203889358617</v>
      </c>
      <c r="E165">
        <v>12.368643555985022</v>
      </c>
      <c r="F165">
        <v>10.762169344123688</v>
      </c>
      <c r="G165">
        <v>8.9865925836453684</v>
      </c>
      <c r="H165">
        <v>7.6337721947095067</v>
      </c>
      <c r="I165">
        <v>6.8486532189878009</v>
      </c>
      <c r="J165">
        <v>6.003140475902887</v>
      </c>
      <c r="K165">
        <v>5.0126826911462734</v>
      </c>
      <c r="L165">
        <v>3.985988645971736</v>
      </c>
      <c r="M165">
        <v>3.0800821355236137</v>
      </c>
      <c r="N165">
        <v>2.3674356806377581</v>
      </c>
      <c r="O165">
        <v>1.7876555139509605</v>
      </c>
      <c r="P165">
        <v>1.3045053750452953</v>
      </c>
      <c r="Q165">
        <v>0.86967025003019693</v>
      </c>
      <c r="R165">
        <v>0.48315013890566488</v>
      </c>
      <c r="S165">
        <v>0.19326005556226597</v>
      </c>
      <c r="T165">
        <v>4.8315013890566492E-2</v>
      </c>
      <c r="U165">
        <v>1.2078753472641623E-2</v>
      </c>
      <c r="V165">
        <v>0</v>
      </c>
      <c r="W165">
        <v>0</v>
      </c>
    </row>
    <row r="166" spans="1:23" x14ac:dyDescent="0.2">
      <c r="A166" t="s">
        <v>165</v>
      </c>
      <c r="B166" t="s">
        <v>354</v>
      </c>
      <c r="C166">
        <v>5.151862464183381</v>
      </c>
      <c r="D166">
        <v>5.5071633237822351</v>
      </c>
      <c r="E166">
        <v>5.8939828080229226</v>
      </c>
      <c r="F166">
        <v>6.2736389684813751</v>
      </c>
      <c r="G166">
        <v>6.8882521489971342</v>
      </c>
      <c r="H166">
        <v>6.9083094555873927</v>
      </c>
      <c r="I166">
        <v>6.399713467048711</v>
      </c>
      <c r="J166">
        <v>6.8237822349570196</v>
      </c>
      <c r="K166">
        <v>7.6060171919770774</v>
      </c>
      <c r="L166">
        <v>8.0300859598853869</v>
      </c>
      <c r="M166">
        <v>8.0214899713467052</v>
      </c>
      <c r="N166">
        <v>7.2808022922636102</v>
      </c>
      <c r="O166">
        <v>6.2578796561604584</v>
      </c>
      <c r="P166">
        <v>4.6661891117478511</v>
      </c>
      <c r="Q166">
        <v>3.2693409742120343</v>
      </c>
      <c r="R166">
        <v>2.2693409742120347</v>
      </c>
      <c r="S166">
        <v>1.5343839541547277</v>
      </c>
      <c r="T166">
        <v>0.8080229226361032</v>
      </c>
      <c r="U166">
        <v>0.32234957020057309</v>
      </c>
      <c r="V166">
        <v>7.5931232091690545E-2</v>
      </c>
      <c r="W166">
        <v>1.2893982808022923E-2</v>
      </c>
    </row>
    <row r="167" spans="1:23" x14ac:dyDescent="0.2">
      <c r="A167" t="s">
        <v>166</v>
      </c>
      <c r="B167" t="s">
        <v>355</v>
      </c>
      <c r="C167">
        <v>14.227301321031662</v>
      </c>
      <c r="D167">
        <v>12.801425875445585</v>
      </c>
      <c r="E167">
        <v>10.243237576011742</v>
      </c>
      <c r="F167">
        <v>8.5028307821346196</v>
      </c>
      <c r="G167">
        <v>8.7439714824910872</v>
      </c>
      <c r="H167">
        <v>8.5447682952400914</v>
      </c>
      <c r="I167">
        <v>8.2407213252254135</v>
      </c>
      <c r="J167">
        <v>6.3325644789264004</v>
      </c>
      <c r="K167">
        <v>4.9591109247221636</v>
      </c>
      <c r="L167">
        <v>4.2985950933109667</v>
      </c>
      <c r="M167">
        <v>3.9001887188089746</v>
      </c>
      <c r="N167">
        <v>3.4493604529251418</v>
      </c>
      <c r="O167">
        <v>2.5791570559865797</v>
      </c>
      <c r="P167">
        <v>1.4887817152442859</v>
      </c>
      <c r="Q167">
        <v>0.81778150555672047</v>
      </c>
      <c r="R167">
        <v>0.41937513105472846</v>
      </c>
      <c r="S167">
        <v>0.31453134829104634</v>
      </c>
      <c r="T167">
        <v>0.10484378276368211</v>
      </c>
      <c r="U167">
        <v>3.1453134829104633E-2</v>
      </c>
      <c r="V167">
        <v>0</v>
      </c>
      <c r="W167">
        <v>0</v>
      </c>
    </row>
    <row r="168" spans="1:23" x14ac:dyDescent="0.2">
      <c r="A168" t="s">
        <v>167</v>
      </c>
      <c r="B168" t="s">
        <v>356</v>
      </c>
      <c r="C168">
        <v>10.960039794395621</v>
      </c>
      <c r="D168">
        <v>11.142430774332615</v>
      </c>
      <c r="E168">
        <v>8.6884430442712652</v>
      </c>
      <c r="F168">
        <v>8.0417841154037468</v>
      </c>
      <c r="G168">
        <v>7.6604211573536727</v>
      </c>
      <c r="H168">
        <v>9.0863870004974299</v>
      </c>
      <c r="I168">
        <v>8.7050240424473557</v>
      </c>
      <c r="J168">
        <v>7.1795722102470565</v>
      </c>
      <c r="K168">
        <v>6.2676173105620956</v>
      </c>
      <c r="L168">
        <v>5.2893384181727736</v>
      </c>
      <c r="M168">
        <v>4.7090034820096172</v>
      </c>
      <c r="N168">
        <v>4.1784115403747304</v>
      </c>
      <c r="O168">
        <v>3.3327806333941306</v>
      </c>
      <c r="P168">
        <v>2.2052727574199968</v>
      </c>
      <c r="Q168">
        <v>1.1440888741502238</v>
      </c>
      <c r="R168">
        <v>0.58033493616315701</v>
      </c>
      <c r="S168">
        <v>0.54717293981097659</v>
      </c>
      <c r="T168">
        <v>0.21555297628917261</v>
      </c>
      <c r="U168">
        <v>8.2904990880451002E-2</v>
      </c>
      <c r="V168">
        <v>1.6580998176090201E-2</v>
      </c>
      <c r="W168">
        <v>0</v>
      </c>
    </row>
    <row r="169" spans="1:23" x14ac:dyDescent="0.2">
      <c r="A169" t="s">
        <v>168</v>
      </c>
      <c r="B169" t="s">
        <v>357</v>
      </c>
      <c r="C169">
        <v>13.505311077389983</v>
      </c>
      <c r="D169">
        <v>11.684370257966616</v>
      </c>
      <c r="E169">
        <v>11.684370257966616</v>
      </c>
      <c r="F169">
        <v>11.608497723823975</v>
      </c>
      <c r="G169">
        <v>9.8634294385432479</v>
      </c>
      <c r="H169">
        <v>8.7253414264036415</v>
      </c>
      <c r="I169">
        <v>6.8285280728376323</v>
      </c>
      <c r="J169">
        <v>5.2352048558421851</v>
      </c>
      <c r="K169">
        <v>3.5660091047040972</v>
      </c>
      <c r="L169">
        <v>4.0971168437025796</v>
      </c>
      <c r="M169">
        <v>3.6418816388467374</v>
      </c>
      <c r="N169">
        <v>3.0349013657056148</v>
      </c>
      <c r="O169">
        <v>2.2761760242792106</v>
      </c>
      <c r="P169">
        <v>1.5174506828528074</v>
      </c>
      <c r="Q169">
        <v>1.3657056145675266</v>
      </c>
      <c r="R169">
        <v>0.83459787556904397</v>
      </c>
      <c r="S169">
        <v>0.37936267071320184</v>
      </c>
      <c r="T169">
        <v>0.15174506828528073</v>
      </c>
      <c r="U169">
        <v>0</v>
      </c>
      <c r="V169">
        <v>0</v>
      </c>
      <c r="W169">
        <v>0</v>
      </c>
    </row>
    <row r="170" spans="1:23" x14ac:dyDescent="0.2">
      <c r="A170" t="s">
        <v>169</v>
      </c>
      <c r="B170" t="s">
        <v>358</v>
      </c>
      <c r="C170">
        <v>11.320754716981133</v>
      </c>
      <c r="D170">
        <v>11.320754716981133</v>
      </c>
      <c r="E170">
        <v>11.320754716981133</v>
      </c>
      <c r="F170">
        <v>10.377358490566039</v>
      </c>
      <c r="G170">
        <v>9.433962264150944</v>
      </c>
      <c r="H170">
        <v>6.6037735849056602</v>
      </c>
      <c r="I170">
        <v>5.6603773584905666</v>
      </c>
      <c r="J170">
        <v>5.6603773584905666</v>
      </c>
      <c r="K170">
        <v>4.716981132075472</v>
      </c>
      <c r="L170">
        <v>4.716981132075472</v>
      </c>
      <c r="M170">
        <v>4.716981132075472</v>
      </c>
      <c r="N170">
        <v>3.7735849056603774</v>
      </c>
      <c r="O170">
        <v>2.8301886792452833</v>
      </c>
      <c r="P170">
        <v>1.8867924528301887</v>
      </c>
      <c r="Q170">
        <v>1.8867924528301887</v>
      </c>
      <c r="R170">
        <v>0.94339622641509435</v>
      </c>
      <c r="S170">
        <v>0.94339622641509435</v>
      </c>
      <c r="T170">
        <v>0</v>
      </c>
      <c r="U170">
        <v>0</v>
      </c>
      <c r="V170">
        <v>0</v>
      </c>
      <c r="W170">
        <v>0</v>
      </c>
    </row>
    <row r="171" spans="1:23" x14ac:dyDescent="0.2">
      <c r="A171" t="s">
        <v>170</v>
      </c>
      <c r="B171" t="s">
        <v>359</v>
      </c>
      <c r="C171">
        <v>6.290207290922087</v>
      </c>
      <c r="D171">
        <v>6.8620443173695493</v>
      </c>
      <c r="E171">
        <v>6.8620443173695493</v>
      </c>
      <c r="F171">
        <v>6.3616869192280197</v>
      </c>
      <c r="G171">
        <v>6.1472480343102216</v>
      </c>
      <c r="H171">
        <v>6.933523945675482</v>
      </c>
      <c r="I171">
        <v>8.3631165117941393</v>
      </c>
      <c r="J171">
        <v>9.0064331665475343</v>
      </c>
      <c r="K171">
        <v>7.2194424588992137</v>
      </c>
      <c r="L171">
        <v>6.4331665475339523</v>
      </c>
      <c r="M171">
        <v>5.9328091493924235</v>
      </c>
      <c r="N171">
        <v>6.5761258041458186</v>
      </c>
      <c r="O171">
        <v>5.432451751250893</v>
      </c>
      <c r="P171">
        <v>4.2887776983559691</v>
      </c>
      <c r="Q171">
        <v>3.1451036454610435</v>
      </c>
      <c r="R171">
        <v>2.1443888491779846</v>
      </c>
      <c r="S171">
        <v>1.143674052894925</v>
      </c>
      <c r="T171">
        <v>0.50035739814152969</v>
      </c>
      <c r="U171">
        <v>0.21443888491779842</v>
      </c>
      <c r="V171">
        <v>7.147962830593281E-2</v>
      </c>
      <c r="W171">
        <v>0</v>
      </c>
    </row>
    <row r="172" spans="1:23" x14ac:dyDescent="0.2">
      <c r="A172" t="s">
        <v>171</v>
      </c>
      <c r="B172" t="s">
        <v>360</v>
      </c>
      <c r="C172">
        <v>8.4947965140874864</v>
      </c>
      <c r="D172">
        <v>8.5794060411202295</v>
      </c>
      <c r="E172">
        <v>7.2171926558930535</v>
      </c>
      <c r="F172">
        <v>6.6587697774769445</v>
      </c>
      <c r="G172">
        <v>6.9464421693882725</v>
      </c>
      <c r="H172">
        <v>7.6487012437600477</v>
      </c>
      <c r="I172">
        <v>7.8517641086386325</v>
      </c>
      <c r="J172">
        <v>8.342499365428548</v>
      </c>
      <c r="K172">
        <v>7.1664269396734079</v>
      </c>
      <c r="L172">
        <v>6.1426516625772063</v>
      </c>
      <c r="M172">
        <v>6.0157373720280907</v>
      </c>
      <c r="N172">
        <v>5.4996192571283524</v>
      </c>
      <c r="O172">
        <v>4.5604535070648957</v>
      </c>
      <c r="P172">
        <v>3.5874439461883409</v>
      </c>
      <c r="Q172">
        <v>2.1152381758185972</v>
      </c>
      <c r="R172">
        <v>1.4722057703697435</v>
      </c>
      <c r="S172">
        <v>1.0153143243929268</v>
      </c>
      <c r="T172">
        <v>0.52457906760301209</v>
      </c>
      <c r="U172">
        <v>0.13537524325239023</v>
      </c>
      <c r="V172">
        <v>2.5382858109823166E-2</v>
      </c>
      <c r="W172">
        <v>0</v>
      </c>
    </row>
    <row r="173" spans="1:23" x14ac:dyDescent="0.2">
      <c r="A173" t="s">
        <v>172</v>
      </c>
      <c r="B173" t="s">
        <v>361</v>
      </c>
      <c r="C173">
        <v>7.7864333226621136</v>
      </c>
      <c r="D173">
        <v>8.1243552804752248</v>
      </c>
      <c r="E173">
        <v>8.0306856851515906</v>
      </c>
      <c r="F173">
        <v>8.0887845480738445</v>
      </c>
      <c r="G173">
        <v>8.0271286119114524</v>
      </c>
      <c r="H173">
        <v>7.5931656766146149</v>
      </c>
      <c r="I173">
        <v>7.5824944568942012</v>
      </c>
      <c r="J173">
        <v>7.5647090906935111</v>
      </c>
      <c r="K173">
        <v>7.1236320089163971</v>
      </c>
      <c r="L173">
        <v>6.44897378437022</v>
      </c>
      <c r="M173">
        <v>5.6379610856187528</v>
      </c>
      <c r="N173">
        <v>4.9241750554310579</v>
      </c>
      <c r="O173">
        <v>4.0858914618385329</v>
      </c>
      <c r="P173">
        <v>3.255907705806329</v>
      </c>
      <c r="Q173">
        <v>2.3358114276906297</v>
      </c>
      <c r="R173">
        <v>1.6398107637036246</v>
      </c>
      <c r="S173">
        <v>1.0398510772003462</v>
      </c>
      <c r="T173">
        <v>0.53711805926084022</v>
      </c>
      <c r="U173">
        <v>0.14821138500575062</v>
      </c>
      <c r="V173">
        <v>2.1342439440828087E-2</v>
      </c>
      <c r="W173">
        <v>1.1856910800460048E-3</v>
      </c>
    </row>
    <row r="174" spans="1:23" x14ac:dyDescent="0.2">
      <c r="A174" t="s">
        <v>173</v>
      </c>
      <c r="B174" t="s">
        <v>362</v>
      </c>
      <c r="C174">
        <v>4.2448671117269177</v>
      </c>
      <c r="D174">
        <v>4.3750262417600876</v>
      </c>
      <c r="E174">
        <v>4.097913255237855</v>
      </c>
      <c r="F174">
        <v>5.0930007977495064</v>
      </c>
      <c r="G174">
        <v>6.3064197841877654</v>
      </c>
      <c r="H174">
        <v>6.7934668514086578</v>
      </c>
      <c r="I174">
        <v>6.8102615778645497</v>
      </c>
      <c r="J174">
        <v>8.0908594701263805</v>
      </c>
      <c r="K174">
        <v>8.5317210395935685</v>
      </c>
      <c r="L174">
        <v>7.3686862325229878</v>
      </c>
      <c r="M174">
        <v>7.5870176764495953</v>
      </c>
      <c r="N174">
        <v>7.7801570306923624</v>
      </c>
      <c r="O174">
        <v>7.0705798379308886</v>
      </c>
      <c r="P174">
        <v>5.949531847000042</v>
      </c>
      <c r="Q174">
        <v>3.7914094974178107</v>
      </c>
      <c r="R174">
        <v>2.4604274257883025</v>
      </c>
      <c r="S174">
        <v>1.839022546920267</v>
      </c>
      <c r="T174">
        <v>1.1420413990007139</v>
      </c>
      <c r="U174">
        <v>0.51223915690473187</v>
      </c>
      <c r="V174">
        <v>0.13855649326111602</v>
      </c>
      <c r="W174">
        <v>1.6794726455892851E-2</v>
      </c>
    </row>
    <row r="175" spans="1:23" x14ac:dyDescent="0.2">
      <c r="A175" t="s">
        <v>174</v>
      </c>
      <c r="B175" t="s">
        <v>363</v>
      </c>
      <c r="C175">
        <v>16.303947500585931</v>
      </c>
      <c r="D175">
        <v>14.437338868985838</v>
      </c>
      <c r="E175">
        <v>12.81514715237553</v>
      </c>
      <c r="F175">
        <v>10.771085144139017</v>
      </c>
      <c r="G175">
        <v>8.81072755884421</v>
      </c>
      <c r="H175">
        <v>7.6740214952958112</v>
      </c>
      <c r="I175">
        <v>6.5339672548297454</v>
      </c>
      <c r="J175">
        <v>5.4558542873405429</v>
      </c>
      <c r="K175">
        <v>4.4949275119697329</v>
      </c>
      <c r="L175">
        <v>3.5758529480697758</v>
      </c>
      <c r="M175">
        <v>2.7806609301235476</v>
      </c>
      <c r="N175">
        <v>2.1193959888840528</v>
      </c>
      <c r="O175">
        <v>1.5870358589747884</v>
      </c>
      <c r="P175">
        <v>1.1300097097130613</v>
      </c>
      <c r="Q175">
        <v>0.79016975256972577</v>
      </c>
      <c r="R175">
        <v>0.45032979542639029</v>
      </c>
      <c r="S175">
        <v>0.20423879197776812</v>
      </c>
      <c r="T175">
        <v>6.026718451802994E-2</v>
      </c>
      <c r="U175">
        <v>8.3704422941708236E-3</v>
      </c>
      <c r="V175">
        <v>0</v>
      </c>
      <c r="W175">
        <v>0</v>
      </c>
    </row>
    <row r="176" spans="1:23" x14ac:dyDescent="0.2">
      <c r="A176" t="s">
        <v>175</v>
      </c>
      <c r="B176" t="s">
        <v>364</v>
      </c>
      <c r="C176">
        <v>17.043790035198182</v>
      </c>
      <c r="D176">
        <v>15.434730329463719</v>
      </c>
      <c r="E176">
        <v>13.537089263461667</v>
      </c>
      <c r="F176">
        <v>11.492971294899542</v>
      </c>
      <c r="G176">
        <v>9.4619706608950391</v>
      </c>
      <c r="H176">
        <v>7.7479722786996348</v>
      </c>
      <c r="I176">
        <v>6.2285476924422287</v>
      </c>
      <c r="J176">
        <v>4.9255591263855178</v>
      </c>
      <c r="K176">
        <v>3.8586825823659296</v>
      </c>
      <c r="L176">
        <v>2.990752279136879</v>
      </c>
      <c r="M176">
        <v>2.3305131064034454</v>
      </c>
      <c r="N176">
        <v>1.7205570494742135</v>
      </c>
      <c r="O176">
        <v>1.2417743381211603</v>
      </c>
      <c r="P176">
        <v>0.88979252749174698</v>
      </c>
      <c r="Q176">
        <v>0.57060405325637831</v>
      </c>
      <c r="R176">
        <v>0.33011958636671695</v>
      </c>
      <c r="S176">
        <v>0.13991823528125752</v>
      </c>
      <c r="T176">
        <v>4.809689337793227E-2</v>
      </c>
      <c r="U176">
        <v>6.5586672788089462E-3</v>
      </c>
      <c r="V176">
        <v>0</v>
      </c>
      <c r="W176">
        <v>0</v>
      </c>
    </row>
    <row r="177" spans="1:23" x14ac:dyDescent="0.2">
      <c r="A177" t="s">
        <v>176</v>
      </c>
      <c r="B177" t="s">
        <v>365</v>
      </c>
      <c r="C177">
        <v>4.8337677779302144</v>
      </c>
      <c r="D177">
        <v>5.6614990625142907</v>
      </c>
      <c r="E177">
        <v>5.4968674258014358</v>
      </c>
      <c r="F177">
        <v>4.5273700096035121</v>
      </c>
      <c r="G177">
        <v>4.9069373942470387</v>
      </c>
      <c r="H177">
        <v>6.2925870032469025</v>
      </c>
      <c r="I177">
        <v>8.1972835779942379</v>
      </c>
      <c r="J177">
        <v>8.286459047880367</v>
      </c>
      <c r="K177">
        <v>7.6302190515388491</v>
      </c>
      <c r="L177">
        <v>7.0174235148854445</v>
      </c>
      <c r="M177">
        <v>6.4092010792518401</v>
      </c>
      <c r="N177">
        <v>7.0974527827319704</v>
      </c>
      <c r="O177">
        <v>6.6950198929894356</v>
      </c>
      <c r="P177">
        <v>5.9724699318607941</v>
      </c>
      <c r="Q177">
        <v>4.0449078520144512</v>
      </c>
      <c r="R177">
        <v>2.7758723190195274</v>
      </c>
      <c r="S177">
        <v>2.7141354552522068</v>
      </c>
      <c r="T177">
        <v>0.94205881007911474</v>
      </c>
      <c r="U177">
        <v>0.42987149586134354</v>
      </c>
      <c r="V177">
        <v>6.173686376732062E-2</v>
      </c>
      <c r="W177">
        <v>4.573101019801528E-3</v>
      </c>
    </row>
    <row r="178" spans="1:23" x14ac:dyDescent="0.2">
      <c r="A178" t="s">
        <v>177</v>
      </c>
      <c r="B178" t="s">
        <v>366</v>
      </c>
      <c r="C178">
        <v>6.8221070811744386</v>
      </c>
      <c r="D178">
        <v>6.7933218192285549</v>
      </c>
      <c r="E178">
        <v>6.7069660333909038</v>
      </c>
      <c r="F178">
        <v>7.081174438687392</v>
      </c>
      <c r="G178">
        <v>7.3114565342544626</v>
      </c>
      <c r="H178">
        <v>7.3978123200921138</v>
      </c>
      <c r="I178">
        <v>6.9084628670120898</v>
      </c>
      <c r="J178">
        <v>6.390328151986183</v>
      </c>
      <c r="K178">
        <v>6.7357512953367875</v>
      </c>
      <c r="L178">
        <v>6.3615428900402993</v>
      </c>
      <c r="M178">
        <v>5.6419113413932065</v>
      </c>
      <c r="N178">
        <v>5.6131260794473237</v>
      </c>
      <c r="O178">
        <v>5.1525618883131834</v>
      </c>
      <c r="P178">
        <v>4.2890040299366721</v>
      </c>
      <c r="Q178">
        <v>3.5693724812895797</v>
      </c>
      <c r="R178">
        <v>2.7633851468048358</v>
      </c>
      <c r="S178">
        <v>2.0149683362118593</v>
      </c>
      <c r="T178">
        <v>1.3816925734024179</v>
      </c>
      <c r="U178">
        <v>0.71963154864709267</v>
      </c>
      <c r="V178">
        <v>0.2590673575129534</v>
      </c>
      <c r="W178">
        <v>5.7570523891767422E-2</v>
      </c>
    </row>
    <row r="179" spans="1:23" x14ac:dyDescent="0.2">
      <c r="A179" t="s">
        <v>178</v>
      </c>
      <c r="B179" t="s">
        <v>367</v>
      </c>
      <c r="C179">
        <v>5.9443569997855006</v>
      </c>
      <c r="D179">
        <v>6.0558363519363878</v>
      </c>
      <c r="E179">
        <v>6.371241348265726</v>
      </c>
      <c r="F179">
        <v>6.4177666063449577</v>
      </c>
      <c r="G179">
        <v>6.7247124648417085</v>
      </c>
      <c r="H179">
        <v>7.2008410799902114</v>
      </c>
      <c r="I179">
        <v>6.9642873327432078</v>
      </c>
      <c r="J179">
        <v>6.5304544067576424</v>
      </c>
      <c r="K179">
        <v>6.1313643682987768</v>
      </c>
      <c r="L179">
        <v>6.0585553605254336</v>
      </c>
      <c r="M179">
        <v>6.2168620828210015</v>
      </c>
      <c r="N179">
        <v>6.5080981139143752</v>
      </c>
      <c r="O179">
        <v>6.2443542807769115</v>
      </c>
      <c r="P179">
        <v>5.3833348942456709</v>
      </c>
      <c r="Q179">
        <v>4.3368186995284033</v>
      </c>
      <c r="R179">
        <v>2.9389461726932988</v>
      </c>
      <c r="S179">
        <v>1.9519460548695935</v>
      </c>
      <c r="T179">
        <v>1.1815602879732208</v>
      </c>
      <c r="U179">
        <v>0.61963184623704315</v>
      </c>
      <c r="V179">
        <v>0.18942426503687279</v>
      </c>
      <c r="W179">
        <v>2.9304870348607112E-2</v>
      </c>
    </row>
    <row r="180" spans="1:23" x14ac:dyDescent="0.2">
      <c r="A180" t="s">
        <v>179</v>
      </c>
      <c r="B180" t="s">
        <v>368</v>
      </c>
      <c r="C180">
        <v>10.254265140876633</v>
      </c>
      <c r="D180">
        <v>9.8060892168872691</v>
      </c>
      <c r="E180">
        <v>8.7394305177925844</v>
      </c>
      <c r="F180">
        <v>7.5741731154202396</v>
      </c>
      <c r="G180">
        <v>8.3121694702560571</v>
      </c>
      <c r="H180">
        <v>9.4565119961755641</v>
      </c>
      <c r="I180">
        <v>9.0531536645851389</v>
      </c>
      <c r="J180">
        <v>7.6100271893393883</v>
      </c>
      <c r="K180">
        <v>6.2894021333173979</v>
      </c>
      <c r="L180">
        <v>5.4528070752039204</v>
      </c>
      <c r="M180">
        <v>4.6879201649287401</v>
      </c>
      <c r="N180">
        <v>4.4817592398936332</v>
      </c>
      <c r="O180">
        <v>3.4897965281305088</v>
      </c>
      <c r="P180">
        <v>2.3036242493053272</v>
      </c>
      <c r="Q180">
        <v>1.0278167856822733</v>
      </c>
      <c r="R180">
        <v>0.68122740446383223</v>
      </c>
      <c r="S180">
        <v>0.49000567689503721</v>
      </c>
      <c r="T180">
        <v>0.20317308554184468</v>
      </c>
      <c r="U180">
        <v>7.1708147838298125E-2</v>
      </c>
      <c r="V180">
        <v>1.1951357973049687E-2</v>
      </c>
      <c r="W180">
        <v>0</v>
      </c>
    </row>
    <row r="181" spans="1:23" x14ac:dyDescent="0.2">
      <c r="A181" t="s">
        <v>180</v>
      </c>
      <c r="B181" t="s">
        <v>369</v>
      </c>
      <c r="C181">
        <v>7.2072072072072073</v>
      </c>
      <c r="D181">
        <v>7.2072072072072073</v>
      </c>
      <c r="E181">
        <v>7.2072072072072073</v>
      </c>
      <c r="F181">
        <v>8.1081081081081088</v>
      </c>
      <c r="G181">
        <v>8.1081081081081088</v>
      </c>
      <c r="H181">
        <v>7.2072072072072073</v>
      </c>
      <c r="I181">
        <v>7.2072072072072073</v>
      </c>
      <c r="J181">
        <v>7.2072072072072073</v>
      </c>
      <c r="K181">
        <v>7.2072072072072073</v>
      </c>
      <c r="L181">
        <v>6.3063063063063058</v>
      </c>
      <c r="M181">
        <v>6.3063063063063058</v>
      </c>
      <c r="N181">
        <v>6.3063063063063058</v>
      </c>
      <c r="O181">
        <v>4.5045045045045047</v>
      </c>
      <c r="P181">
        <v>3.6036036036036037</v>
      </c>
      <c r="Q181">
        <v>2.7027027027027026</v>
      </c>
      <c r="R181">
        <v>1.8018018018018018</v>
      </c>
      <c r="S181">
        <v>0.90090090090090091</v>
      </c>
      <c r="T181">
        <v>0.90090090090090091</v>
      </c>
      <c r="U181">
        <v>0</v>
      </c>
      <c r="V181">
        <v>0</v>
      </c>
      <c r="W181">
        <v>0</v>
      </c>
    </row>
    <row r="182" spans="1:23" x14ac:dyDescent="0.2">
      <c r="A182" t="s">
        <v>181</v>
      </c>
      <c r="B182" t="s">
        <v>370</v>
      </c>
      <c r="C182">
        <v>8.3098888732592489</v>
      </c>
      <c r="D182">
        <v>9.6040230693487132</v>
      </c>
      <c r="E182">
        <v>9.3473062315374875</v>
      </c>
      <c r="F182">
        <v>8.7951891967927978</v>
      </c>
      <c r="G182">
        <v>7.3920382613588407</v>
      </c>
      <c r="H182">
        <v>7.135321423547615</v>
      </c>
      <c r="I182">
        <v>7.258404838936559</v>
      </c>
      <c r="J182">
        <v>6.9067379378252909</v>
      </c>
      <c r="K182">
        <v>6.5691377127584758</v>
      </c>
      <c r="L182">
        <v>5.9677873118582081</v>
      </c>
      <c r="M182">
        <v>5.6266704177802787</v>
      </c>
      <c r="N182">
        <v>4.9760866507244339</v>
      </c>
      <c r="O182">
        <v>4.1391194260796178</v>
      </c>
      <c r="P182">
        <v>3.041918694612463</v>
      </c>
      <c r="Q182">
        <v>2.1240680827120553</v>
      </c>
      <c r="R182">
        <v>1.3574342382894922</v>
      </c>
      <c r="S182">
        <v>0.79828386552257702</v>
      </c>
      <c r="T182">
        <v>0.41848361232240822</v>
      </c>
      <c r="U182">
        <v>0.17231678154452104</v>
      </c>
      <c r="V182">
        <v>5.2750035166690107E-2</v>
      </c>
      <c r="W182">
        <v>1.0550007033338022E-2</v>
      </c>
    </row>
    <row r="183" spans="1:23" x14ac:dyDescent="0.2">
      <c r="A183" t="s">
        <v>182</v>
      </c>
      <c r="B183" t="s">
        <v>371</v>
      </c>
      <c r="C183">
        <v>5.7692307692307692</v>
      </c>
      <c r="D183">
        <v>6.7307692307692308</v>
      </c>
      <c r="E183">
        <v>6.7307692307692308</v>
      </c>
      <c r="F183">
        <v>6.7307692307692308</v>
      </c>
      <c r="G183">
        <v>5.7692307692307692</v>
      </c>
      <c r="H183">
        <v>5.7692307692307692</v>
      </c>
      <c r="I183">
        <v>4.8076923076923084</v>
      </c>
      <c r="J183">
        <v>4.8076923076923084</v>
      </c>
      <c r="K183">
        <v>5.7692307692307692</v>
      </c>
      <c r="L183">
        <v>5.7692307692307692</v>
      </c>
      <c r="M183">
        <v>6.7307692307692308</v>
      </c>
      <c r="N183">
        <v>6.7307692307692308</v>
      </c>
      <c r="O183">
        <v>6.7307692307692308</v>
      </c>
      <c r="P183">
        <v>6.7307692307692308</v>
      </c>
      <c r="Q183">
        <v>5.7692307692307692</v>
      </c>
      <c r="R183">
        <v>4.8076923076923084</v>
      </c>
      <c r="S183">
        <v>1.9230769230769231</v>
      </c>
      <c r="T183">
        <v>0.96153846153846156</v>
      </c>
      <c r="U183">
        <v>0</v>
      </c>
      <c r="V183">
        <v>0</v>
      </c>
      <c r="W183">
        <v>0</v>
      </c>
    </row>
    <row r="184" spans="1:23" x14ac:dyDescent="0.2">
      <c r="A184" t="s">
        <v>183</v>
      </c>
      <c r="B184" t="s">
        <v>372</v>
      </c>
      <c r="C184">
        <v>8.1077471517069206</v>
      </c>
      <c r="D184">
        <v>7.7933818921501139</v>
      </c>
      <c r="E184">
        <v>7.2920412167784745</v>
      </c>
      <c r="F184">
        <v>6.6787207594078426</v>
      </c>
      <c r="G184">
        <v>7.0064414058085651</v>
      </c>
      <c r="H184">
        <v>8.8032546050401166</v>
      </c>
      <c r="I184">
        <v>8.6676460617018876</v>
      </c>
      <c r="J184">
        <v>7.9762479581668195</v>
      </c>
      <c r="K184">
        <v>7.226291620008424</v>
      </c>
      <c r="L184">
        <v>6.7177595824900598</v>
      </c>
      <c r="M184">
        <v>6.0284161538540566</v>
      </c>
      <c r="N184">
        <v>5.3853029104469945</v>
      </c>
      <c r="O184">
        <v>4.4493984939232991</v>
      </c>
      <c r="P184">
        <v>3.094340397990528</v>
      </c>
      <c r="Q184">
        <v>1.6971614666269428</v>
      </c>
      <c r="R184">
        <v>1.157809305622618</v>
      </c>
      <c r="S184">
        <v>0.88453754404709317</v>
      </c>
      <c r="T184">
        <v>0.62564850676501715</v>
      </c>
      <c r="U184">
        <v>0.28251779862131315</v>
      </c>
      <c r="V184">
        <v>0.10067907005414069</v>
      </c>
      <c r="W184">
        <v>2.4656098788769145E-2</v>
      </c>
    </row>
    <row r="185" spans="1:23" x14ac:dyDescent="0.2">
      <c r="A185" t="s">
        <v>184</v>
      </c>
      <c r="B185" t="s">
        <v>373</v>
      </c>
      <c r="C185">
        <v>13.680781758957655</v>
      </c>
      <c r="D185">
        <v>12.703583061889251</v>
      </c>
      <c r="E185">
        <v>12.052117263843648</v>
      </c>
      <c r="F185">
        <v>9.7719869706840399</v>
      </c>
      <c r="G185">
        <v>8.4690553745928341</v>
      </c>
      <c r="H185">
        <v>8.1433224755700326</v>
      </c>
      <c r="I185">
        <v>7.4918566775244306</v>
      </c>
      <c r="J185">
        <v>5.8631921824104234</v>
      </c>
      <c r="K185">
        <v>5.2117263843648214</v>
      </c>
      <c r="L185">
        <v>4.234527687296417</v>
      </c>
      <c r="M185">
        <v>3.9087947882736152</v>
      </c>
      <c r="N185">
        <v>2.9315960912052117</v>
      </c>
      <c r="O185">
        <v>2.2801302931596092</v>
      </c>
      <c r="P185">
        <v>1.6286644951140066</v>
      </c>
      <c r="Q185">
        <v>0.97719869706840379</v>
      </c>
      <c r="R185">
        <v>0.65146579804560267</v>
      </c>
      <c r="S185">
        <v>0.32573289902280134</v>
      </c>
      <c r="T185">
        <v>0</v>
      </c>
      <c r="U185">
        <v>0</v>
      </c>
      <c r="V185">
        <v>0</v>
      </c>
      <c r="W185">
        <v>0</v>
      </c>
    </row>
    <row r="186" spans="1:23" x14ac:dyDescent="0.2">
      <c r="A186" t="s">
        <v>185</v>
      </c>
      <c r="B186" t="s">
        <v>374</v>
      </c>
      <c r="C186">
        <v>13.796687453899281</v>
      </c>
      <c r="D186">
        <v>13.136189901428283</v>
      </c>
      <c r="E186">
        <v>11.899014282840474</v>
      </c>
      <c r="F186">
        <v>10.735599812244351</v>
      </c>
      <c r="G186">
        <v>9.8068799034399525</v>
      </c>
      <c r="H186">
        <v>9.4146047073023542</v>
      </c>
      <c r="I186">
        <v>7.808623348756119</v>
      </c>
      <c r="J186">
        <v>6.0718835914973512</v>
      </c>
      <c r="K186">
        <v>4.5664856165761414</v>
      </c>
      <c r="L186">
        <v>3.3561322336216728</v>
      </c>
      <c r="M186">
        <v>2.5916985180714813</v>
      </c>
      <c r="N186">
        <v>2.1793066452088783</v>
      </c>
      <c r="O186">
        <v>1.7065647421712598</v>
      </c>
      <c r="P186">
        <v>1.2405283980419768</v>
      </c>
      <c r="Q186">
        <v>0.86836987862938375</v>
      </c>
      <c r="R186">
        <v>0.48280024140012073</v>
      </c>
      <c r="S186">
        <v>0.23134178233755787</v>
      </c>
      <c r="T186">
        <v>8.0466706900020113E-2</v>
      </c>
      <c r="U186">
        <v>2.0116676725005028E-2</v>
      </c>
      <c r="V186">
        <v>3.3527794541675046E-3</v>
      </c>
      <c r="W186">
        <v>0</v>
      </c>
    </row>
    <row r="187" spans="1:23" x14ac:dyDescent="0.2">
      <c r="A187" t="s">
        <v>186</v>
      </c>
      <c r="B187" t="s">
        <v>375</v>
      </c>
      <c r="C187">
        <v>9.7202785411994821</v>
      </c>
      <c r="D187">
        <v>9.8146992867861531</v>
      </c>
      <c r="E187">
        <v>9.2667217454349249</v>
      </c>
      <c r="F187">
        <v>8.2837343404879533</v>
      </c>
      <c r="G187">
        <v>8.3022812726567636</v>
      </c>
      <c r="H187">
        <v>8.7963041022441786</v>
      </c>
      <c r="I187">
        <v>9.0610194068353866</v>
      </c>
      <c r="J187">
        <v>8.0611711544622242</v>
      </c>
      <c r="K187">
        <v>6.4239828693790146</v>
      </c>
      <c r="L187">
        <v>5.4511119728877571</v>
      </c>
      <c r="M187">
        <v>4.5389401271307896</v>
      </c>
      <c r="N187">
        <v>3.7414220438719252</v>
      </c>
      <c r="O187">
        <v>3.0265221130013993</v>
      </c>
      <c r="P187">
        <v>2.3099360973882548</v>
      </c>
      <c r="Q187">
        <v>1.5090458446441519</v>
      </c>
      <c r="R187">
        <v>0.97961523546173435</v>
      </c>
      <c r="S187">
        <v>0.50245325330051083</v>
      </c>
      <c r="T187">
        <v>0.17535281323239305</v>
      </c>
      <c r="U187">
        <v>3.0349525367144956E-2</v>
      </c>
      <c r="V187">
        <v>1.6860847426191639E-3</v>
      </c>
      <c r="W187">
        <v>0</v>
      </c>
    </row>
    <row r="188" spans="1:23" x14ac:dyDescent="0.2">
      <c r="A188" t="s">
        <v>187</v>
      </c>
      <c r="B188" t="s">
        <v>376</v>
      </c>
      <c r="C188">
        <v>16.024804177545693</v>
      </c>
      <c r="D188">
        <v>14.779155787641427</v>
      </c>
      <c r="E188">
        <v>13.212576153176675</v>
      </c>
      <c r="F188">
        <v>11.542645778938207</v>
      </c>
      <c r="G188">
        <v>9.5028285465622275</v>
      </c>
      <c r="H188">
        <v>7.7948215839860753</v>
      </c>
      <c r="I188">
        <v>6.4893385552654479</v>
      </c>
      <c r="J188">
        <v>5.3959965187119234</v>
      </c>
      <c r="K188">
        <v>4.3951261966927762</v>
      </c>
      <c r="L188">
        <v>3.2963446475195819</v>
      </c>
      <c r="M188">
        <v>2.3607484769364664</v>
      </c>
      <c r="N188">
        <v>1.7841601392515232</v>
      </c>
      <c r="O188">
        <v>1.294604003481288</v>
      </c>
      <c r="P188">
        <v>0.90295909486510006</v>
      </c>
      <c r="Q188">
        <v>0.61466492602262834</v>
      </c>
      <c r="R188">
        <v>0.36444734551784158</v>
      </c>
      <c r="S188">
        <v>0.17950391644908617</v>
      </c>
      <c r="T188">
        <v>5.983463881636205E-2</v>
      </c>
      <c r="U188">
        <v>1.0879025239338555E-2</v>
      </c>
      <c r="V188">
        <v>0</v>
      </c>
      <c r="W188">
        <v>0</v>
      </c>
    </row>
    <row r="189" spans="1:23" x14ac:dyDescent="0.2">
      <c r="A189" t="s">
        <v>188</v>
      </c>
      <c r="B189" t="s">
        <v>377</v>
      </c>
      <c r="C189">
        <v>14.108860929825742</v>
      </c>
      <c r="D189">
        <v>14.875866245038013</v>
      </c>
      <c r="E189">
        <v>12.924712373006795</v>
      </c>
      <c r="F189">
        <v>11.027383435376438</v>
      </c>
      <c r="G189">
        <v>9.2713449505483414</v>
      </c>
      <c r="H189">
        <v>7.4345690641189535</v>
      </c>
      <c r="I189">
        <v>6.6944762161071116</v>
      </c>
      <c r="J189">
        <v>5.873645966493978</v>
      </c>
      <c r="K189">
        <v>4.9653501984794453</v>
      </c>
      <c r="L189">
        <v>3.4986207360559782</v>
      </c>
      <c r="M189">
        <v>2.6172374352418757</v>
      </c>
      <c r="N189">
        <v>2.0789880912332634</v>
      </c>
      <c r="O189">
        <v>1.6147480320258361</v>
      </c>
      <c r="P189">
        <v>1.2447016080199154</v>
      </c>
      <c r="Q189">
        <v>0.77373343201237976</v>
      </c>
      <c r="R189">
        <v>0.57861804480925794</v>
      </c>
      <c r="S189">
        <v>0.29603713920473657</v>
      </c>
      <c r="T189">
        <v>0.10092175200161475</v>
      </c>
      <c r="U189">
        <v>2.0184350400322952E-2</v>
      </c>
      <c r="V189">
        <v>0</v>
      </c>
      <c r="W189">
        <v>0</v>
      </c>
    </row>
    <row r="191" spans="1:23" x14ac:dyDescent="0.2">
      <c r="A191" s="1" t="s">
        <v>399</v>
      </c>
      <c r="C191">
        <v>3.0000000000000001E-3</v>
      </c>
      <c r="D191">
        <v>1E-3</v>
      </c>
      <c r="E191">
        <v>1E-3</v>
      </c>
      <c r="F191">
        <v>3.0000000000000001E-3</v>
      </c>
      <c r="G191">
        <v>6.0000000000000001E-3</v>
      </c>
      <c r="H191">
        <v>1.2999999999999999E-2</v>
      </c>
      <c r="I191">
        <v>2.4E-2</v>
      </c>
      <c r="J191">
        <v>0.04</v>
      </c>
      <c r="K191">
        <v>7.4999999999999997E-2</v>
      </c>
      <c r="L191">
        <v>0.121</v>
      </c>
      <c r="M191">
        <v>0.20699999999999999</v>
      </c>
      <c r="N191">
        <v>0.32300000000000001</v>
      </c>
      <c r="O191">
        <v>0.45600000000000002</v>
      </c>
      <c r="P191">
        <v>1.075</v>
      </c>
      <c r="Q191">
        <v>1.6739999999999999</v>
      </c>
      <c r="R191">
        <v>3.2029999999999998</v>
      </c>
      <c r="S191">
        <v>8.2919999999999998</v>
      </c>
      <c r="T191">
        <v>8.2919999999999998</v>
      </c>
      <c r="U191">
        <v>8.2919999999999998</v>
      </c>
      <c r="V191">
        <v>8.2919999999999998</v>
      </c>
      <c r="W191">
        <v>8.2919999999999998</v>
      </c>
    </row>
    <row r="193" spans="1:3" x14ac:dyDescent="0.2">
      <c r="A193" t="s">
        <v>0</v>
      </c>
      <c r="C193" s="1" t="s">
        <v>400</v>
      </c>
    </row>
    <row r="194" spans="1:3" x14ac:dyDescent="0.2">
      <c r="A194" t="s">
        <v>1</v>
      </c>
      <c r="C194">
        <f>(C2*C$191+D2*D$191+E2*E$191+F2*F$191+G2*G$191+H2*H$191+I2*I$191+J2*J$191+K2*K$191+L2*L$191+M2*M$191+N2*N$191+O2*O$191+P2*P$191+Q2*Q$191+S2*S$191+T2*T$191+U2*U$191+V2*V$191+W2*W$191)/100</f>
        <v>0.45118691588785043</v>
      </c>
    </row>
    <row r="195" spans="1:3" x14ac:dyDescent="0.2">
      <c r="A195" t="s">
        <v>2</v>
      </c>
      <c r="C195">
        <f t="shared" ref="C195:C258" si="0">(C3*C$191+D3*D$191+E3*E$191+F3*F$191+G3*G$191+H3*H$191+I3*I$191+J3*J$191+K3*K$191+L3*L$191+M3*M$191+N3*N$191+O3*O$191+P3*P$191+Q3*Q$191+S3*S$191+T3*T$191+U3*U$191+V3*V$191+W3*W$191)/100</f>
        <v>8.1259761611179607E-2</v>
      </c>
    </row>
    <row r="196" spans="1:3" x14ac:dyDescent="0.2">
      <c r="A196" t="s">
        <v>3</v>
      </c>
      <c r="C196">
        <f t="shared" si="0"/>
        <v>7.3437199537515971E-2</v>
      </c>
    </row>
    <row r="197" spans="1:3" x14ac:dyDescent="0.2">
      <c r="A197" t="s">
        <v>4</v>
      </c>
      <c r="C197">
        <f t="shared" si="0"/>
        <v>0.44431966643502441</v>
      </c>
    </row>
    <row r="198" spans="1:3" x14ac:dyDescent="0.2">
      <c r="A198" t="s">
        <v>5</v>
      </c>
      <c r="C198">
        <f t="shared" si="0"/>
        <v>7.9642871587462097E-2</v>
      </c>
    </row>
    <row r="199" spans="1:3" x14ac:dyDescent="0.2">
      <c r="A199" t="s">
        <v>6</v>
      </c>
      <c r="C199">
        <f t="shared" si="0"/>
        <v>0.37089930524825204</v>
      </c>
    </row>
    <row r="200" spans="1:3" x14ac:dyDescent="0.2">
      <c r="A200" t="s">
        <v>7</v>
      </c>
      <c r="C200">
        <f t="shared" si="0"/>
        <v>0.43175396557543033</v>
      </c>
    </row>
    <row r="201" spans="1:3" x14ac:dyDescent="0.2">
      <c r="A201" t="s">
        <v>8</v>
      </c>
      <c r="C201">
        <f t="shared" si="0"/>
        <v>0.33176530612244898</v>
      </c>
    </row>
    <row r="202" spans="1:3" x14ac:dyDescent="0.2">
      <c r="A202" t="s">
        <v>9</v>
      </c>
      <c r="C202">
        <f t="shared" si="0"/>
        <v>0.54296976470588232</v>
      </c>
    </row>
    <row r="203" spans="1:3" x14ac:dyDescent="0.2">
      <c r="A203" t="s">
        <v>10</v>
      </c>
      <c r="C203">
        <f t="shared" si="0"/>
        <v>0.66760048856318011</v>
      </c>
    </row>
    <row r="204" spans="1:3" x14ac:dyDescent="0.2">
      <c r="A204" t="s">
        <v>11</v>
      </c>
      <c r="C204">
        <f t="shared" si="0"/>
        <v>0.24241059276062732</v>
      </c>
    </row>
    <row r="205" spans="1:3" x14ac:dyDescent="0.2">
      <c r="A205" t="s">
        <v>12</v>
      </c>
      <c r="C205">
        <f t="shared" si="0"/>
        <v>7.577335800185013E-2</v>
      </c>
    </row>
    <row r="206" spans="1:3" x14ac:dyDescent="0.2">
      <c r="A206" t="s">
        <v>13</v>
      </c>
      <c r="C206">
        <f t="shared" si="0"/>
        <v>0.69476100086281289</v>
      </c>
    </row>
    <row r="207" spans="1:3" x14ac:dyDescent="0.2">
      <c r="A207" t="s">
        <v>14</v>
      </c>
      <c r="C207">
        <f t="shared" si="0"/>
        <v>0.10064860183122989</v>
      </c>
    </row>
    <row r="208" spans="1:3" x14ac:dyDescent="0.2">
      <c r="A208" t="s">
        <v>15</v>
      </c>
      <c r="C208">
        <f t="shared" si="0"/>
        <v>7.4766923408123229E-2</v>
      </c>
    </row>
    <row r="209" spans="1:3" x14ac:dyDescent="0.2">
      <c r="A209" t="s">
        <v>16</v>
      </c>
      <c r="C209">
        <f t="shared" si="0"/>
        <v>0.18421621966251539</v>
      </c>
    </row>
    <row r="210" spans="1:3" x14ac:dyDescent="0.2">
      <c r="A210" t="s">
        <v>17</v>
      </c>
      <c r="C210">
        <f t="shared" si="0"/>
        <v>0.6491931491076568</v>
      </c>
    </row>
    <row r="211" spans="1:3" x14ac:dyDescent="0.2">
      <c r="A211" t="s">
        <v>18</v>
      </c>
      <c r="C211">
        <f t="shared" si="0"/>
        <v>0.11221269095182139</v>
      </c>
    </row>
    <row r="212" spans="1:3" x14ac:dyDescent="0.2">
      <c r="A212" t="s">
        <v>19</v>
      </c>
      <c r="C212">
        <f t="shared" si="0"/>
        <v>0.22653435114503817</v>
      </c>
    </row>
    <row r="213" spans="1:3" x14ac:dyDescent="0.2">
      <c r="A213" t="s">
        <v>20</v>
      </c>
      <c r="C213">
        <f t="shared" si="0"/>
        <v>0.55070832063395303</v>
      </c>
    </row>
    <row r="214" spans="1:3" x14ac:dyDescent="0.2">
      <c r="A214" t="s">
        <v>21</v>
      </c>
      <c r="C214">
        <f t="shared" si="0"/>
        <v>0.52735093660704846</v>
      </c>
    </row>
    <row r="215" spans="1:3" x14ac:dyDescent="0.2">
      <c r="A215" t="s">
        <v>22</v>
      </c>
      <c r="C215">
        <f t="shared" si="0"/>
        <v>0.1729497487437186</v>
      </c>
    </row>
    <row r="216" spans="1:3" x14ac:dyDescent="0.2">
      <c r="A216" t="s">
        <v>23</v>
      </c>
      <c r="C216">
        <f t="shared" si="0"/>
        <v>0.25273254518975413</v>
      </c>
    </row>
    <row r="217" spans="1:3" x14ac:dyDescent="0.2">
      <c r="A217" t="s">
        <v>24</v>
      </c>
      <c r="C217">
        <f t="shared" si="0"/>
        <v>0.31272222771089436</v>
      </c>
    </row>
    <row r="218" spans="1:3" x14ac:dyDescent="0.2">
      <c r="A218" t="s">
        <v>25</v>
      </c>
      <c r="C218">
        <f t="shared" si="0"/>
        <v>0.58817421602787445</v>
      </c>
    </row>
    <row r="219" spans="1:3" x14ac:dyDescent="0.2">
      <c r="A219" t="s">
        <v>26</v>
      </c>
      <c r="C219">
        <f t="shared" si="0"/>
        <v>0.17693135011441646</v>
      </c>
    </row>
    <row r="220" spans="1:3" x14ac:dyDescent="0.2">
      <c r="A220" t="s">
        <v>27</v>
      </c>
      <c r="C220">
        <f t="shared" si="0"/>
        <v>0.20919818652849742</v>
      </c>
    </row>
    <row r="221" spans="1:3" x14ac:dyDescent="0.2">
      <c r="A221" t="s">
        <v>28</v>
      </c>
      <c r="C221">
        <f t="shared" si="0"/>
        <v>0.12969175170068026</v>
      </c>
    </row>
    <row r="222" spans="1:3" x14ac:dyDescent="0.2">
      <c r="A222" t="s">
        <v>29</v>
      </c>
      <c r="C222">
        <f t="shared" si="0"/>
        <v>8.4639958592132483E-2</v>
      </c>
    </row>
    <row r="223" spans="1:3" x14ac:dyDescent="0.2">
      <c r="A223" t="s">
        <v>30</v>
      </c>
      <c r="C223">
        <f t="shared" si="0"/>
        <v>0.59340874887393347</v>
      </c>
    </row>
    <row r="224" spans="1:3" x14ac:dyDescent="0.2">
      <c r="A224" t="s">
        <v>31</v>
      </c>
      <c r="C224">
        <f t="shared" si="0"/>
        <v>0.66411923743500867</v>
      </c>
    </row>
    <row r="225" spans="1:3" x14ac:dyDescent="0.2">
      <c r="A225" t="s">
        <v>32</v>
      </c>
      <c r="C225">
        <f t="shared" si="0"/>
        <v>0.40515500104624402</v>
      </c>
    </row>
    <row r="226" spans="1:3" x14ac:dyDescent="0.2">
      <c r="A226" t="s">
        <v>33</v>
      </c>
      <c r="C226">
        <f t="shared" si="0"/>
        <v>0.34720985268084176</v>
      </c>
    </row>
    <row r="227" spans="1:3" x14ac:dyDescent="0.2">
      <c r="A227" t="s">
        <v>34</v>
      </c>
      <c r="C227">
        <f t="shared" si="0"/>
        <v>8.5531276063386147E-2</v>
      </c>
    </row>
    <row r="228" spans="1:3" x14ac:dyDescent="0.2">
      <c r="A228" t="s">
        <v>35</v>
      </c>
      <c r="C228">
        <f t="shared" si="0"/>
        <v>8.3370941008061472E-2</v>
      </c>
    </row>
    <row r="229" spans="1:3" x14ac:dyDescent="0.2">
      <c r="A229" t="s">
        <v>36</v>
      </c>
      <c r="C229">
        <f t="shared" si="0"/>
        <v>9.2200299237391259E-2</v>
      </c>
    </row>
    <row r="230" spans="1:3" x14ac:dyDescent="0.2">
      <c r="A230" t="s">
        <v>37</v>
      </c>
      <c r="C230">
        <f t="shared" si="0"/>
        <v>8.7867162015222905E-2</v>
      </c>
    </row>
    <row r="231" spans="1:3" x14ac:dyDescent="0.2">
      <c r="A231" t="s">
        <v>38</v>
      </c>
      <c r="C231">
        <f t="shared" si="0"/>
        <v>0.29548420887133225</v>
      </c>
    </row>
    <row r="232" spans="1:3" x14ac:dyDescent="0.2">
      <c r="A232" t="s">
        <v>39</v>
      </c>
      <c r="C232">
        <f t="shared" si="0"/>
        <v>9.6808045977011495E-2</v>
      </c>
    </row>
    <row r="233" spans="1:3" x14ac:dyDescent="0.2">
      <c r="A233" t="s">
        <v>40</v>
      </c>
      <c r="C233">
        <f t="shared" si="0"/>
        <v>0.1948974820143885</v>
      </c>
    </row>
    <row r="234" spans="1:3" x14ac:dyDescent="0.2">
      <c r="A234" t="s">
        <v>41</v>
      </c>
      <c r="C234">
        <f t="shared" si="0"/>
        <v>0.34000412249705536</v>
      </c>
    </row>
    <row r="235" spans="1:3" x14ac:dyDescent="0.2">
      <c r="A235" t="s">
        <v>42</v>
      </c>
      <c r="C235">
        <f t="shared" si="0"/>
        <v>0.52453624084046968</v>
      </c>
    </row>
    <row r="236" spans="1:3" x14ac:dyDescent="0.2">
      <c r="A236" t="s">
        <v>43</v>
      </c>
      <c r="C236">
        <f t="shared" si="0"/>
        <v>0.457827671913836</v>
      </c>
    </row>
    <row r="237" spans="1:3" x14ac:dyDescent="0.2">
      <c r="A237" t="s">
        <v>44</v>
      </c>
      <c r="C237">
        <f t="shared" si="0"/>
        <v>0.5908836384011954</v>
      </c>
    </row>
    <row r="238" spans="1:3" x14ac:dyDescent="0.2">
      <c r="A238" t="s">
        <v>45</v>
      </c>
      <c r="C238">
        <f t="shared" si="0"/>
        <v>0.81198218036856673</v>
      </c>
    </row>
    <row r="239" spans="1:3" x14ac:dyDescent="0.2">
      <c r="A239" t="s">
        <v>46</v>
      </c>
      <c r="C239">
        <f t="shared" si="0"/>
        <v>0.14555364372469637</v>
      </c>
    </row>
    <row r="240" spans="1:3" x14ac:dyDescent="0.2">
      <c r="A240" t="s">
        <v>47</v>
      </c>
      <c r="C240">
        <f t="shared" si="0"/>
        <v>0.63010479972375688</v>
      </c>
    </row>
    <row r="241" spans="1:3" x14ac:dyDescent="0.2">
      <c r="A241" t="s">
        <v>48</v>
      </c>
      <c r="C241">
        <f t="shared" si="0"/>
        <v>0.25799714233038346</v>
      </c>
    </row>
    <row r="242" spans="1:3" x14ac:dyDescent="0.2">
      <c r="A242" t="s">
        <v>49</v>
      </c>
      <c r="C242">
        <f t="shared" si="0"/>
        <v>0.22089405030672044</v>
      </c>
    </row>
    <row r="243" spans="1:3" x14ac:dyDescent="0.2">
      <c r="A243" t="s">
        <v>50</v>
      </c>
      <c r="C243">
        <f t="shared" si="0"/>
        <v>0.25118783653573651</v>
      </c>
    </row>
    <row r="244" spans="1:3" x14ac:dyDescent="0.2">
      <c r="A244" t="s">
        <v>51</v>
      </c>
      <c r="C244">
        <f t="shared" si="0"/>
        <v>0.16231417710633811</v>
      </c>
    </row>
    <row r="245" spans="1:3" x14ac:dyDescent="0.2">
      <c r="A245" t="s">
        <v>52</v>
      </c>
      <c r="C245">
        <f t="shared" si="0"/>
        <v>0.12996982515510436</v>
      </c>
    </row>
    <row r="246" spans="1:3" x14ac:dyDescent="0.2">
      <c r="A246" t="s">
        <v>53</v>
      </c>
      <c r="C246">
        <f t="shared" si="0"/>
        <v>0.74292020104801626</v>
      </c>
    </row>
    <row r="247" spans="1:3" x14ac:dyDescent="0.2">
      <c r="A247" t="s">
        <v>54</v>
      </c>
      <c r="C247">
        <f t="shared" si="0"/>
        <v>0.7115584024114544</v>
      </c>
    </row>
    <row r="248" spans="1:3" x14ac:dyDescent="0.2">
      <c r="A248" t="s">
        <v>55</v>
      </c>
      <c r="C248">
        <f t="shared" si="0"/>
        <v>0.107882302285933</v>
      </c>
    </row>
    <row r="249" spans="1:3" x14ac:dyDescent="0.2">
      <c r="A249" t="s">
        <v>56</v>
      </c>
      <c r="C249">
        <f t="shared" si="0"/>
        <v>0.72240895145280637</v>
      </c>
    </row>
    <row r="250" spans="1:3" x14ac:dyDescent="0.2">
      <c r="A250" t="s">
        <v>57</v>
      </c>
      <c r="C250">
        <f t="shared" si="0"/>
        <v>0.16437165178571425</v>
      </c>
    </row>
    <row r="251" spans="1:3" x14ac:dyDescent="0.2">
      <c r="A251" t="s">
        <v>58</v>
      </c>
      <c r="C251">
        <f t="shared" si="0"/>
        <v>0.74525647271501672</v>
      </c>
    </row>
    <row r="252" spans="1:3" x14ac:dyDescent="0.2">
      <c r="A252" t="s">
        <v>59</v>
      </c>
      <c r="C252">
        <f t="shared" si="0"/>
        <v>0.11359344115004494</v>
      </c>
    </row>
    <row r="253" spans="1:3" x14ac:dyDescent="0.2">
      <c r="A253" t="s">
        <v>60</v>
      </c>
      <c r="C253">
        <f t="shared" si="0"/>
        <v>0.63916595468874293</v>
      </c>
    </row>
    <row r="254" spans="1:3" x14ac:dyDescent="0.2">
      <c r="A254" t="s">
        <v>61</v>
      </c>
      <c r="C254">
        <f t="shared" si="0"/>
        <v>0.51217147154675358</v>
      </c>
    </row>
    <row r="255" spans="1:3" x14ac:dyDescent="0.2">
      <c r="A255" t="s">
        <v>62</v>
      </c>
      <c r="C255">
        <f t="shared" si="0"/>
        <v>9.9796093071155029E-2</v>
      </c>
    </row>
    <row r="256" spans="1:3" x14ac:dyDescent="0.2">
      <c r="A256" t="s">
        <v>63</v>
      </c>
      <c r="C256">
        <f t="shared" si="0"/>
        <v>8.49775375009518E-2</v>
      </c>
    </row>
    <row r="257" spans="1:3" x14ac:dyDescent="0.2">
      <c r="A257" t="s">
        <v>64</v>
      </c>
      <c r="C257">
        <f t="shared" si="0"/>
        <v>7.6826644600744717E-2</v>
      </c>
    </row>
    <row r="258" spans="1:3" x14ac:dyDescent="0.2">
      <c r="A258" t="s">
        <v>65</v>
      </c>
      <c r="C258">
        <f t="shared" si="0"/>
        <v>8.3474085365853656E-2</v>
      </c>
    </row>
    <row r="259" spans="1:3" x14ac:dyDescent="0.2">
      <c r="A259" t="s">
        <v>66</v>
      </c>
      <c r="C259">
        <f t="shared" ref="C259:C322" si="1">(C67*C$191+D67*D$191+E67*E$191+F67*F$191+G67*G$191+H67*H$191+I67*I$191+J67*J$191+K67*K$191+L67*L$191+M67*M$191+N67*N$191+O67*O$191+P67*P$191+Q67*Q$191+S67*S$191+T67*T$191+U67*U$191+V67*V$191+W67*W$191)/100</f>
        <v>7.9659301496792595E-2</v>
      </c>
    </row>
    <row r="260" spans="1:3" x14ac:dyDescent="0.2">
      <c r="A260" t="s">
        <v>67</v>
      </c>
      <c r="C260">
        <f t="shared" si="1"/>
        <v>0.86116761009306342</v>
      </c>
    </row>
    <row r="261" spans="1:3" x14ac:dyDescent="0.2">
      <c r="A261" t="s">
        <v>68</v>
      </c>
      <c r="C261">
        <f t="shared" si="1"/>
        <v>0.30001769911504428</v>
      </c>
    </row>
    <row r="262" spans="1:3" x14ac:dyDescent="0.2">
      <c r="A262" t="s">
        <v>69</v>
      </c>
      <c r="C262">
        <f t="shared" si="1"/>
        <v>0.17140293592319711</v>
      </c>
    </row>
    <row r="263" spans="1:3" x14ac:dyDescent="0.2">
      <c r="A263" t="s">
        <v>70</v>
      </c>
      <c r="C263">
        <f t="shared" si="1"/>
        <v>0.30565088757396452</v>
      </c>
    </row>
    <row r="264" spans="1:3" x14ac:dyDescent="0.2">
      <c r="A264" t="s">
        <v>71</v>
      </c>
      <c r="C264">
        <f t="shared" si="1"/>
        <v>0.23786785260482848</v>
      </c>
    </row>
    <row r="265" spans="1:3" x14ac:dyDescent="0.2">
      <c r="A265" t="s">
        <v>72</v>
      </c>
      <c r="C265">
        <f t="shared" si="1"/>
        <v>0.66322649059623839</v>
      </c>
    </row>
    <row r="266" spans="1:3" x14ac:dyDescent="0.2">
      <c r="A266" t="s">
        <v>73</v>
      </c>
      <c r="C266">
        <f t="shared" si="1"/>
        <v>0.17372993437657747</v>
      </c>
    </row>
    <row r="267" spans="1:3" x14ac:dyDescent="0.2">
      <c r="A267" t="s">
        <v>74</v>
      </c>
      <c r="C267">
        <f t="shared" si="1"/>
        <v>0.71775493300852633</v>
      </c>
    </row>
    <row r="268" spans="1:3" x14ac:dyDescent="0.2">
      <c r="A268" t="s">
        <v>75</v>
      </c>
      <c r="C268">
        <f t="shared" si="1"/>
        <v>0.16225089888625799</v>
      </c>
    </row>
    <row r="269" spans="1:3" x14ac:dyDescent="0.2">
      <c r="A269" t="s">
        <v>76</v>
      </c>
      <c r="C269">
        <f t="shared" si="1"/>
        <v>0.61204730848861277</v>
      </c>
    </row>
    <row r="270" spans="1:3" x14ac:dyDescent="0.2">
      <c r="A270" t="s">
        <v>77</v>
      </c>
      <c r="C270">
        <f t="shared" si="1"/>
        <v>0.19509725289188518</v>
      </c>
    </row>
    <row r="271" spans="1:3" x14ac:dyDescent="0.2">
      <c r="A271" t="s">
        <v>78</v>
      </c>
      <c r="C271">
        <f t="shared" si="1"/>
        <v>0.19836431561067944</v>
      </c>
    </row>
    <row r="272" spans="1:3" x14ac:dyDescent="0.2">
      <c r="A272" t="s">
        <v>79</v>
      </c>
      <c r="C272">
        <f t="shared" si="1"/>
        <v>0.45873005265289585</v>
      </c>
    </row>
    <row r="273" spans="1:3" x14ac:dyDescent="0.2">
      <c r="A273" t="s">
        <v>80</v>
      </c>
      <c r="C273">
        <f t="shared" si="1"/>
        <v>0.21039812841546318</v>
      </c>
    </row>
    <row r="274" spans="1:3" x14ac:dyDescent="0.2">
      <c r="A274" t="s">
        <v>81</v>
      </c>
      <c r="C274">
        <f t="shared" si="1"/>
        <v>0.10794600104417869</v>
      </c>
    </row>
    <row r="275" spans="1:3" x14ac:dyDescent="0.2">
      <c r="A275" t="s">
        <v>82</v>
      </c>
      <c r="C275">
        <f t="shared" si="1"/>
        <v>0.49210263929618775</v>
      </c>
    </row>
    <row r="276" spans="1:3" x14ac:dyDescent="0.2">
      <c r="A276" t="s">
        <v>83</v>
      </c>
      <c r="C276">
        <f t="shared" si="1"/>
        <v>0.4102222735674676</v>
      </c>
    </row>
    <row r="277" spans="1:3" x14ac:dyDescent="0.2">
      <c r="A277" t="s">
        <v>84</v>
      </c>
      <c r="C277">
        <f t="shared" si="1"/>
        <v>0.86926153617147961</v>
      </c>
    </row>
    <row r="278" spans="1:3" x14ac:dyDescent="0.2">
      <c r="A278" t="s">
        <v>85</v>
      </c>
      <c r="C278">
        <f t="shared" si="1"/>
        <v>0.30139885173927733</v>
      </c>
    </row>
    <row r="279" spans="1:3" x14ac:dyDescent="0.2">
      <c r="A279" t="s">
        <v>86</v>
      </c>
      <c r="C279">
        <f t="shared" si="1"/>
        <v>0.13187395863961579</v>
      </c>
    </row>
    <row r="280" spans="1:3" x14ac:dyDescent="0.2">
      <c r="A280" t="s">
        <v>87</v>
      </c>
      <c r="C280">
        <f t="shared" si="1"/>
        <v>1.0171672965621936</v>
      </c>
    </row>
    <row r="281" spans="1:3" x14ac:dyDescent="0.2">
      <c r="A281" t="s">
        <v>88</v>
      </c>
      <c r="C281">
        <f t="shared" si="1"/>
        <v>0.26632278851786761</v>
      </c>
    </row>
    <row r="282" spans="1:3" x14ac:dyDescent="0.2">
      <c r="A282" t="s">
        <v>89</v>
      </c>
      <c r="C282">
        <f t="shared" si="1"/>
        <v>8.3262297520968559E-2</v>
      </c>
    </row>
    <row r="283" spans="1:3" x14ac:dyDescent="0.2">
      <c r="A283" t="s">
        <v>90</v>
      </c>
      <c r="C283">
        <f t="shared" si="1"/>
        <v>0.16890557939914164</v>
      </c>
    </row>
    <row r="284" spans="1:3" x14ac:dyDescent="0.2">
      <c r="A284" t="s">
        <v>91</v>
      </c>
      <c r="C284">
        <f t="shared" si="1"/>
        <v>0.14410168072253124</v>
      </c>
    </row>
    <row r="285" spans="1:3" x14ac:dyDescent="0.2">
      <c r="A285" t="s">
        <v>92</v>
      </c>
      <c r="C285">
        <f t="shared" si="1"/>
        <v>8.1773109243697475E-2</v>
      </c>
    </row>
    <row r="286" spans="1:3" x14ac:dyDescent="0.2">
      <c r="A286" t="s">
        <v>93</v>
      </c>
      <c r="C286">
        <f t="shared" si="1"/>
        <v>0.52079014609218044</v>
      </c>
    </row>
    <row r="287" spans="1:3" x14ac:dyDescent="0.2">
      <c r="A287" t="s">
        <v>94</v>
      </c>
      <c r="C287">
        <f t="shared" si="1"/>
        <v>0.1289337391711543</v>
      </c>
    </row>
    <row r="288" spans="1:3" x14ac:dyDescent="0.2">
      <c r="A288" t="s">
        <v>95</v>
      </c>
      <c r="C288">
        <f t="shared" si="1"/>
        <v>0.13161421110500274</v>
      </c>
    </row>
    <row r="289" spans="1:3" x14ac:dyDescent="0.2">
      <c r="A289" t="s">
        <v>96</v>
      </c>
      <c r="C289">
        <f t="shared" si="1"/>
        <v>0.25440307692307695</v>
      </c>
    </row>
    <row r="290" spans="1:3" x14ac:dyDescent="0.2">
      <c r="A290" t="s">
        <v>97</v>
      </c>
      <c r="C290">
        <f t="shared" si="1"/>
        <v>0.10253103993673389</v>
      </c>
    </row>
    <row r="291" spans="1:3" x14ac:dyDescent="0.2">
      <c r="A291" t="s">
        <v>98</v>
      </c>
      <c r="C291">
        <f t="shared" si="1"/>
        <v>0.15696856352787075</v>
      </c>
    </row>
    <row r="292" spans="1:3" x14ac:dyDescent="0.2">
      <c r="A292" t="s">
        <v>99</v>
      </c>
      <c r="C292">
        <f t="shared" si="1"/>
        <v>0.3343913043478261</v>
      </c>
    </row>
    <row r="293" spans="1:3" x14ac:dyDescent="0.2">
      <c r="A293" t="s">
        <v>100</v>
      </c>
      <c r="C293">
        <f t="shared" si="1"/>
        <v>0.31566459627329191</v>
      </c>
    </row>
    <row r="294" spans="1:3" x14ac:dyDescent="0.2">
      <c r="A294" t="s">
        <v>101</v>
      </c>
      <c r="C294">
        <f t="shared" si="1"/>
        <v>0.1520905695611578</v>
      </c>
    </row>
    <row r="295" spans="1:3" x14ac:dyDescent="0.2">
      <c r="A295" t="s">
        <v>102</v>
      </c>
      <c r="C295">
        <f t="shared" si="1"/>
        <v>0.74786774430565761</v>
      </c>
    </row>
    <row r="296" spans="1:3" x14ac:dyDescent="0.2">
      <c r="A296" t="s">
        <v>103</v>
      </c>
      <c r="C296">
        <f t="shared" si="1"/>
        <v>0.50833546325878587</v>
      </c>
    </row>
    <row r="297" spans="1:3" x14ac:dyDescent="0.2">
      <c r="A297" t="s">
        <v>104</v>
      </c>
      <c r="C297">
        <f t="shared" si="1"/>
        <v>0.69831177094379637</v>
      </c>
    </row>
    <row r="298" spans="1:3" x14ac:dyDescent="0.2">
      <c r="A298" t="s">
        <v>105</v>
      </c>
      <c r="C298">
        <f t="shared" si="1"/>
        <v>0.38462865947611713</v>
      </c>
    </row>
    <row r="299" spans="1:3" x14ac:dyDescent="0.2">
      <c r="A299" t="s">
        <v>106</v>
      </c>
      <c r="C299">
        <f t="shared" si="1"/>
        <v>0.22901850396900653</v>
      </c>
    </row>
    <row r="300" spans="1:3" x14ac:dyDescent="0.2">
      <c r="A300" t="s">
        <v>107</v>
      </c>
      <c r="C300">
        <f t="shared" si="1"/>
        <v>0.37119385225582546</v>
      </c>
    </row>
    <row r="301" spans="1:3" x14ac:dyDescent="0.2">
      <c r="A301" t="s">
        <v>108</v>
      </c>
      <c r="C301">
        <f t="shared" si="1"/>
        <v>9.9904806615867953E-2</v>
      </c>
    </row>
    <row r="302" spans="1:3" x14ac:dyDescent="0.2">
      <c r="A302" t="s">
        <v>109</v>
      </c>
      <c r="C302">
        <f t="shared" si="1"/>
        <v>0.13663585951940849</v>
      </c>
    </row>
    <row r="303" spans="1:3" x14ac:dyDescent="0.2">
      <c r="A303" t="s">
        <v>110</v>
      </c>
      <c r="C303">
        <f t="shared" si="1"/>
        <v>0.25473168234664517</v>
      </c>
    </row>
    <row r="304" spans="1:3" x14ac:dyDescent="0.2">
      <c r="A304" t="s">
        <v>111</v>
      </c>
      <c r="C304">
        <f t="shared" si="1"/>
        <v>0.41121699471915513</v>
      </c>
    </row>
    <row r="305" spans="1:3" x14ac:dyDescent="0.2">
      <c r="A305" t="s">
        <v>112</v>
      </c>
      <c r="C305">
        <f t="shared" si="1"/>
        <v>7.3852451730778715E-2</v>
      </c>
    </row>
    <row r="306" spans="1:3" x14ac:dyDescent="0.2">
      <c r="A306" t="s">
        <v>113</v>
      </c>
      <c r="C306">
        <f t="shared" si="1"/>
        <v>0.68796832579185518</v>
      </c>
    </row>
    <row r="307" spans="1:3" x14ac:dyDescent="0.2">
      <c r="A307" t="s">
        <v>114</v>
      </c>
      <c r="C307">
        <f t="shared" si="1"/>
        <v>0.18514896158794339</v>
      </c>
    </row>
    <row r="308" spans="1:3" x14ac:dyDescent="0.2">
      <c r="A308" t="s">
        <v>115</v>
      </c>
      <c r="C308">
        <f t="shared" si="1"/>
        <v>0.48980254777070059</v>
      </c>
    </row>
    <row r="309" spans="1:3" x14ac:dyDescent="0.2">
      <c r="A309" t="s">
        <v>116</v>
      </c>
      <c r="C309">
        <f t="shared" si="1"/>
        <v>0.15023306894447833</v>
      </c>
    </row>
    <row r="310" spans="1:3" x14ac:dyDescent="0.2">
      <c r="A310" t="s">
        <v>117</v>
      </c>
      <c r="C310">
        <f t="shared" si="1"/>
        <v>8.6302383618621012E-2</v>
      </c>
    </row>
    <row r="311" spans="1:3" x14ac:dyDescent="0.2">
      <c r="A311" t="s">
        <v>118</v>
      </c>
      <c r="C311">
        <f t="shared" si="1"/>
        <v>0.10229827956989247</v>
      </c>
    </row>
    <row r="312" spans="1:3" x14ac:dyDescent="0.2">
      <c r="A312" t="s">
        <v>119</v>
      </c>
      <c r="C312">
        <f t="shared" si="1"/>
        <v>0.37216509433962264</v>
      </c>
    </row>
    <row r="313" spans="1:3" x14ac:dyDescent="0.2">
      <c r="A313" t="s">
        <v>120</v>
      </c>
      <c r="C313">
        <f t="shared" si="1"/>
        <v>8.1478201777313117E-2</v>
      </c>
    </row>
    <row r="314" spans="1:3" x14ac:dyDescent="0.2">
      <c r="A314" t="s">
        <v>121</v>
      </c>
      <c r="C314">
        <f t="shared" si="1"/>
        <v>0.22262148550948527</v>
      </c>
    </row>
    <row r="315" spans="1:3" x14ac:dyDescent="0.2">
      <c r="A315" t="s">
        <v>122</v>
      </c>
      <c r="C315">
        <f t="shared" si="1"/>
        <v>0.11719362455726091</v>
      </c>
    </row>
    <row r="316" spans="1:3" x14ac:dyDescent="0.2">
      <c r="A316" t="s">
        <v>123</v>
      </c>
      <c r="C316">
        <f t="shared" si="1"/>
        <v>7.4078035279051505E-2</v>
      </c>
    </row>
    <row r="317" spans="1:3" x14ac:dyDescent="0.2">
      <c r="A317" t="s">
        <v>124</v>
      </c>
      <c r="C317">
        <f t="shared" si="1"/>
        <v>8.0005709711846312E-2</v>
      </c>
    </row>
    <row r="318" spans="1:3" x14ac:dyDescent="0.2">
      <c r="A318" t="s">
        <v>125</v>
      </c>
      <c r="C318">
        <f t="shared" si="1"/>
        <v>0.19238384905660377</v>
      </c>
    </row>
    <row r="319" spans="1:3" x14ac:dyDescent="0.2">
      <c r="A319" t="s">
        <v>126</v>
      </c>
      <c r="C319">
        <f t="shared" si="1"/>
        <v>0.64798885322439459</v>
      </c>
    </row>
    <row r="320" spans="1:3" x14ac:dyDescent="0.2">
      <c r="A320" t="s">
        <v>127</v>
      </c>
      <c r="C320">
        <f t="shared" si="1"/>
        <v>0.56710477771628842</v>
      </c>
    </row>
    <row r="321" spans="1:3" x14ac:dyDescent="0.2">
      <c r="A321" t="s">
        <v>128</v>
      </c>
      <c r="C321">
        <f t="shared" si="1"/>
        <v>0.16522455983800666</v>
      </c>
    </row>
    <row r="322" spans="1:3" x14ac:dyDescent="0.2">
      <c r="A322" t="s">
        <v>129</v>
      </c>
      <c r="C322">
        <f t="shared" si="1"/>
        <v>0.52702550808793036</v>
      </c>
    </row>
    <row r="323" spans="1:3" x14ac:dyDescent="0.2">
      <c r="A323" t="s">
        <v>130</v>
      </c>
      <c r="C323">
        <f t="shared" ref="C323:C381" si="2">(C131*C$191+D131*D$191+E131*E$191+F131*F$191+G131*G$191+H131*H$191+I131*I$191+J131*J$191+K131*K$191+L131*L$191+M131*M$191+N131*N$191+O131*O$191+P131*P$191+Q131*Q$191+S131*S$191+T131*T$191+U131*U$191+V131*V$191+W131*W$191)/100</f>
        <v>0.10396867045232033</v>
      </c>
    </row>
    <row r="324" spans="1:3" x14ac:dyDescent="0.2">
      <c r="A324" t="s">
        <v>131</v>
      </c>
      <c r="C324">
        <f t="shared" si="2"/>
        <v>0.13645733208989008</v>
      </c>
    </row>
    <row r="325" spans="1:3" x14ac:dyDescent="0.2">
      <c r="A325" t="s">
        <v>132</v>
      </c>
      <c r="C325">
        <f t="shared" si="2"/>
        <v>0.29576685979142525</v>
      </c>
    </row>
    <row r="326" spans="1:3" x14ac:dyDescent="0.2">
      <c r="A326" t="s">
        <v>133</v>
      </c>
      <c r="C326">
        <f t="shared" si="2"/>
        <v>0.28298671600145575</v>
      </c>
    </row>
    <row r="327" spans="1:3" x14ac:dyDescent="0.2">
      <c r="A327" t="s">
        <v>134</v>
      </c>
      <c r="C327">
        <f t="shared" si="2"/>
        <v>0.1730691817012073</v>
      </c>
    </row>
    <row r="328" spans="1:3" x14ac:dyDescent="0.2">
      <c r="A328" t="s">
        <v>135</v>
      </c>
      <c r="C328">
        <f t="shared" si="2"/>
        <v>0.10663216720688498</v>
      </c>
    </row>
    <row r="329" spans="1:3" x14ac:dyDescent="0.2">
      <c r="A329" t="s">
        <v>136</v>
      </c>
      <c r="C329">
        <f t="shared" si="2"/>
        <v>0.61924937247337963</v>
      </c>
    </row>
    <row r="330" spans="1:3" x14ac:dyDescent="0.2">
      <c r="A330" t="s">
        <v>137</v>
      </c>
      <c r="C330">
        <f t="shared" si="2"/>
        <v>0.69771443551205881</v>
      </c>
    </row>
    <row r="331" spans="1:3" x14ac:dyDescent="0.2">
      <c r="A331" t="s">
        <v>138</v>
      </c>
      <c r="C331">
        <f t="shared" si="2"/>
        <v>0.80218093556928505</v>
      </c>
    </row>
    <row r="332" spans="1:3" x14ac:dyDescent="0.2">
      <c r="A332" t="s">
        <v>139</v>
      </c>
      <c r="C332">
        <f t="shared" si="2"/>
        <v>0.21339772886583486</v>
      </c>
    </row>
    <row r="333" spans="1:3" x14ac:dyDescent="0.2">
      <c r="A333" t="s">
        <v>140</v>
      </c>
      <c r="C333">
        <f t="shared" si="2"/>
        <v>0.10143422858263086</v>
      </c>
    </row>
    <row r="334" spans="1:3" x14ac:dyDescent="0.2">
      <c r="A334" t="s">
        <v>141</v>
      </c>
      <c r="C334">
        <f t="shared" si="2"/>
        <v>8.7697674418604668E-2</v>
      </c>
    </row>
    <row r="335" spans="1:3" x14ac:dyDescent="0.2">
      <c r="A335" t="s">
        <v>142</v>
      </c>
      <c r="C335">
        <f t="shared" si="2"/>
        <v>0.63411778771182037</v>
      </c>
    </row>
    <row r="336" spans="1:3" x14ac:dyDescent="0.2">
      <c r="A336" t="s">
        <v>143</v>
      </c>
      <c r="C336">
        <f t="shared" si="2"/>
        <v>0.53220802554579483</v>
      </c>
    </row>
    <row r="337" spans="1:3" x14ac:dyDescent="0.2">
      <c r="A337" t="s">
        <v>144</v>
      </c>
      <c r="C337">
        <f t="shared" si="2"/>
        <v>9.6599752933909822E-2</v>
      </c>
    </row>
    <row r="338" spans="1:3" x14ac:dyDescent="0.2">
      <c r="A338" t="s">
        <v>145</v>
      </c>
      <c r="C338">
        <f t="shared" si="2"/>
        <v>0.13187582581719995</v>
      </c>
    </row>
    <row r="339" spans="1:3" x14ac:dyDescent="0.2">
      <c r="A339" t="s">
        <v>146</v>
      </c>
      <c r="C339">
        <f t="shared" si="2"/>
        <v>0.11324226322151018</v>
      </c>
    </row>
    <row r="340" spans="1:3" x14ac:dyDescent="0.2">
      <c r="A340" t="s">
        <v>147</v>
      </c>
      <c r="C340">
        <f t="shared" si="2"/>
        <v>9.3610129001433368E-2</v>
      </c>
    </row>
    <row r="341" spans="1:3" x14ac:dyDescent="0.2">
      <c r="A341" t="s">
        <v>148</v>
      </c>
      <c r="C341">
        <f t="shared" si="2"/>
        <v>0.41165128205128199</v>
      </c>
    </row>
    <row r="342" spans="1:3" x14ac:dyDescent="0.2">
      <c r="A342" t="s">
        <v>149</v>
      </c>
      <c r="C342">
        <f t="shared" si="2"/>
        <v>0.10888791848617176</v>
      </c>
    </row>
    <row r="343" spans="1:3" x14ac:dyDescent="0.2">
      <c r="A343" t="s">
        <v>150</v>
      </c>
      <c r="C343">
        <f t="shared" si="2"/>
        <v>9.0508963269399528E-2</v>
      </c>
    </row>
    <row r="344" spans="1:3" x14ac:dyDescent="0.2">
      <c r="A344" t="s">
        <v>151</v>
      </c>
      <c r="C344">
        <f t="shared" si="2"/>
        <v>0.28513706444650017</v>
      </c>
    </row>
    <row r="345" spans="1:3" x14ac:dyDescent="0.2">
      <c r="A345" t="s">
        <v>152</v>
      </c>
      <c r="C345">
        <f t="shared" si="2"/>
        <v>8.5926571446548791E-2</v>
      </c>
    </row>
    <row r="346" spans="1:3" x14ac:dyDescent="0.2">
      <c r="A346" t="s">
        <v>153</v>
      </c>
      <c r="C346">
        <f t="shared" si="2"/>
        <v>0.56712510014879247</v>
      </c>
    </row>
    <row r="347" spans="1:3" x14ac:dyDescent="0.2">
      <c r="A347" t="s">
        <v>154</v>
      </c>
      <c r="C347">
        <f t="shared" si="2"/>
        <v>0.10282410219760584</v>
      </c>
    </row>
    <row r="348" spans="1:3" x14ac:dyDescent="0.2">
      <c r="A348" t="s">
        <v>155</v>
      </c>
      <c r="C348">
        <f t="shared" si="2"/>
        <v>0.10475799086757989</v>
      </c>
    </row>
    <row r="349" spans="1:3" x14ac:dyDescent="0.2">
      <c r="A349" t="s">
        <v>156</v>
      </c>
      <c r="C349">
        <f t="shared" si="2"/>
        <v>0.2372197614991482</v>
      </c>
    </row>
    <row r="350" spans="1:3" x14ac:dyDescent="0.2">
      <c r="A350" t="s">
        <v>157</v>
      </c>
      <c r="C350">
        <f t="shared" si="2"/>
        <v>0.49671428571428577</v>
      </c>
    </row>
    <row r="351" spans="1:3" x14ac:dyDescent="0.2">
      <c r="A351" t="s">
        <v>158</v>
      </c>
      <c r="C351">
        <f t="shared" si="2"/>
        <v>0.69186868686868697</v>
      </c>
    </row>
    <row r="352" spans="1:3" x14ac:dyDescent="0.2">
      <c r="A352" t="s">
        <v>159</v>
      </c>
      <c r="C352">
        <f t="shared" si="2"/>
        <v>0.66387176948212701</v>
      </c>
    </row>
    <row r="353" spans="1:3" x14ac:dyDescent="0.2">
      <c r="A353" t="s">
        <v>160</v>
      </c>
      <c r="C353">
        <f t="shared" si="2"/>
        <v>0.12090948275862068</v>
      </c>
    </row>
    <row r="354" spans="1:3" x14ac:dyDescent="0.2">
      <c r="A354" t="s">
        <v>161</v>
      </c>
      <c r="C354">
        <f t="shared" si="2"/>
        <v>0.22995918367346938</v>
      </c>
    </row>
    <row r="355" spans="1:3" x14ac:dyDescent="0.2">
      <c r="A355" t="s">
        <v>162</v>
      </c>
      <c r="C355">
        <f t="shared" si="2"/>
        <v>0.15816170504542598</v>
      </c>
    </row>
    <row r="356" spans="1:3" x14ac:dyDescent="0.2">
      <c r="A356" t="s">
        <v>163</v>
      </c>
      <c r="C356">
        <f t="shared" si="2"/>
        <v>7.7173688055521744E-2</v>
      </c>
    </row>
    <row r="357" spans="1:3" x14ac:dyDescent="0.2">
      <c r="A357" t="s">
        <v>164</v>
      </c>
      <c r="C357">
        <f t="shared" si="2"/>
        <v>8.6971977291943489E-2</v>
      </c>
    </row>
    <row r="358" spans="1:3" x14ac:dyDescent="0.2">
      <c r="A358" t="s">
        <v>165</v>
      </c>
      <c r="C358">
        <f t="shared" si="2"/>
        <v>0.42332921203438395</v>
      </c>
    </row>
    <row r="359" spans="1:3" x14ac:dyDescent="0.2">
      <c r="A359" t="s">
        <v>166</v>
      </c>
      <c r="C359">
        <f t="shared" si="2"/>
        <v>0.1140317676661774</v>
      </c>
    </row>
    <row r="360" spans="1:3" x14ac:dyDescent="0.2">
      <c r="A360" t="s">
        <v>167</v>
      </c>
      <c r="C360">
        <f t="shared" si="2"/>
        <v>0.1712657934007627</v>
      </c>
    </row>
    <row r="361" spans="1:3" x14ac:dyDescent="0.2">
      <c r="A361" t="s">
        <v>168</v>
      </c>
      <c r="C361">
        <f t="shared" si="2"/>
        <v>0.12501289833080426</v>
      </c>
    </row>
    <row r="362" spans="1:3" x14ac:dyDescent="0.2">
      <c r="A362" t="s">
        <v>169</v>
      </c>
      <c r="C362">
        <f t="shared" si="2"/>
        <v>0.18012264150943394</v>
      </c>
    </row>
    <row r="363" spans="1:3" x14ac:dyDescent="0.2">
      <c r="A363" t="s">
        <v>170</v>
      </c>
      <c r="C363">
        <f t="shared" si="2"/>
        <v>0.33767405289492491</v>
      </c>
    </row>
    <row r="364" spans="1:3" x14ac:dyDescent="0.2">
      <c r="A364" t="s">
        <v>171</v>
      </c>
      <c r="C364">
        <f t="shared" si="2"/>
        <v>0.28605668838311193</v>
      </c>
    </row>
    <row r="365" spans="1:3" x14ac:dyDescent="0.2">
      <c r="A365" t="s">
        <v>172</v>
      </c>
      <c r="C365">
        <f t="shared" si="2"/>
        <v>0.28532803329420553</v>
      </c>
    </row>
    <row r="366" spans="1:3" x14ac:dyDescent="0.2">
      <c r="A366" t="s">
        <v>173</v>
      </c>
      <c r="C366">
        <f t="shared" si="2"/>
        <v>0.52486106562539359</v>
      </c>
    </row>
    <row r="367" spans="1:3" x14ac:dyDescent="0.2">
      <c r="A367" t="s">
        <v>174</v>
      </c>
      <c r="C367">
        <f t="shared" si="2"/>
        <v>8.189997321458467E-2</v>
      </c>
    </row>
    <row r="368" spans="1:3" x14ac:dyDescent="0.2">
      <c r="A368" t="s">
        <v>175</v>
      </c>
      <c r="C368">
        <f t="shared" si="2"/>
        <v>6.3993966026103494E-2</v>
      </c>
    </row>
    <row r="369" spans="1:3" x14ac:dyDescent="0.2">
      <c r="A369" t="s">
        <v>176</v>
      </c>
      <c r="C369">
        <f t="shared" si="2"/>
        <v>0.56395246261489929</v>
      </c>
    </row>
    <row r="370" spans="1:3" x14ac:dyDescent="0.2">
      <c r="A370" t="s">
        <v>177</v>
      </c>
      <c r="C370">
        <f t="shared" si="2"/>
        <v>0.54565745538284394</v>
      </c>
    </row>
    <row r="371" spans="1:3" x14ac:dyDescent="0.2">
      <c r="A371" t="s">
        <v>178</v>
      </c>
      <c r="C371">
        <f t="shared" si="2"/>
        <v>0.54022846318613427</v>
      </c>
    </row>
    <row r="372" spans="1:3" x14ac:dyDescent="0.2">
      <c r="A372" t="s">
        <v>179</v>
      </c>
      <c r="C372">
        <f t="shared" si="2"/>
        <v>0.16545869311900563</v>
      </c>
    </row>
    <row r="373" spans="1:3" x14ac:dyDescent="0.2">
      <c r="A373" t="s">
        <v>180</v>
      </c>
      <c r="C373">
        <f t="shared" si="2"/>
        <v>0.307027027027027</v>
      </c>
    </row>
    <row r="374" spans="1:3" x14ac:dyDescent="0.2">
      <c r="A374" t="s">
        <v>181</v>
      </c>
      <c r="C374">
        <f t="shared" si="2"/>
        <v>0.25400995217330147</v>
      </c>
    </row>
    <row r="375" spans="1:3" x14ac:dyDescent="0.2">
      <c r="A375" t="s">
        <v>182</v>
      </c>
      <c r="C375">
        <f t="shared" si="2"/>
        <v>0.49048076923076928</v>
      </c>
    </row>
    <row r="376" spans="1:3" x14ac:dyDescent="0.2">
      <c r="A376" t="s">
        <v>183</v>
      </c>
      <c r="C376">
        <f t="shared" si="2"/>
        <v>0.29185924449603962</v>
      </c>
    </row>
    <row r="377" spans="1:3" x14ac:dyDescent="0.2">
      <c r="A377" t="s">
        <v>184</v>
      </c>
      <c r="C377">
        <f t="shared" si="2"/>
        <v>0.10452768729641694</v>
      </c>
    </row>
    <row r="378" spans="1:3" x14ac:dyDescent="0.2">
      <c r="A378" t="s">
        <v>185</v>
      </c>
      <c r="C378">
        <f t="shared" si="2"/>
        <v>9.0446590223295112E-2</v>
      </c>
    </row>
    <row r="379" spans="1:3" x14ac:dyDescent="0.2">
      <c r="A379" t="s">
        <v>186</v>
      </c>
      <c r="C379">
        <f t="shared" si="2"/>
        <v>0.16342018917870813</v>
      </c>
    </row>
    <row r="380" spans="1:3" x14ac:dyDescent="0.2">
      <c r="A380" t="s">
        <v>187</v>
      </c>
      <c r="C380">
        <f t="shared" si="2"/>
        <v>7.0988522628372491E-2</v>
      </c>
    </row>
    <row r="381" spans="1:3" x14ac:dyDescent="0.2">
      <c r="A381" t="s">
        <v>188</v>
      </c>
      <c r="C381">
        <f t="shared" si="2"/>
        <v>9.4886765794254216E-2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101A-65E9-2246-8984-7DB36AB599DC}">
  <dimension ref="A1:C189"/>
  <sheetViews>
    <sheetView tabSelected="1" workbookViewId="0">
      <selection activeCell="C64" sqref="C64"/>
    </sheetView>
  </sheetViews>
  <sheetFormatPr baseColWidth="10" defaultRowHeight="15" x14ac:dyDescent="0.2"/>
  <cols>
    <col min="1" max="1" width="30.83203125" customWidth="1"/>
  </cols>
  <sheetData>
    <row r="1" spans="1:3" x14ac:dyDescent="0.2">
      <c r="A1" t="s">
        <v>0</v>
      </c>
      <c r="B1" s="1" t="s">
        <v>401</v>
      </c>
      <c r="C1" s="1" t="s">
        <v>189</v>
      </c>
    </row>
    <row r="2" spans="1:3" x14ac:dyDescent="0.2">
      <c r="A2" t="s">
        <v>87</v>
      </c>
      <c r="B2">
        <v>1.0171672965621936</v>
      </c>
      <c r="C2" t="str">
        <f>VLOOKUP(A2,Calculation!A1:W189, 2, FALSE)</f>
        <v>JPN</v>
      </c>
    </row>
    <row r="3" spans="1:3" x14ac:dyDescent="0.2">
      <c r="A3" t="s">
        <v>84</v>
      </c>
      <c r="B3">
        <v>0.86926153617147961</v>
      </c>
      <c r="C3" t="str">
        <f>VLOOKUP(A3,Calculation!A2:W190, 2, FALSE)</f>
        <v>ITA</v>
      </c>
    </row>
    <row r="4" spans="1:3" x14ac:dyDescent="0.2">
      <c r="A4" t="s">
        <v>67</v>
      </c>
      <c r="B4">
        <v>0.86116761009306342</v>
      </c>
      <c r="C4" t="str">
        <f>VLOOKUP(A4,Calculation!A3:W191, 2, FALSE)</f>
        <v>GRC</v>
      </c>
    </row>
    <row r="5" spans="1:3" x14ac:dyDescent="0.2">
      <c r="A5" t="s">
        <v>45</v>
      </c>
      <c r="B5">
        <v>0.81198218036856673</v>
      </c>
      <c r="C5" t="str">
        <f>VLOOKUP(A5,Calculation!A4:W192, 2, FALSE)</f>
        <v>DEU</v>
      </c>
    </row>
    <row r="6" spans="1:3" x14ac:dyDescent="0.2">
      <c r="A6" t="s">
        <v>138</v>
      </c>
      <c r="B6">
        <v>0.80218093556928505</v>
      </c>
      <c r="C6" t="str">
        <f>VLOOKUP(A6,Calculation!A5:W193, 2, FALSE)</f>
        <v>PRT</v>
      </c>
    </row>
    <row r="7" spans="1:3" x14ac:dyDescent="0.2">
      <c r="A7" t="s">
        <v>102</v>
      </c>
      <c r="B7">
        <v>0.74786774430565761</v>
      </c>
      <c r="C7" t="str">
        <f>VLOOKUP(A7,Calculation!A6:W194, 2, FALSE)</f>
        <v>LTU</v>
      </c>
    </row>
    <row r="8" spans="1:3" x14ac:dyDescent="0.2">
      <c r="A8" t="s">
        <v>58</v>
      </c>
      <c r="B8">
        <v>0.74525647271501672</v>
      </c>
      <c r="C8" t="str">
        <f>VLOOKUP(A8,Calculation!A7:W195, 2, FALSE)</f>
        <v>FRA</v>
      </c>
    </row>
    <row r="9" spans="1:3" x14ac:dyDescent="0.2">
      <c r="A9" t="s">
        <v>53</v>
      </c>
      <c r="B9">
        <v>0.74292020104801626</v>
      </c>
      <c r="C9" t="str">
        <f>VLOOKUP(A9,Calculation!A8:W196, 2, FALSE)</f>
        <v>ESP</v>
      </c>
    </row>
    <row r="10" spans="1:3" x14ac:dyDescent="0.2">
      <c r="A10" t="s">
        <v>56</v>
      </c>
      <c r="B10">
        <v>0.72240895145280637</v>
      </c>
      <c r="C10" t="str">
        <f>VLOOKUP(A10,Calculation!A9:W197, 2, FALSE)</f>
        <v>FIN</v>
      </c>
    </row>
    <row r="11" spans="1:3" x14ac:dyDescent="0.2">
      <c r="A11" t="s">
        <v>74</v>
      </c>
      <c r="B11">
        <v>0.71775493300852633</v>
      </c>
      <c r="C11" t="str">
        <f>VLOOKUP(A11,Calculation!A10:W198, 2, FALSE)</f>
        <v>HRV</v>
      </c>
    </row>
    <row r="12" spans="1:3" x14ac:dyDescent="0.2">
      <c r="A12" t="s">
        <v>54</v>
      </c>
      <c r="B12">
        <v>0.7115584024114544</v>
      </c>
      <c r="C12" t="str">
        <f>VLOOKUP(A12,Calculation!A11:W199, 2, FALSE)</f>
        <v>EST</v>
      </c>
    </row>
    <row r="13" spans="1:3" x14ac:dyDescent="0.2">
      <c r="A13" t="s">
        <v>104</v>
      </c>
      <c r="B13">
        <v>0.69831177094379637</v>
      </c>
      <c r="C13" t="str">
        <f>VLOOKUP(A13,Calculation!A12:W200, 2, FALSE)</f>
        <v>LVA</v>
      </c>
    </row>
    <row r="14" spans="1:3" x14ac:dyDescent="0.2">
      <c r="A14" t="s">
        <v>137</v>
      </c>
      <c r="B14">
        <v>0.69771443551205881</v>
      </c>
      <c r="C14" t="str">
        <f>VLOOKUP(A14,Calculation!A13:W201, 2, FALSE)</f>
        <v>PRI</v>
      </c>
    </row>
    <row r="15" spans="1:3" x14ac:dyDescent="0.2">
      <c r="A15" t="s">
        <v>13</v>
      </c>
      <c r="B15">
        <v>0.69476100086281289</v>
      </c>
      <c r="C15" t="str">
        <f>VLOOKUP(A15,Calculation!A14:W202, 2, FALSE)</f>
        <v>BEL</v>
      </c>
    </row>
    <row r="16" spans="1:3" x14ac:dyDescent="0.2">
      <c r="A16" t="s">
        <v>158</v>
      </c>
      <c r="B16">
        <v>0.69186868686868697</v>
      </c>
      <c r="C16" t="str">
        <f>VLOOKUP(A16,Calculation!A15:W203, 2, FALSE)</f>
        <v>SVN</v>
      </c>
    </row>
    <row r="17" spans="1:3" x14ac:dyDescent="0.2">
      <c r="A17" t="s">
        <v>113</v>
      </c>
      <c r="B17">
        <v>0.68796832579185518</v>
      </c>
      <c r="C17" t="str">
        <f>VLOOKUP(A17,Calculation!A16:W204, 2, FALSE)</f>
        <v>MLT</v>
      </c>
    </row>
    <row r="18" spans="1:3" x14ac:dyDescent="0.2">
      <c r="A18" t="s">
        <v>10</v>
      </c>
      <c r="B18">
        <v>0.66760048856318011</v>
      </c>
      <c r="C18" s="1" t="s">
        <v>199</v>
      </c>
    </row>
    <row r="19" spans="1:3" x14ac:dyDescent="0.2">
      <c r="A19" t="s">
        <v>31</v>
      </c>
      <c r="B19">
        <v>0.66411923743500867</v>
      </c>
      <c r="C19" t="str">
        <f>VLOOKUP(A19,Calculation!A18:W206, 2, FALSE)</f>
        <v>CHE</v>
      </c>
    </row>
    <row r="20" spans="1:3" x14ac:dyDescent="0.2">
      <c r="A20" t="s">
        <v>159</v>
      </c>
      <c r="B20">
        <v>0.66387176948212701</v>
      </c>
      <c r="C20" t="str">
        <f>VLOOKUP(A20,Calculation!A19:W207, 2, FALSE)</f>
        <v>SWE</v>
      </c>
    </row>
    <row r="21" spans="1:3" x14ac:dyDescent="0.2">
      <c r="A21" t="s">
        <v>72</v>
      </c>
      <c r="B21">
        <v>0.66322649059623839</v>
      </c>
      <c r="C21" t="str">
        <f>VLOOKUP(A21,Calculation!A20:W208, 2, FALSE)</f>
        <v>HKG</v>
      </c>
    </row>
    <row r="22" spans="1:3" x14ac:dyDescent="0.2">
      <c r="A22" t="s">
        <v>17</v>
      </c>
      <c r="B22">
        <v>0.6491931491076568</v>
      </c>
      <c r="C22" s="1" t="s">
        <v>206</v>
      </c>
    </row>
    <row r="23" spans="1:3" x14ac:dyDescent="0.2">
      <c r="A23" t="s">
        <v>126</v>
      </c>
      <c r="B23">
        <v>0.64798885322439459</v>
      </c>
      <c r="C23" t="str">
        <f>VLOOKUP(A23,Calculation!A22:W210, 2, FALSE)</f>
        <v>NLD</v>
      </c>
    </row>
    <row r="24" spans="1:3" x14ac:dyDescent="0.2">
      <c r="A24" t="s">
        <v>60</v>
      </c>
      <c r="B24">
        <v>0.63916595468874293</v>
      </c>
      <c r="C24" t="str">
        <f>VLOOKUP(A24,Calculation!A23:W211, 2, FALSE)</f>
        <v>GBR</v>
      </c>
    </row>
    <row r="25" spans="1:3" x14ac:dyDescent="0.2">
      <c r="A25" t="s">
        <v>142</v>
      </c>
      <c r="B25">
        <v>0.63411778771182037</v>
      </c>
      <c r="C25" t="str">
        <f>VLOOKUP(A25,Calculation!A24:W212, 2, FALSE)</f>
        <v>ROU</v>
      </c>
    </row>
    <row r="26" spans="1:3" x14ac:dyDescent="0.2">
      <c r="A26" t="s">
        <v>47</v>
      </c>
      <c r="B26">
        <v>0.63010479972375688</v>
      </c>
      <c r="C26" t="str">
        <f>VLOOKUP(A26,Calculation!A25:W213, 2, FALSE)</f>
        <v>DNK</v>
      </c>
    </row>
    <row r="27" spans="1:3" x14ac:dyDescent="0.2">
      <c r="A27" t="s">
        <v>136</v>
      </c>
      <c r="B27">
        <v>0.61924937247337963</v>
      </c>
      <c r="C27" t="str">
        <f>VLOOKUP(A27,Calculation!A26:W214, 2, FALSE)</f>
        <v>POL</v>
      </c>
    </row>
    <row r="28" spans="1:3" x14ac:dyDescent="0.2">
      <c r="A28" t="s">
        <v>76</v>
      </c>
      <c r="B28">
        <v>0.61204730848861277</v>
      </c>
      <c r="C28" t="str">
        <f>VLOOKUP(A28,Calculation!A27:W215, 2, FALSE)</f>
        <v>HUN</v>
      </c>
    </row>
    <row r="29" spans="1:3" x14ac:dyDescent="0.2">
      <c r="A29" t="s">
        <v>30</v>
      </c>
      <c r="B29">
        <v>0.59340874887393347</v>
      </c>
      <c r="C29" t="str">
        <f>VLOOKUP(A29,Calculation!A28:W216, 2, FALSE)</f>
        <v>CAN</v>
      </c>
    </row>
    <row r="30" spans="1:3" x14ac:dyDescent="0.2">
      <c r="A30" t="s">
        <v>44</v>
      </c>
      <c r="B30">
        <v>0.5908836384011954</v>
      </c>
      <c r="C30" t="str">
        <f>VLOOKUP(A30,Calculation!A29:W217, 2, FALSE)</f>
        <v>CZE</v>
      </c>
    </row>
    <row r="31" spans="1:3" x14ac:dyDescent="0.2">
      <c r="A31" t="s">
        <v>25</v>
      </c>
      <c r="B31">
        <v>0.58817421602787445</v>
      </c>
      <c r="C31" s="1" t="s">
        <v>214</v>
      </c>
    </row>
    <row r="32" spans="1:3" x14ac:dyDescent="0.2">
      <c r="A32" t="s">
        <v>153</v>
      </c>
      <c r="B32">
        <v>0.56712510014879247</v>
      </c>
      <c r="C32" t="str">
        <f>VLOOKUP(A32,Calculation!A31:W219, 2, FALSE)</f>
        <v>SRB</v>
      </c>
    </row>
    <row r="33" spans="1:3" x14ac:dyDescent="0.2">
      <c r="A33" t="s">
        <v>127</v>
      </c>
      <c r="B33">
        <v>0.56710477771628842</v>
      </c>
      <c r="C33" t="str">
        <f>VLOOKUP(A33,Calculation!A32:W220, 2, FALSE)</f>
        <v>NOR</v>
      </c>
    </row>
    <row r="34" spans="1:3" x14ac:dyDescent="0.2">
      <c r="A34" t="s">
        <v>176</v>
      </c>
      <c r="B34">
        <v>0.56395246261489929</v>
      </c>
      <c r="C34" t="str">
        <f>VLOOKUP(A34,Calculation!A33:W221, 2, FALSE)</f>
        <v>UKR</v>
      </c>
    </row>
    <row r="35" spans="1:3" x14ac:dyDescent="0.2">
      <c r="A35" t="s">
        <v>20</v>
      </c>
      <c r="B35">
        <v>0.55070832063395303</v>
      </c>
      <c r="C35" s="1" t="s">
        <v>209</v>
      </c>
    </row>
    <row r="36" spans="1:3" x14ac:dyDescent="0.2">
      <c r="A36" t="s">
        <v>177</v>
      </c>
      <c r="B36">
        <v>0.54565745538284394</v>
      </c>
      <c r="C36" t="str">
        <f>VLOOKUP(A36,Calculation!A35:W223, 2, FALSE)</f>
        <v>URY</v>
      </c>
    </row>
    <row r="37" spans="1:3" x14ac:dyDescent="0.2">
      <c r="A37" t="s">
        <v>9</v>
      </c>
      <c r="B37">
        <v>0.54296976470588232</v>
      </c>
      <c r="C37" s="1" t="s">
        <v>198</v>
      </c>
    </row>
    <row r="38" spans="1:3" x14ac:dyDescent="0.2">
      <c r="A38" t="s">
        <v>178</v>
      </c>
      <c r="B38">
        <v>0.54022846318613427</v>
      </c>
      <c r="C38" t="str">
        <f>VLOOKUP(A38,Calculation!A37:W225, 2, FALSE)</f>
        <v>USA</v>
      </c>
    </row>
    <row r="39" spans="1:3" x14ac:dyDescent="0.2">
      <c r="A39" t="s">
        <v>143</v>
      </c>
      <c r="B39">
        <v>0.53220802554579483</v>
      </c>
      <c r="C39" t="str">
        <f>VLOOKUP(A39,Calculation!A38:W226, 2, FALSE)</f>
        <v>RUS</v>
      </c>
    </row>
    <row r="40" spans="1:3" x14ac:dyDescent="0.2">
      <c r="A40" t="s">
        <v>21</v>
      </c>
      <c r="B40">
        <v>0.52735093660704846</v>
      </c>
      <c r="C40" s="1" t="s">
        <v>210</v>
      </c>
    </row>
    <row r="41" spans="1:3" x14ac:dyDescent="0.2">
      <c r="A41" t="s">
        <v>129</v>
      </c>
      <c r="B41">
        <v>0.52702550808793036</v>
      </c>
      <c r="C41" t="str">
        <f>VLOOKUP(A41,Calculation!A40:W228, 2, FALSE)</f>
        <v>NZL</v>
      </c>
    </row>
    <row r="42" spans="1:3" x14ac:dyDescent="0.2">
      <c r="A42" t="s">
        <v>173</v>
      </c>
      <c r="B42">
        <v>0.52486106562539359</v>
      </c>
      <c r="C42" t="str">
        <f>VLOOKUP(A42,Calculation!A41:W229, 2, FALSE)</f>
        <v>TWN</v>
      </c>
    </row>
    <row r="43" spans="1:3" x14ac:dyDescent="0.2">
      <c r="A43" t="s">
        <v>42</v>
      </c>
      <c r="B43">
        <v>0.52453624084046968</v>
      </c>
      <c r="C43" t="str">
        <f>VLOOKUP(A43,Calculation!A42:W230, 2, FALSE)</f>
        <v>CUB</v>
      </c>
    </row>
    <row r="44" spans="1:3" x14ac:dyDescent="0.2">
      <c r="A44" t="s">
        <v>93</v>
      </c>
      <c r="B44">
        <v>0.52079014609218044</v>
      </c>
      <c r="C44" t="str">
        <f>VLOOKUP(A44,Calculation!A43:W231, 2, FALSE)</f>
        <v>KOR</v>
      </c>
    </row>
    <row r="45" spans="1:3" x14ac:dyDescent="0.2">
      <c r="A45" t="s">
        <v>61</v>
      </c>
      <c r="B45">
        <v>0.51217147154675358</v>
      </c>
      <c r="C45" t="str">
        <f>VLOOKUP(A45,Calculation!A44:W232, 2, FALSE)</f>
        <v>GEO</v>
      </c>
    </row>
    <row r="46" spans="1:3" x14ac:dyDescent="0.2">
      <c r="A46" t="s">
        <v>103</v>
      </c>
      <c r="B46">
        <v>0.50833546325878587</v>
      </c>
      <c r="C46" t="str">
        <f>VLOOKUP(A46,Calculation!A45:W233, 2, FALSE)</f>
        <v>LUX</v>
      </c>
    </row>
    <row r="47" spans="1:3" x14ac:dyDescent="0.2">
      <c r="A47" t="s">
        <v>157</v>
      </c>
      <c r="B47">
        <v>0.49671428571428577</v>
      </c>
      <c r="C47" t="str">
        <f>VLOOKUP(A47,Calculation!A46:W234, 2, FALSE)</f>
        <v>SVK</v>
      </c>
    </row>
    <row r="48" spans="1:3" x14ac:dyDescent="0.2">
      <c r="A48" t="s">
        <v>82</v>
      </c>
      <c r="B48">
        <v>0.49210263929618775</v>
      </c>
      <c r="C48" t="str">
        <f>VLOOKUP(A48,Calculation!A47:W235, 2, FALSE)</f>
        <v>ISL</v>
      </c>
    </row>
    <row r="49" spans="1:3" x14ac:dyDescent="0.2">
      <c r="A49" t="s">
        <v>182</v>
      </c>
      <c r="B49">
        <v>0.49048076923076928</v>
      </c>
      <c r="C49" t="str">
        <f>VLOOKUP(A49,Calculation!A48:W236, 2, FALSE)</f>
        <v>VIR</v>
      </c>
    </row>
    <row r="50" spans="1:3" x14ac:dyDescent="0.2">
      <c r="A50" t="s">
        <v>115</v>
      </c>
      <c r="B50">
        <v>0.48980254777070059</v>
      </c>
      <c r="C50" t="str">
        <f>VLOOKUP(A50,Calculation!A49:W237, 2, FALSE)</f>
        <v>MNE</v>
      </c>
    </row>
    <row r="51" spans="1:3" x14ac:dyDescent="0.2">
      <c r="A51" t="s">
        <v>79</v>
      </c>
      <c r="B51">
        <v>0.45873005265289585</v>
      </c>
      <c r="C51" t="str">
        <f>VLOOKUP(A51,Calculation!A50:W238, 2, FALSE)</f>
        <v>IRL</v>
      </c>
    </row>
    <row r="52" spans="1:3" x14ac:dyDescent="0.2">
      <c r="A52" t="s">
        <v>43</v>
      </c>
      <c r="B52">
        <v>0.457827671913836</v>
      </c>
      <c r="C52" s="1" t="s">
        <v>232</v>
      </c>
    </row>
    <row r="53" spans="1:3" x14ac:dyDescent="0.2">
      <c r="A53" t="s">
        <v>1</v>
      </c>
      <c r="B53">
        <v>0.45118691588785043</v>
      </c>
      <c r="C53" t="str">
        <f>VLOOKUP(A53,Calculation!A1:W240, 2, FALSE)</f>
        <v>ABW</v>
      </c>
    </row>
    <row r="54" spans="1:3" x14ac:dyDescent="0.2">
      <c r="A54" t="s">
        <v>4</v>
      </c>
      <c r="B54">
        <v>0.44431966643502441</v>
      </c>
      <c r="C54" t="str">
        <f>VLOOKUP(A54,Calculation!A2:W241, 2, FALSE)</f>
        <v>ALB</v>
      </c>
    </row>
    <row r="55" spans="1:3" x14ac:dyDescent="0.2">
      <c r="A55" t="s">
        <v>7</v>
      </c>
      <c r="B55">
        <v>0.43175396557543033</v>
      </c>
      <c r="C55" t="str">
        <f>VLOOKUP(A55,Calculation!A3:W242, 2, FALSE)</f>
        <v>ARM</v>
      </c>
    </row>
    <row r="56" spans="1:3" x14ac:dyDescent="0.2">
      <c r="A56" t="s">
        <v>165</v>
      </c>
      <c r="B56">
        <v>0.42332921203438395</v>
      </c>
      <c r="C56" t="str">
        <f>VLOOKUP(A56,Calculation!A4:W243, 2, FALSE)</f>
        <v>THA</v>
      </c>
    </row>
    <row r="57" spans="1:3" x14ac:dyDescent="0.2">
      <c r="A57" t="s">
        <v>148</v>
      </c>
      <c r="B57">
        <v>0.41165128205128199</v>
      </c>
      <c r="C57" t="str">
        <f>VLOOKUP(A57,Calculation!A5:W244, 2, FALSE)</f>
        <v>SGP</v>
      </c>
    </row>
    <row r="58" spans="1:3" x14ac:dyDescent="0.2">
      <c r="A58" t="s">
        <v>111</v>
      </c>
      <c r="B58">
        <v>0.41121699471915513</v>
      </c>
      <c r="C58" t="str">
        <f>VLOOKUP(A58,Calculation!A6:W245, 2, FALSE)</f>
        <v>MKD</v>
      </c>
    </row>
    <row r="59" spans="1:3" x14ac:dyDescent="0.2">
      <c r="A59" t="s">
        <v>83</v>
      </c>
      <c r="B59">
        <v>0.4102222735674676</v>
      </c>
      <c r="C59" t="str">
        <f>VLOOKUP(A59,Calculation!A7:W246, 2, FALSE)</f>
        <v>ISR</v>
      </c>
    </row>
    <row r="60" spans="1:3" x14ac:dyDescent="0.2">
      <c r="A60" t="s">
        <v>32</v>
      </c>
      <c r="B60">
        <v>0.40515500104624402</v>
      </c>
      <c r="C60" t="str">
        <f>VLOOKUP(A60,Calculation!A8:W247, 2, FALSE)</f>
        <v>CHL</v>
      </c>
    </row>
    <row r="61" spans="1:3" x14ac:dyDescent="0.2">
      <c r="A61" t="s">
        <v>105</v>
      </c>
      <c r="B61">
        <v>0.38462865947611713</v>
      </c>
      <c r="C61" t="str">
        <f>VLOOKUP(A61,Calculation!A9:W248, 2, FALSE)</f>
        <v>MAC</v>
      </c>
    </row>
    <row r="62" spans="1:3" x14ac:dyDescent="0.2">
      <c r="A62" t="s">
        <v>119</v>
      </c>
      <c r="B62">
        <v>0.37216509433962264</v>
      </c>
      <c r="C62" t="str">
        <f>VLOOKUP(A62,Calculation!A10:W249, 2, FALSE)</f>
        <v>MUS</v>
      </c>
    </row>
    <row r="63" spans="1:3" x14ac:dyDescent="0.2">
      <c r="A63" t="s">
        <v>107</v>
      </c>
      <c r="B63">
        <v>0.37119385225582546</v>
      </c>
      <c r="C63" t="str">
        <f>VLOOKUP(A63,Calculation!A11:W250, 2, FALSE)</f>
        <v>MDA</v>
      </c>
    </row>
    <row r="64" spans="1:3" x14ac:dyDescent="0.2">
      <c r="A64" t="s">
        <v>6</v>
      </c>
      <c r="B64">
        <v>0.37089930524825204</v>
      </c>
      <c r="C64" t="str">
        <f>VLOOKUP(A64,Calculation!$1:134, 2, FALSE)</f>
        <v>ARG</v>
      </c>
    </row>
    <row r="65" spans="1:3" x14ac:dyDescent="0.2">
      <c r="A65" t="s">
        <v>33</v>
      </c>
      <c r="B65">
        <v>0.34720985268084176</v>
      </c>
      <c r="C65" t="str">
        <f>VLOOKUP(A65,Calculation!A13:W252, 2, FALSE)</f>
        <v>CHN</v>
      </c>
    </row>
    <row r="66" spans="1:3" x14ac:dyDescent="0.2">
      <c r="A66" t="s">
        <v>41</v>
      </c>
      <c r="B66">
        <v>0.34000412249705536</v>
      </c>
      <c r="C66" t="str">
        <f>VLOOKUP(A66,Calculation!A14:W253, 2, FALSE)</f>
        <v>CRI</v>
      </c>
    </row>
    <row r="67" spans="1:3" x14ac:dyDescent="0.2">
      <c r="A67" t="s">
        <v>170</v>
      </c>
      <c r="B67">
        <v>0.33767405289492491</v>
      </c>
      <c r="C67" t="str">
        <f>VLOOKUP(A67,Calculation!A15:W254, 2, FALSE)</f>
        <v>TTO</v>
      </c>
    </row>
    <row r="68" spans="1:3" x14ac:dyDescent="0.2">
      <c r="A68" t="s">
        <v>99</v>
      </c>
      <c r="B68">
        <v>0.3343913043478261</v>
      </c>
      <c r="C68" t="str">
        <f>VLOOKUP(A68,Calculation!A16:W255, 2, FALSE)</f>
        <v>LCA</v>
      </c>
    </row>
    <row r="69" spans="1:3" x14ac:dyDescent="0.2">
      <c r="A69" t="s">
        <v>8</v>
      </c>
      <c r="B69">
        <v>0.33176530612244898</v>
      </c>
      <c r="C69" t="str">
        <f>VLOOKUP(A69,Calculation!$1:139, 2, FALSE)</f>
        <v>ATG</v>
      </c>
    </row>
    <row r="70" spans="1:3" x14ac:dyDescent="0.2">
      <c r="A70" t="s">
        <v>100</v>
      </c>
      <c r="B70">
        <v>0.31566459627329191</v>
      </c>
      <c r="C70" t="str">
        <f>VLOOKUP(A70,Calculation!A18:W257, 2, FALSE)</f>
        <v>LKA</v>
      </c>
    </row>
    <row r="71" spans="1:3" x14ac:dyDescent="0.2">
      <c r="A71" t="s">
        <v>24</v>
      </c>
      <c r="B71">
        <v>0.31272222771089436</v>
      </c>
      <c r="C71" t="str">
        <f>VLOOKUP(A71,Calculation!A19:W258, 2, FALSE)</f>
        <v>BRA</v>
      </c>
    </row>
    <row r="72" spans="1:3" x14ac:dyDescent="0.2">
      <c r="A72" t="s">
        <v>180</v>
      </c>
      <c r="B72">
        <v>0.307027027027027</v>
      </c>
      <c r="C72" t="str">
        <f>VLOOKUP(A72,Calculation!A20:W259, 2, FALSE)</f>
        <v>VCT</v>
      </c>
    </row>
    <row r="73" spans="1:3" x14ac:dyDescent="0.2">
      <c r="A73" t="s">
        <v>70</v>
      </c>
      <c r="B73">
        <v>0.30565088757396452</v>
      </c>
      <c r="C73" t="str">
        <f>VLOOKUP(A73,Calculation!A21:W260, 2, FALSE)</f>
        <v>GUM</v>
      </c>
    </row>
    <row r="74" spans="1:3" x14ac:dyDescent="0.2">
      <c r="A74" t="s">
        <v>85</v>
      </c>
      <c r="B74">
        <v>0.30139885173927733</v>
      </c>
      <c r="C74" t="str">
        <f>VLOOKUP(A74,Calculation!A22:W261, 2, FALSE)</f>
        <v>JAM</v>
      </c>
    </row>
    <row r="75" spans="1:3" x14ac:dyDescent="0.2">
      <c r="A75" t="s">
        <v>68</v>
      </c>
      <c r="B75">
        <v>0.30001769911504428</v>
      </c>
      <c r="C75" t="str">
        <f>VLOOKUP(A75,Calculation!A23:W262, 2, FALSE)</f>
        <v>GRD</v>
      </c>
    </row>
    <row r="76" spans="1:3" x14ac:dyDescent="0.2">
      <c r="A76" t="s">
        <v>132</v>
      </c>
      <c r="B76">
        <v>0.29576685979142525</v>
      </c>
      <c r="C76" t="str">
        <f>VLOOKUP(A76,Calculation!A24:W263, 2, FALSE)</f>
        <v>PAN</v>
      </c>
    </row>
    <row r="77" spans="1:3" x14ac:dyDescent="0.2">
      <c r="A77" t="s">
        <v>38</v>
      </c>
      <c r="B77">
        <v>0.29548420887133225</v>
      </c>
      <c r="C77" t="str">
        <f>VLOOKUP(A77,Calculation!A25:W264, 2, FALSE)</f>
        <v>COL</v>
      </c>
    </row>
    <row r="78" spans="1:3" x14ac:dyDescent="0.2">
      <c r="A78" t="s">
        <v>183</v>
      </c>
      <c r="B78">
        <v>0.29185924449603962</v>
      </c>
      <c r="C78" t="str">
        <f>VLOOKUP(A78,Calculation!A26:W265, 2, FALSE)</f>
        <v>VNM</v>
      </c>
    </row>
    <row r="79" spans="1:3" x14ac:dyDescent="0.2">
      <c r="A79" t="s">
        <v>171</v>
      </c>
      <c r="B79">
        <v>0.28605668838311193</v>
      </c>
      <c r="C79" t="str">
        <f>VLOOKUP(A79,Calculation!A27:W266, 2, FALSE)</f>
        <v>TUN</v>
      </c>
    </row>
    <row r="80" spans="1:3" x14ac:dyDescent="0.2">
      <c r="A80" t="s">
        <v>172</v>
      </c>
      <c r="B80">
        <v>0.28532803329420553</v>
      </c>
      <c r="C80" t="str">
        <f>VLOOKUP(A80,Calculation!A28:W267, 2, FALSE)</f>
        <v>TUR</v>
      </c>
    </row>
    <row r="81" spans="1:3" x14ac:dyDescent="0.2">
      <c r="A81" t="s">
        <v>151</v>
      </c>
      <c r="B81">
        <v>0.28513706444650017</v>
      </c>
      <c r="C81" t="str">
        <f>VLOOKUP(A81,Calculation!A29:W268, 2, FALSE)</f>
        <v>SLV</v>
      </c>
    </row>
    <row r="82" spans="1:3" x14ac:dyDescent="0.2">
      <c r="A82" t="s">
        <v>133</v>
      </c>
      <c r="B82">
        <v>0.28298671600145575</v>
      </c>
      <c r="C82" t="str">
        <f>VLOOKUP(A82,Calculation!A30:W269, 2, FALSE)</f>
        <v>PER</v>
      </c>
    </row>
    <row r="83" spans="1:3" x14ac:dyDescent="0.2">
      <c r="A83" t="s">
        <v>88</v>
      </c>
      <c r="B83">
        <v>0.26632278851786761</v>
      </c>
      <c r="C83" t="str">
        <f>VLOOKUP(A83,Calculation!A31:W270, 2, FALSE)</f>
        <v>KAZ</v>
      </c>
    </row>
    <row r="84" spans="1:3" x14ac:dyDescent="0.2">
      <c r="A84" t="s">
        <v>48</v>
      </c>
      <c r="B84">
        <v>0.25799714233038346</v>
      </c>
      <c r="C84" t="str">
        <f>VLOOKUP(A84,Calculation!A32:W271, 2, FALSE)</f>
        <v>DOM</v>
      </c>
    </row>
    <row r="85" spans="1:3" x14ac:dyDescent="0.2">
      <c r="A85" t="s">
        <v>110</v>
      </c>
      <c r="B85">
        <v>0.25473168234664517</v>
      </c>
      <c r="C85" t="str">
        <f>VLOOKUP(A85,Calculation!A33:W272, 2, FALSE)</f>
        <v>MEX</v>
      </c>
    </row>
    <row r="86" spans="1:3" x14ac:dyDescent="0.2">
      <c r="A86" t="s">
        <v>96</v>
      </c>
      <c r="B86">
        <v>0.25440307692307695</v>
      </c>
      <c r="C86" t="str">
        <f>VLOOKUP(A86,Calculation!A34:W273, 2, FALSE)</f>
        <v>LBN</v>
      </c>
    </row>
    <row r="87" spans="1:3" x14ac:dyDescent="0.2">
      <c r="A87" t="s">
        <v>181</v>
      </c>
      <c r="B87">
        <v>0.25400995217330147</v>
      </c>
      <c r="C87" t="str">
        <f>VLOOKUP(A87,Calculation!A35:W274, 2, FALSE)</f>
        <v>VEN</v>
      </c>
    </row>
    <row r="88" spans="1:3" x14ac:dyDescent="0.2">
      <c r="A88" t="s">
        <v>23</v>
      </c>
      <c r="B88">
        <v>0.25273254518975413</v>
      </c>
      <c r="C88" t="str">
        <f>VLOOKUP(A88,Calculation!$1:158, 2, FALSE)</f>
        <v>BOL</v>
      </c>
    </row>
    <row r="89" spans="1:3" x14ac:dyDescent="0.2">
      <c r="A89" t="s">
        <v>50</v>
      </c>
      <c r="B89">
        <v>0.25118783653573651</v>
      </c>
      <c r="C89" t="str">
        <f>VLOOKUP(A89,Calculation!A37:W276, 2, FALSE)</f>
        <v>ECU</v>
      </c>
    </row>
    <row r="90" spans="1:3" x14ac:dyDescent="0.2">
      <c r="A90" t="s">
        <v>11</v>
      </c>
      <c r="B90">
        <v>0.24241059276062732</v>
      </c>
      <c r="C90" t="str">
        <f>VLOOKUP(A90,Calculation!$1:160, 2, FALSE)</f>
        <v>AZE</v>
      </c>
    </row>
    <row r="91" spans="1:3" x14ac:dyDescent="0.2">
      <c r="A91" t="s">
        <v>71</v>
      </c>
      <c r="B91">
        <v>0.23786785260482848</v>
      </c>
      <c r="C91" t="str">
        <f>VLOOKUP(A91,Calculation!A39:W278, 2, FALSE)</f>
        <v>GUY</v>
      </c>
    </row>
    <row r="92" spans="1:3" x14ac:dyDescent="0.2">
      <c r="A92" t="s">
        <v>156</v>
      </c>
      <c r="B92">
        <v>0.2372197614991482</v>
      </c>
      <c r="C92" t="str">
        <f>VLOOKUP(A92,Calculation!A40:W279, 2, FALSE)</f>
        <v>SUR</v>
      </c>
    </row>
    <row r="93" spans="1:3" x14ac:dyDescent="0.2">
      <c r="A93" t="s">
        <v>161</v>
      </c>
      <c r="B93">
        <v>0.22995918367346938</v>
      </c>
      <c r="C93" t="str">
        <f>VLOOKUP(A93,Calculation!A41:W280, 2, FALSE)</f>
        <v>SYC</v>
      </c>
    </row>
    <row r="94" spans="1:3" x14ac:dyDescent="0.2">
      <c r="A94" t="s">
        <v>106</v>
      </c>
      <c r="B94">
        <v>0.22901850396900653</v>
      </c>
      <c r="C94" t="str">
        <f>VLOOKUP(A94,Calculation!A42:W281, 2, FALSE)</f>
        <v>MAR</v>
      </c>
    </row>
    <row r="95" spans="1:3" x14ac:dyDescent="0.2">
      <c r="A95" t="s">
        <v>19</v>
      </c>
      <c r="B95">
        <v>0.22653435114503817</v>
      </c>
      <c r="C95" t="str">
        <f>VLOOKUP(A95,Calculation!$1:165, 2, FALSE)</f>
        <v>BHS</v>
      </c>
    </row>
    <row r="96" spans="1:3" x14ac:dyDescent="0.2">
      <c r="A96" t="s">
        <v>121</v>
      </c>
      <c r="B96">
        <v>0.22262148550948527</v>
      </c>
      <c r="C96" t="str">
        <f>VLOOKUP(A96,Calculation!A44:W283, 2, FALSE)</f>
        <v>MYS</v>
      </c>
    </row>
    <row r="97" spans="1:3" x14ac:dyDescent="0.2">
      <c r="A97" t="s">
        <v>49</v>
      </c>
      <c r="B97">
        <v>0.22089405030672044</v>
      </c>
      <c r="C97" t="str">
        <f>VLOOKUP(A97,Calculation!A45:W284, 2, FALSE)</f>
        <v>DZA</v>
      </c>
    </row>
    <row r="98" spans="1:3" x14ac:dyDescent="0.2">
      <c r="A98" t="s">
        <v>139</v>
      </c>
      <c r="B98">
        <v>0.21339772886583486</v>
      </c>
      <c r="C98" t="str">
        <f>VLOOKUP(A98,Calculation!A46:W285, 2, FALSE)</f>
        <v>PRY</v>
      </c>
    </row>
    <row r="99" spans="1:3" x14ac:dyDescent="0.2">
      <c r="A99" t="s">
        <v>80</v>
      </c>
      <c r="B99">
        <v>0.21039812841546318</v>
      </c>
      <c r="C99" t="str">
        <f>VLOOKUP(A99,Calculation!A47:W286, 2, FALSE)</f>
        <v>IRN</v>
      </c>
    </row>
    <row r="100" spans="1:3" x14ac:dyDescent="0.2">
      <c r="A100" t="s">
        <v>27</v>
      </c>
      <c r="B100">
        <v>0.20919818652849742</v>
      </c>
      <c r="C100" t="str">
        <f>VLOOKUP(A100,Calculation!$1:170, 2, FALSE)</f>
        <v>BTN</v>
      </c>
    </row>
    <row r="101" spans="1:3" x14ac:dyDescent="0.2">
      <c r="A101" t="s">
        <v>78</v>
      </c>
      <c r="B101">
        <v>0.19836431561067944</v>
      </c>
      <c r="C101" t="str">
        <f>VLOOKUP(A101,Calculation!A49:W288, 2, FALSE)</f>
        <v>IND</v>
      </c>
    </row>
    <row r="102" spans="1:3" x14ac:dyDescent="0.2">
      <c r="A102" t="s">
        <v>77</v>
      </c>
      <c r="B102">
        <v>0.19509725289188518</v>
      </c>
      <c r="C102" t="str">
        <f>VLOOKUP(A102,Calculation!A50:W289, 2, FALSE)</f>
        <v>IDN</v>
      </c>
    </row>
    <row r="103" spans="1:3" x14ac:dyDescent="0.2">
      <c r="A103" t="s">
        <v>40</v>
      </c>
      <c r="B103">
        <v>0.1948974820143885</v>
      </c>
      <c r="C103" t="str">
        <f>VLOOKUP(A103,Calculation!$1:173, 2, FALSE)</f>
        <v>CPV</v>
      </c>
    </row>
    <row r="104" spans="1:3" x14ac:dyDescent="0.2">
      <c r="A104" t="s">
        <v>125</v>
      </c>
      <c r="B104">
        <v>0.19238384905660377</v>
      </c>
      <c r="C104" t="str">
        <f>VLOOKUP(A104,Calculation!A52:W291, 2, FALSE)</f>
        <v>NIC</v>
      </c>
    </row>
    <row r="105" spans="1:3" x14ac:dyDescent="0.2">
      <c r="A105" t="s">
        <v>114</v>
      </c>
      <c r="B105">
        <v>0.18514896158794339</v>
      </c>
      <c r="C105" t="str">
        <f>VLOOKUP(A105,Calculation!A53:W292, 2, FALSE)</f>
        <v>MMR</v>
      </c>
    </row>
    <row r="106" spans="1:3" x14ac:dyDescent="0.2">
      <c r="A106" t="s">
        <v>16</v>
      </c>
      <c r="B106">
        <v>0.18421621966251539</v>
      </c>
      <c r="C106" t="str">
        <f>VLOOKUP(A106,Calculation!$1:176, 2, FALSE)</f>
        <v>BGD</v>
      </c>
    </row>
    <row r="107" spans="1:3" x14ac:dyDescent="0.2">
      <c r="A107" t="s">
        <v>169</v>
      </c>
      <c r="B107">
        <v>0.18012264150943394</v>
      </c>
      <c r="C107" t="str">
        <f>VLOOKUP(A107,Calculation!A55:W294, 2, FALSE)</f>
        <v>TON</v>
      </c>
    </row>
    <row r="108" spans="1:3" x14ac:dyDescent="0.2">
      <c r="A108" t="s">
        <v>26</v>
      </c>
      <c r="B108">
        <v>0.17693135011441646</v>
      </c>
      <c r="C108" t="str">
        <f>VLOOKUP(A108,Calculation!$1:178, 2, FALSE)</f>
        <v>BRN</v>
      </c>
    </row>
    <row r="109" spans="1:3" x14ac:dyDescent="0.2">
      <c r="A109" t="s">
        <v>73</v>
      </c>
      <c r="B109">
        <v>0.17372993437657747</v>
      </c>
      <c r="C109" t="str">
        <f>VLOOKUP(A109,Calculation!A57:W296, 2, FALSE)</f>
        <v>HND</v>
      </c>
    </row>
    <row r="110" spans="1:3" x14ac:dyDescent="0.2">
      <c r="A110" t="s">
        <v>134</v>
      </c>
      <c r="B110">
        <v>0.1730691817012073</v>
      </c>
      <c r="C110" t="str">
        <f>VLOOKUP(A110,Calculation!A58:W297, 2, FALSE)</f>
        <v>PHL</v>
      </c>
    </row>
    <row r="111" spans="1:3" x14ac:dyDescent="0.2">
      <c r="A111" t="s">
        <v>22</v>
      </c>
      <c r="B111">
        <v>0.1729497487437186</v>
      </c>
      <c r="C111" t="str">
        <f>VLOOKUP(A111,Calculation!$1:181, 2, FALSE)</f>
        <v>BLZ</v>
      </c>
    </row>
    <row r="112" spans="1:3" x14ac:dyDescent="0.2">
      <c r="A112" t="s">
        <v>69</v>
      </c>
      <c r="B112">
        <v>0.17140293592319711</v>
      </c>
      <c r="C112" t="str">
        <f>VLOOKUP(A112,Calculation!A60:W299, 2, FALSE)</f>
        <v>GTM</v>
      </c>
    </row>
    <row r="113" spans="1:3" x14ac:dyDescent="0.2">
      <c r="A113" t="s">
        <v>167</v>
      </c>
      <c r="B113">
        <v>0.1712657934007627</v>
      </c>
      <c r="C113" t="str">
        <f>VLOOKUP(A113,Calculation!A61:W300, 2, FALSE)</f>
        <v>TKM</v>
      </c>
    </row>
    <row r="114" spans="1:3" x14ac:dyDescent="0.2">
      <c r="A114" t="s">
        <v>90</v>
      </c>
      <c r="B114">
        <v>0.16890557939914164</v>
      </c>
      <c r="C114" t="str">
        <f>VLOOKUP(A114,Calculation!A62:W301, 2, FALSE)</f>
        <v>KGZ</v>
      </c>
    </row>
    <row r="115" spans="1:3" x14ac:dyDescent="0.2">
      <c r="A115" t="s">
        <v>179</v>
      </c>
      <c r="B115">
        <v>0.16545869311900563</v>
      </c>
      <c r="C115" t="str">
        <f>VLOOKUP(A115,Calculation!A63:W302, 2, FALSE)</f>
        <v>UZB</v>
      </c>
    </row>
    <row r="116" spans="1:3" x14ac:dyDescent="0.2">
      <c r="A116" t="s">
        <v>128</v>
      </c>
      <c r="B116">
        <v>0.16522455983800666</v>
      </c>
      <c r="C116" t="str">
        <f>VLOOKUP(A116,Calculation!A64:W303, 2, FALSE)</f>
        <v>NPL</v>
      </c>
    </row>
    <row r="117" spans="1:3" x14ac:dyDescent="0.2">
      <c r="A117" t="s">
        <v>57</v>
      </c>
      <c r="B117">
        <v>0.16437165178571425</v>
      </c>
      <c r="C117" t="str">
        <f>VLOOKUP(A117,Calculation!$1:187, 2, FALSE)</f>
        <v>FJI</v>
      </c>
    </row>
    <row r="118" spans="1:3" x14ac:dyDescent="0.2">
      <c r="A118" t="s">
        <v>186</v>
      </c>
      <c r="B118">
        <v>0.16342018917870813</v>
      </c>
      <c r="C118" t="str">
        <f>VLOOKUP(A118,Calculation!A66:W305, 2, FALSE)</f>
        <v>ZAF</v>
      </c>
    </row>
    <row r="119" spans="1:3" x14ac:dyDescent="0.2">
      <c r="A119" t="s">
        <v>51</v>
      </c>
      <c r="B119">
        <v>0.16231417710633811</v>
      </c>
      <c r="C119" t="str">
        <f>VLOOKUP(A119,Calculation!1:189, 2, FALSE)</f>
        <v>EGY</v>
      </c>
    </row>
    <row r="120" spans="1:3" x14ac:dyDescent="0.2">
      <c r="A120" t="s">
        <v>75</v>
      </c>
      <c r="B120">
        <v>0.16225089888625799</v>
      </c>
      <c r="C120" t="str">
        <f>VLOOKUP(A120,Calculation!2:190, 2, FALSE)</f>
        <v>HTI</v>
      </c>
    </row>
    <row r="121" spans="1:3" x14ac:dyDescent="0.2">
      <c r="A121" t="s">
        <v>162</v>
      </c>
      <c r="B121">
        <v>0.15816170504542598</v>
      </c>
      <c r="C121" t="str">
        <f>VLOOKUP(A121,Calculation!3:191, 2, FALSE)</f>
        <v>SYR</v>
      </c>
    </row>
    <row r="122" spans="1:3" x14ac:dyDescent="0.2">
      <c r="A122" t="s">
        <v>98</v>
      </c>
      <c r="B122">
        <v>0.15696856352787075</v>
      </c>
      <c r="C122" t="str">
        <f>VLOOKUP(A122,Calculation!4:192, 2, FALSE)</f>
        <v>LBY</v>
      </c>
    </row>
    <row r="123" spans="1:3" x14ac:dyDescent="0.2">
      <c r="A123" t="s">
        <v>101</v>
      </c>
      <c r="B123">
        <v>0.1520905695611578</v>
      </c>
      <c r="C123" t="str">
        <f>VLOOKUP(A123,Calculation!5:193, 2, FALSE)</f>
        <v>LSO</v>
      </c>
    </row>
    <row r="124" spans="1:3" x14ac:dyDescent="0.2">
      <c r="A124" t="s">
        <v>116</v>
      </c>
      <c r="B124">
        <v>0.15023306894447833</v>
      </c>
      <c r="C124" t="str">
        <f>VLOOKUP(A124,Calculation!6:194, 2, FALSE)</f>
        <v>MNG</v>
      </c>
    </row>
    <row r="125" spans="1:3" x14ac:dyDescent="0.2">
      <c r="A125" t="s">
        <v>46</v>
      </c>
      <c r="B125">
        <v>0.14555364372469637</v>
      </c>
      <c r="C125" t="str">
        <f>VLOOKUP(A125,Calculation!7:195, 2, FALSE)</f>
        <v>DJI</v>
      </c>
    </row>
    <row r="126" spans="1:3" x14ac:dyDescent="0.2">
      <c r="A126" t="s">
        <v>91</v>
      </c>
      <c r="B126">
        <v>0.14410168072253124</v>
      </c>
      <c r="C126" t="str">
        <f>VLOOKUP(A126,Calculation!8:196, 2, FALSE)</f>
        <v>KHM</v>
      </c>
    </row>
    <row r="127" spans="1:3" x14ac:dyDescent="0.2">
      <c r="A127" t="s">
        <v>109</v>
      </c>
      <c r="B127">
        <v>0.13663585951940849</v>
      </c>
      <c r="C127" t="str">
        <f>VLOOKUP(A127,Calculation!9:197, 2, FALSE)</f>
        <v>MDV</v>
      </c>
    </row>
    <row r="128" spans="1:3" x14ac:dyDescent="0.2">
      <c r="A128" t="s">
        <v>131</v>
      </c>
      <c r="B128">
        <v>0.13645733208989008</v>
      </c>
      <c r="C128" t="str">
        <f>VLOOKUP(A128,Calculation!10:198, 2, FALSE)</f>
        <v>PAK</v>
      </c>
    </row>
    <row r="129" spans="1:3" x14ac:dyDescent="0.2">
      <c r="A129" t="s">
        <v>145</v>
      </c>
      <c r="B129">
        <v>0.13187582581719995</v>
      </c>
      <c r="C129" t="str">
        <f>VLOOKUP(A129,Calculation!11:199, 2, FALSE)</f>
        <v>SAU</v>
      </c>
    </row>
    <row r="130" spans="1:3" x14ac:dyDescent="0.2">
      <c r="A130" t="s">
        <v>86</v>
      </c>
      <c r="B130">
        <v>0.13187395863961579</v>
      </c>
      <c r="C130" t="str">
        <f>VLOOKUP(A130,Calculation!12:200, 2, FALSE)</f>
        <v>JOR</v>
      </c>
    </row>
    <row r="131" spans="1:3" x14ac:dyDescent="0.2">
      <c r="A131" t="s">
        <v>95</v>
      </c>
      <c r="B131">
        <v>0.13161421110500274</v>
      </c>
      <c r="C131" t="str">
        <f>VLOOKUP(A131,Calculation!13:201, 2, FALSE)</f>
        <v>LAO</v>
      </c>
    </row>
    <row r="132" spans="1:3" x14ac:dyDescent="0.2">
      <c r="A132" t="s">
        <v>52</v>
      </c>
      <c r="B132">
        <v>0.12996982515510436</v>
      </c>
      <c r="C132" t="str">
        <f>VLOOKUP(A132,Calculation!14:202, 2, FALSE)</f>
        <v>ERI</v>
      </c>
    </row>
    <row r="133" spans="1:3" x14ac:dyDescent="0.2">
      <c r="A133" t="s">
        <v>28</v>
      </c>
      <c r="B133">
        <v>0.12969175170068026</v>
      </c>
      <c r="C133" t="str">
        <f>VLOOKUP(A133,Calculation!15:203, 2, FALSE)</f>
        <v>BWA</v>
      </c>
    </row>
    <row r="134" spans="1:3" x14ac:dyDescent="0.2">
      <c r="A134" t="s">
        <v>94</v>
      </c>
      <c r="B134">
        <v>0.1289337391711543</v>
      </c>
      <c r="C134" t="str">
        <f>VLOOKUP(A134,Calculation!16:204, 2, FALSE)</f>
        <v>KWT</v>
      </c>
    </row>
    <row r="135" spans="1:3" x14ac:dyDescent="0.2">
      <c r="A135" t="s">
        <v>168</v>
      </c>
      <c r="B135">
        <v>0.12501289833080426</v>
      </c>
      <c r="C135" t="str">
        <f>VLOOKUP(A135,Calculation!17:205, 2, FALSE)</f>
        <v>TLS</v>
      </c>
    </row>
    <row r="136" spans="1:3" x14ac:dyDescent="0.2">
      <c r="A136" t="s">
        <v>160</v>
      </c>
      <c r="B136">
        <v>0.12090948275862068</v>
      </c>
      <c r="C136" t="str">
        <f>VLOOKUP(A136,Calculation!18:206, 2, FALSE)</f>
        <v>SWZ</v>
      </c>
    </row>
    <row r="137" spans="1:3" x14ac:dyDescent="0.2">
      <c r="A137" t="s">
        <v>122</v>
      </c>
      <c r="B137">
        <v>0.11719362455726091</v>
      </c>
      <c r="C137" t="str">
        <f>VLOOKUP(A137,Calculation!19:207, 2, FALSE)</f>
        <v>NAM</v>
      </c>
    </row>
    <row r="138" spans="1:3" x14ac:dyDescent="0.2">
      <c r="A138" t="s">
        <v>166</v>
      </c>
      <c r="B138">
        <v>0.1140317676661774</v>
      </c>
      <c r="C138" t="str">
        <f>VLOOKUP(A138,Calculation!20:208, 2, FALSE)</f>
        <v>TJK</v>
      </c>
    </row>
    <row r="139" spans="1:3" x14ac:dyDescent="0.2">
      <c r="A139" t="s">
        <v>59</v>
      </c>
      <c r="B139">
        <v>0.11359344115004494</v>
      </c>
      <c r="C139" t="str">
        <f>VLOOKUP(A139,Calculation!21:209, 2, FALSE)</f>
        <v>GAB</v>
      </c>
    </row>
    <row r="140" spans="1:3" x14ac:dyDescent="0.2">
      <c r="A140" t="s">
        <v>146</v>
      </c>
      <c r="B140">
        <v>0.11324226322151018</v>
      </c>
      <c r="C140" t="str">
        <f>VLOOKUP(A140,Calculation!22:210, 2, FALSE)</f>
        <v>SDN</v>
      </c>
    </row>
    <row r="141" spans="1:3" x14ac:dyDescent="0.2">
      <c r="A141" t="s">
        <v>18</v>
      </c>
      <c r="B141">
        <v>0.11221269095182139</v>
      </c>
      <c r="C141" t="str">
        <f>VLOOKUP(A141,Calculation!$1:211, 2, FALSE)</f>
        <v>BHR</v>
      </c>
    </row>
    <row r="142" spans="1:3" x14ac:dyDescent="0.2">
      <c r="A142" t="s">
        <v>149</v>
      </c>
      <c r="B142">
        <v>0.10888791848617176</v>
      </c>
      <c r="C142" t="str">
        <f>VLOOKUP(A142,Calculation!24:212, 2, FALSE)</f>
        <v>SLB</v>
      </c>
    </row>
    <row r="143" spans="1:3" x14ac:dyDescent="0.2">
      <c r="A143" t="s">
        <v>81</v>
      </c>
      <c r="B143">
        <v>0.10794600104417869</v>
      </c>
      <c r="C143" t="str">
        <f>VLOOKUP(A143,Calculation!25:213, 2, FALSE)</f>
        <v>IRQ</v>
      </c>
    </row>
    <row r="144" spans="1:3" x14ac:dyDescent="0.2">
      <c r="A144" t="s">
        <v>55</v>
      </c>
      <c r="B144">
        <v>0.107882302285933</v>
      </c>
      <c r="C144" t="str">
        <f>VLOOKUP(A144,Calculation!26:214, 2, FALSE)</f>
        <v>ETH</v>
      </c>
    </row>
    <row r="145" spans="1:3" x14ac:dyDescent="0.2">
      <c r="A145" t="s">
        <v>135</v>
      </c>
      <c r="B145">
        <v>0.10663216720688498</v>
      </c>
      <c r="C145" t="str">
        <f>VLOOKUP(A145,Calculation!27:215, 2, FALSE)</f>
        <v>PNG</v>
      </c>
    </row>
    <row r="146" spans="1:3" x14ac:dyDescent="0.2">
      <c r="A146" t="s">
        <v>155</v>
      </c>
      <c r="B146">
        <v>0.10475799086757989</v>
      </c>
      <c r="C146" t="str">
        <f>VLOOKUP(A146,Calculation!28:216, 2, FALSE)</f>
        <v>STP</v>
      </c>
    </row>
    <row r="147" spans="1:3" x14ac:dyDescent="0.2">
      <c r="A147" t="s">
        <v>184</v>
      </c>
      <c r="B147">
        <v>0.10452768729641694</v>
      </c>
      <c r="C147" t="str">
        <f>VLOOKUP(A147,Calculation!29:217, 2, FALSE)</f>
        <v>VUT</v>
      </c>
    </row>
    <row r="148" spans="1:3" x14ac:dyDescent="0.2">
      <c r="A148" t="s">
        <v>130</v>
      </c>
      <c r="B148">
        <v>0.10396867045232033</v>
      </c>
      <c r="C148" t="str">
        <f>VLOOKUP(A148,Calculation!30:218, 2, FALSE)</f>
        <v>OMN</v>
      </c>
    </row>
    <row r="149" spans="1:3" x14ac:dyDescent="0.2">
      <c r="A149" t="s">
        <v>154</v>
      </c>
      <c r="B149">
        <v>0.10282410219760584</v>
      </c>
      <c r="C149" t="str">
        <f>VLOOKUP(A149,Calculation!31:219, 2, FALSE)</f>
        <v>SSD</v>
      </c>
    </row>
    <row r="150" spans="1:3" x14ac:dyDescent="0.2">
      <c r="A150" t="s">
        <v>97</v>
      </c>
      <c r="B150">
        <v>0.10253103993673389</v>
      </c>
      <c r="C150" t="str">
        <f>VLOOKUP(A150,Calculation!32:220, 2, FALSE)</f>
        <v>LBR</v>
      </c>
    </row>
    <row r="151" spans="1:3" x14ac:dyDescent="0.2">
      <c r="A151" t="s">
        <v>118</v>
      </c>
      <c r="B151">
        <v>0.10229827956989247</v>
      </c>
      <c r="C151" t="str">
        <f>VLOOKUP(A151,Calculation!33:221, 2, FALSE)</f>
        <v>MRT</v>
      </c>
    </row>
    <row r="152" spans="1:3" x14ac:dyDescent="0.2">
      <c r="A152" t="s">
        <v>140</v>
      </c>
      <c r="B152">
        <v>0.10143422858263086</v>
      </c>
      <c r="C152" t="str">
        <f>VLOOKUP(A152,Calculation!34:222, 2, FALSE)</f>
        <v>PSE</v>
      </c>
    </row>
    <row r="153" spans="1:3" x14ac:dyDescent="0.2">
      <c r="A153" t="s">
        <v>14</v>
      </c>
      <c r="B153">
        <v>0.10064860183122989</v>
      </c>
      <c r="C153" t="str">
        <f>VLOOKUP(A153,Calculation!$1:223, 2, FALSE)</f>
        <v>BEN</v>
      </c>
    </row>
    <row r="154" spans="1:3" x14ac:dyDescent="0.2">
      <c r="A154" t="s">
        <v>108</v>
      </c>
      <c r="B154">
        <v>9.9904806615867953E-2</v>
      </c>
      <c r="C154" t="str">
        <f>VLOOKUP(A154,Calculation!36:224, 2, FALSE)</f>
        <v>MDG</v>
      </c>
    </row>
    <row r="155" spans="1:3" x14ac:dyDescent="0.2">
      <c r="A155" t="s">
        <v>62</v>
      </c>
      <c r="B155">
        <v>9.9796093071155029E-2</v>
      </c>
      <c r="C155" t="str">
        <f>VLOOKUP(A155,Calculation!37:225, 2, FALSE)</f>
        <v>GHA</v>
      </c>
    </row>
    <row r="156" spans="1:3" x14ac:dyDescent="0.2">
      <c r="A156" t="s">
        <v>39</v>
      </c>
      <c r="B156">
        <v>9.6808045977011495E-2</v>
      </c>
      <c r="C156" t="str">
        <f>VLOOKUP(A156,Calculation!38:226, 2, FALSE)</f>
        <v>COM</v>
      </c>
    </row>
    <row r="157" spans="1:3" x14ac:dyDescent="0.2">
      <c r="A157" t="s">
        <v>144</v>
      </c>
      <c r="B157">
        <v>9.6599752933909822E-2</v>
      </c>
      <c r="C157" t="str">
        <f>VLOOKUP(A157,Calculation!39:227, 2, FALSE)</f>
        <v>RWA</v>
      </c>
    </row>
    <row r="158" spans="1:3" x14ac:dyDescent="0.2">
      <c r="A158" t="s">
        <v>188</v>
      </c>
      <c r="B158">
        <v>9.4886765794254216E-2</v>
      </c>
      <c r="C158" t="str">
        <f>VLOOKUP(A158,Calculation!40:228, 2, FALSE)</f>
        <v>ZWE</v>
      </c>
    </row>
    <row r="159" spans="1:3" x14ac:dyDescent="0.2">
      <c r="A159" t="s">
        <v>147</v>
      </c>
      <c r="B159">
        <v>9.3610129001433368E-2</v>
      </c>
      <c r="C159" t="str">
        <f>VLOOKUP(A159,Calculation!41:229, 2, FALSE)</f>
        <v>SEN</v>
      </c>
    </row>
    <row r="160" spans="1:3" x14ac:dyDescent="0.2">
      <c r="A160" t="s">
        <v>36</v>
      </c>
      <c r="B160">
        <v>9.2200299237391259E-2</v>
      </c>
      <c r="C160" t="str">
        <f>VLOOKUP(A160,Calculation!$1:230, 2, FALSE)</f>
        <v>COD</v>
      </c>
    </row>
    <row r="161" spans="1:3" x14ac:dyDescent="0.2">
      <c r="A161" t="s">
        <v>150</v>
      </c>
      <c r="B161">
        <v>9.0508963269399528E-2</v>
      </c>
      <c r="C161" t="str">
        <f>VLOOKUP(A161,Calculation!$1:231, 2, FALSE)</f>
        <v>SLE</v>
      </c>
    </row>
    <row r="162" spans="1:3" x14ac:dyDescent="0.2">
      <c r="A162" t="s">
        <v>185</v>
      </c>
      <c r="B162">
        <v>9.0446590223295112E-2</v>
      </c>
      <c r="C162" t="str">
        <f>VLOOKUP(A162,Calculation!$1:232, 2, FALSE)</f>
        <v>YEM</v>
      </c>
    </row>
    <row r="163" spans="1:3" x14ac:dyDescent="0.2">
      <c r="A163" t="s">
        <v>37</v>
      </c>
      <c r="B163">
        <v>8.7867162015222905E-2</v>
      </c>
      <c r="C163" t="str">
        <f>VLOOKUP(A163,Calculation!$1:233, 2, FALSE)</f>
        <v>COG</v>
      </c>
    </row>
    <row r="164" spans="1:3" x14ac:dyDescent="0.2">
      <c r="A164" t="s">
        <v>141</v>
      </c>
      <c r="B164">
        <v>8.7697674418604668E-2</v>
      </c>
      <c r="C164" t="str">
        <f>VLOOKUP(A164,Calculation!$1:234, 2, FALSE)</f>
        <v>QAT</v>
      </c>
    </row>
    <row r="165" spans="1:3" x14ac:dyDescent="0.2">
      <c r="A165" t="s">
        <v>164</v>
      </c>
      <c r="B165">
        <v>8.6971977291943489E-2</v>
      </c>
      <c r="C165" t="str">
        <f>VLOOKUP(A165,Calculation!$1:235, 2, FALSE)</f>
        <v>TGO</v>
      </c>
    </row>
    <row r="166" spans="1:3" x14ac:dyDescent="0.2">
      <c r="A166" t="s">
        <v>117</v>
      </c>
      <c r="B166">
        <v>8.6302383618621012E-2</v>
      </c>
      <c r="C166" t="str">
        <f>VLOOKUP(A166,Calculation!$1:236, 2, FALSE)</f>
        <v>MOZ</v>
      </c>
    </row>
    <row r="167" spans="1:3" x14ac:dyDescent="0.2">
      <c r="A167" t="s">
        <v>152</v>
      </c>
      <c r="B167">
        <v>8.5926571446548791E-2</v>
      </c>
      <c r="C167" t="str">
        <f>VLOOKUP(A167,Calculation!$1:237, 2, FALSE)</f>
        <v>SOM</v>
      </c>
    </row>
    <row r="168" spans="1:3" x14ac:dyDescent="0.2">
      <c r="A168" t="s">
        <v>34</v>
      </c>
      <c r="B168">
        <v>8.5531276063386147E-2</v>
      </c>
      <c r="C168" t="str">
        <f>VLOOKUP(A168,Calculation!$1:238, 2, FALSE)</f>
        <v>CIV</v>
      </c>
    </row>
    <row r="169" spans="1:3" x14ac:dyDescent="0.2">
      <c r="A169" t="s">
        <v>63</v>
      </c>
      <c r="B169">
        <v>8.49775375009518E-2</v>
      </c>
      <c r="C169" t="str">
        <f>VLOOKUP(A169,Calculation!$1:239, 2, FALSE)</f>
        <v>GIN</v>
      </c>
    </row>
    <row r="170" spans="1:3" x14ac:dyDescent="0.2">
      <c r="A170" t="s">
        <v>29</v>
      </c>
      <c r="B170">
        <v>8.4639958592132483E-2</v>
      </c>
      <c r="C170" t="str">
        <f>VLOOKUP(A170,Calculation!$1:240, 2, FALSE)</f>
        <v>CAF</v>
      </c>
    </row>
    <row r="171" spans="1:3" x14ac:dyDescent="0.2">
      <c r="A171" t="s">
        <v>65</v>
      </c>
      <c r="B171">
        <v>8.3474085365853656E-2</v>
      </c>
      <c r="C171" t="str">
        <f>VLOOKUP(A171,Calculation!$1:241, 2, FALSE)</f>
        <v>GNB</v>
      </c>
    </row>
    <row r="172" spans="1:3" x14ac:dyDescent="0.2">
      <c r="A172" t="s">
        <v>35</v>
      </c>
      <c r="B172">
        <v>8.3370941008061472E-2</v>
      </c>
      <c r="C172" t="str">
        <f>VLOOKUP(A172,Calculation!$1:242, 2, FALSE)</f>
        <v>CMR</v>
      </c>
    </row>
    <row r="173" spans="1:3" x14ac:dyDescent="0.2">
      <c r="A173" t="s">
        <v>89</v>
      </c>
      <c r="B173">
        <v>8.3262297520968559E-2</v>
      </c>
      <c r="C173" t="str">
        <f>VLOOKUP(A173,Calculation!$1:243, 2, FALSE)</f>
        <v>KEN</v>
      </c>
    </row>
    <row r="174" spans="1:3" x14ac:dyDescent="0.2">
      <c r="A174" t="s">
        <v>174</v>
      </c>
      <c r="B174">
        <v>8.189997321458467E-2</v>
      </c>
      <c r="C174" t="str">
        <f>VLOOKUP(A174,Calculation!$1:244, 2, FALSE)</f>
        <v>TZA</v>
      </c>
    </row>
    <row r="175" spans="1:3" x14ac:dyDescent="0.2">
      <c r="A175" t="s">
        <v>92</v>
      </c>
      <c r="B175">
        <v>8.1773109243697475E-2</v>
      </c>
      <c r="C175" t="str">
        <f>VLOOKUP(A175,Calculation!$1:245, 2, FALSE)</f>
        <v>KIR</v>
      </c>
    </row>
    <row r="176" spans="1:3" x14ac:dyDescent="0.2">
      <c r="A176" t="s">
        <v>120</v>
      </c>
      <c r="B176">
        <v>8.1478201777313117E-2</v>
      </c>
      <c r="C176" t="str">
        <f>VLOOKUP(A176,Calculation!$1:246, 2, FALSE)</f>
        <v>MWI</v>
      </c>
    </row>
    <row r="177" spans="1:3" x14ac:dyDescent="0.2">
      <c r="A177" t="s">
        <v>2</v>
      </c>
      <c r="B177">
        <v>8.1259761611179607E-2</v>
      </c>
      <c r="C177" t="str">
        <f>VLOOKUP(A177,Calculation!$1:247, 2, FALSE)</f>
        <v>AFG</v>
      </c>
    </row>
    <row r="178" spans="1:3" x14ac:dyDescent="0.2">
      <c r="A178" t="s">
        <v>124</v>
      </c>
      <c r="B178">
        <v>8.0005709711846312E-2</v>
      </c>
      <c r="C178" t="str">
        <f>VLOOKUP(A178,Calculation!$1:248, 2, FALSE)</f>
        <v>NGA</v>
      </c>
    </row>
    <row r="179" spans="1:3" x14ac:dyDescent="0.2">
      <c r="A179" t="s">
        <v>66</v>
      </c>
      <c r="B179">
        <v>7.9659301496792595E-2</v>
      </c>
      <c r="C179" t="str">
        <f>VLOOKUP(A179,Calculation!$1:249, 2, FALSE)</f>
        <v>GNQ</v>
      </c>
    </row>
    <row r="180" spans="1:3" x14ac:dyDescent="0.2">
      <c r="A180" t="s">
        <v>5</v>
      </c>
      <c r="B180">
        <v>7.9642871587462097E-2</v>
      </c>
      <c r="C180" t="str">
        <f>VLOOKUP(A180,Calculation!$1:250, 2, FALSE)</f>
        <v>ARE</v>
      </c>
    </row>
    <row r="181" spans="1:3" x14ac:dyDescent="0.2">
      <c r="A181" t="s">
        <v>163</v>
      </c>
      <c r="B181">
        <v>7.7173688055521744E-2</v>
      </c>
      <c r="C181" t="str">
        <f>VLOOKUP(A181,Calculation!$1:251, 2, FALSE)</f>
        <v>TCD</v>
      </c>
    </row>
    <row r="182" spans="1:3" x14ac:dyDescent="0.2">
      <c r="A182" t="s">
        <v>64</v>
      </c>
      <c r="B182">
        <v>7.6826644600744717E-2</v>
      </c>
      <c r="C182" t="str">
        <f>VLOOKUP(A182,Calculation!$1:252, 2, FALSE)</f>
        <v>GMB</v>
      </c>
    </row>
    <row r="183" spans="1:3" x14ac:dyDescent="0.2">
      <c r="A183" t="s">
        <v>12</v>
      </c>
      <c r="B183">
        <v>7.577335800185013E-2</v>
      </c>
      <c r="C183" t="str">
        <f>VLOOKUP(A183,Calculation!$1:253, 2, FALSE)</f>
        <v>BDI</v>
      </c>
    </row>
    <row r="184" spans="1:3" x14ac:dyDescent="0.2">
      <c r="A184" t="s">
        <v>15</v>
      </c>
      <c r="B184">
        <v>7.4766923408123229E-2</v>
      </c>
      <c r="C184" t="str">
        <f>VLOOKUP(A184,Calculation!$1:254, 2, FALSE)</f>
        <v>BFA</v>
      </c>
    </row>
    <row r="185" spans="1:3" x14ac:dyDescent="0.2">
      <c r="A185" t="s">
        <v>123</v>
      </c>
      <c r="B185">
        <v>7.4078035279051505E-2</v>
      </c>
      <c r="C185" t="str">
        <f>VLOOKUP(A185,Calculation!$1:255, 2, FALSE)</f>
        <v>NER</v>
      </c>
    </row>
    <row r="186" spans="1:3" x14ac:dyDescent="0.2">
      <c r="A186" t="s">
        <v>112</v>
      </c>
      <c r="B186">
        <v>7.3852451730778715E-2</v>
      </c>
      <c r="C186" t="str">
        <f>VLOOKUP(A186,Calculation!$1:256, 2, FALSE)</f>
        <v>MLI</v>
      </c>
    </row>
    <row r="187" spans="1:3" x14ac:dyDescent="0.2">
      <c r="A187" t="s">
        <v>3</v>
      </c>
      <c r="B187">
        <v>7.3437199537515971E-2</v>
      </c>
      <c r="C187" t="str">
        <f>VLOOKUP(A187,Calculation!$1:257, 2, FALSE)</f>
        <v>AGO</v>
      </c>
    </row>
    <row r="188" spans="1:3" x14ac:dyDescent="0.2">
      <c r="A188" t="s">
        <v>187</v>
      </c>
      <c r="B188">
        <v>7.0988522628372491E-2</v>
      </c>
      <c r="C188" t="str">
        <f>VLOOKUP(A188,Calculation!$1:258, 2, FALSE)</f>
        <v>ZMB</v>
      </c>
    </row>
    <row r="189" spans="1:3" x14ac:dyDescent="0.2">
      <c r="A189" t="s">
        <v>175</v>
      </c>
      <c r="B189">
        <v>6.3993966026103494E-2</v>
      </c>
      <c r="C189" t="str">
        <f>VLOOKUP(A189,Calculation!$1:259, 2, FALSE)</f>
        <v>UGA</v>
      </c>
    </row>
  </sheetData>
  <sortState xmlns:xlrd2="http://schemas.microsoft.com/office/spreadsheetml/2017/richdata2" ref="A2:B189">
    <sortCondition descending="1" ref="B1:B1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0450-0EC5-D34C-AA77-983C759569B3}">
  <dimension ref="A1:A189"/>
  <sheetViews>
    <sheetView workbookViewId="0">
      <selection sqref="A1:A1048576"/>
    </sheetView>
  </sheetViews>
  <sheetFormatPr baseColWidth="10" defaultRowHeight="15" x14ac:dyDescent="0.2"/>
  <cols>
    <col min="1" max="1" width="30.83203125" customWidth="1"/>
  </cols>
  <sheetData>
    <row r="1" spans="1:1" x14ac:dyDescent="0.2">
      <c r="A1" t="s">
        <v>0</v>
      </c>
    </row>
    <row r="2" spans="1:1" x14ac:dyDescent="0.2">
      <c r="A2" t="s">
        <v>87</v>
      </c>
    </row>
    <row r="3" spans="1:1" x14ac:dyDescent="0.2">
      <c r="A3" t="s">
        <v>84</v>
      </c>
    </row>
    <row r="4" spans="1:1" x14ac:dyDescent="0.2">
      <c r="A4" t="s">
        <v>67</v>
      </c>
    </row>
    <row r="5" spans="1:1" x14ac:dyDescent="0.2">
      <c r="A5" t="s">
        <v>45</v>
      </c>
    </row>
    <row r="6" spans="1:1" x14ac:dyDescent="0.2">
      <c r="A6" t="s">
        <v>138</v>
      </c>
    </row>
    <row r="7" spans="1:1" x14ac:dyDescent="0.2">
      <c r="A7" t="s">
        <v>102</v>
      </c>
    </row>
    <row r="8" spans="1:1" x14ac:dyDescent="0.2">
      <c r="A8" t="s">
        <v>58</v>
      </c>
    </row>
    <row r="9" spans="1:1" x14ac:dyDescent="0.2">
      <c r="A9" t="s">
        <v>53</v>
      </c>
    </row>
    <row r="10" spans="1:1" x14ac:dyDescent="0.2">
      <c r="A10" t="s">
        <v>56</v>
      </c>
    </row>
    <row r="11" spans="1:1" x14ac:dyDescent="0.2">
      <c r="A11" t="s">
        <v>74</v>
      </c>
    </row>
    <row r="12" spans="1:1" x14ac:dyDescent="0.2">
      <c r="A12" t="s">
        <v>54</v>
      </c>
    </row>
    <row r="13" spans="1:1" x14ac:dyDescent="0.2">
      <c r="A13" t="s">
        <v>104</v>
      </c>
    </row>
    <row r="14" spans="1:1" x14ac:dyDescent="0.2">
      <c r="A14" t="s">
        <v>137</v>
      </c>
    </row>
    <row r="15" spans="1:1" x14ac:dyDescent="0.2">
      <c r="A15" t="s">
        <v>13</v>
      </c>
    </row>
    <row r="16" spans="1:1" x14ac:dyDescent="0.2">
      <c r="A16" t="s">
        <v>158</v>
      </c>
    </row>
    <row r="17" spans="1:1" x14ac:dyDescent="0.2">
      <c r="A17" t="s">
        <v>113</v>
      </c>
    </row>
    <row r="18" spans="1:1" x14ac:dyDescent="0.2">
      <c r="A18" t="s">
        <v>10</v>
      </c>
    </row>
    <row r="19" spans="1:1" x14ac:dyDescent="0.2">
      <c r="A19" t="s">
        <v>31</v>
      </c>
    </row>
    <row r="20" spans="1:1" x14ac:dyDescent="0.2">
      <c r="A20" t="s">
        <v>159</v>
      </c>
    </row>
    <row r="21" spans="1:1" x14ac:dyDescent="0.2">
      <c r="A21" t="s">
        <v>72</v>
      </c>
    </row>
    <row r="22" spans="1:1" x14ac:dyDescent="0.2">
      <c r="A22" t="s">
        <v>17</v>
      </c>
    </row>
    <row r="23" spans="1:1" x14ac:dyDescent="0.2">
      <c r="A23" t="s">
        <v>126</v>
      </c>
    </row>
    <row r="24" spans="1:1" x14ac:dyDescent="0.2">
      <c r="A24" t="s">
        <v>60</v>
      </c>
    </row>
    <row r="25" spans="1:1" x14ac:dyDescent="0.2">
      <c r="A25" t="s">
        <v>142</v>
      </c>
    </row>
    <row r="26" spans="1:1" x14ac:dyDescent="0.2">
      <c r="A26" t="s">
        <v>47</v>
      </c>
    </row>
    <row r="27" spans="1:1" x14ac:dyDescent="0.2">
      <c r="A27" t="s">
        <v>136</v>
      </c>
    </row>
    <row r="28" spans="1:1" x14ac:dyDescent="0.2">
      <c r="A28" t="s">
        <v>76</v>
      </c>
    </row>
    <row r="29" spans="1:1" x14ac:dyDescent="0.2">
      <c r="A29" t="s">
        <v>30</v>
      </c>
    </row>
    <row r="30" spans="1:1" x14ac:dyDescent="0.2">
      <c r="A30" t="s">
        <v>44</v>
      </c>
    </row>
    <row r="31" spans="1:1" x14ac:dyDescent="0.2">
      <c r="A31" t="s">
        <v>25</v>
      </c>
    </row>
    <row r="32" spans="1:1" x14ac:dyDescent="0.2">
      <c r="A32" t="s">
        <v>153</v>
      </c>
    </row>
    <row r="33" spans="1:1" x14ac:dyDescent="0.2">
      <c r="A33" t="s">
        <v>127</v>
      </c>
    </row>
    <row r="34" spans="1:1" x14ac:dyDescent="0.2">
      <c r="A34" t="s">
        <v>176</v>
      </c>
    </row>
    <row r="35" spans="1:1" x14ac:dyDescent="0.2">
      <c r="A35" t="s">
        <v>20</v>
      </c>
    </row>
    <row r="36" spans="1:1" x14ac:dyDescent="0.2">
      <c r="A36" t="s">
        <v>177</v>
      </c>
    </row>
    <row r="37" spans="1:1" x14ac:dyDescent="0.2">
      <c r="A37" t="s">
        <v>9</v>
      </c>
    </row>
    <row r="38" spans="1:1" x14ac:dyDescent="0.2">
      <c r="A38" t="s">
        <v>178</v>
      </c>
    </row>
    <row r="39" spans="1:1" x14ac:dyDescent="0.2">
      <c r="A39" t="s">
        <v>143</v>
      </c>
    </row>
    <row r="40" spans="1:1" x14ac:dyDescent="0.2">
      <c r="A40" t="s">
        <v>21</v>
      </c>
    </row>
    <row r="41" spans="1:1" x14ac:dyDescent="0.2">
      <c r="A41" t="s">
        <v>129</v>
      </c>
    </row>
    <row r="42" spans="1:1" x14ac:dyDescent="0.2">
      <c r="A42" t="s">
        <v>173</v>
      </c>
    </row>
    <row r="43" spans="1:1" x14ac:dyDescent="0.2">
      <c r="A43" t="s">
        <v>42</v>
      </c>
    </row>
    <row r="44" spans="1:1" x14ac:dyDescent="0.2">
      <c r="A44" t="s">
        <v>93</v>
      </c>
    </row>
    <row r="45" spans="1:1" x14ac:dyDescent="0.2">
      <c r="A45" t="s">
        <v>61</v>
      </c>
    </row>
    <row r="46" spans="1:1" x14ac:dyDescent="0.2">
      <c r="A46" t="s">
        <v>103</v>
      </c>
    </row>
    <row r="47" spans="1:1" x14ac:dyDescent="0.2">
      <c r="A47" t="s">
        <v>157</v>
      </c>
    </row>
    <row r="48" spans="1:1" x14ac:dyDescent="0.2">
      <c r="A48" t="s">
        <v>82</v>
      </c>
    </row>
    <row r="49" spans="1:1" x14ac:dyDescent="0.2">
      <c r="A49" t="s">
        <v>182</v>
      </c>
    </row>
    <row r="50" spans="1:1" x14ac:dyDescent="0.2">
      <c r="A50" t="s">
        <v>115</v>
      </c>
    </row>
    <row r="51" spans="1:1" x14ac:dyDescent="0.2">
      <c r="A51" t="s">
        <v>79</v>
      </c>
    </row>
    <row r="52" spans="1:1" x14ac:dyDescent="0.2">
      <c r="A52" t="s">
        <v>43</v>
      </c>
    </row>
    <row r="53" spans="1:1" x14ac:dyDescent="0.2">
      <c r="A53" t="s">
        <v>1</v>
      </c>
    </row>
    <row r="54" spans="1:1" x14ac:dyDescent="0.2">
      <c r="A54" t="s">
        <v>4</v>
      </c>
    </row>
    <row r="55" spans="1:1" x14ac:dyDescent="0.2">
      <c r="A55" t="s">
        <v>7</v>
      </c>
    </row>
    <row r="56" spans="1:1" x14ac:dyDescent="0.2">
      <c r="A56" t="s">
        <v>165</v>
      </c>
    </row>
    <row r="57" spans="1:1" x14ac:dyDescent="0.2">
      <c r="A57" t="s">
        <v>148</v>
      </c>
    </row>
    <row r="58" spans="1:1" x14ac:dyDescent="0.2">
      <c r="A58" t="s">
        <v>111</v>
      </c>
    </row>
    <row r="59" spans="1:1" x14ac:dyDescent="0.2">
      <c r="A59" t="s">
        <v>83</v>
      </c>
    </row>
    <row r="60" spans="1:1" x14ac:dyDescent="0.2">
      <c r="A60" t="s">
        <v>32</v>
      </c>
    </row>
    <row r="61" spans="1:1" x14ac:dyDescent="0.2">
      <c r="A61" t="s">
        <v>105</v>
      </c>
    </row>
    <row r="62" spans="1:1" x14ac:dyDescent="0.2">
      <c r="A62" t="s">
        <v>119</v>
      </c>
    </row>
    <row r="63" spans="1:1" x14ac:dyDescent="0.2">
      <c r="A63" t="s">
        <v>107</v>
      </c>
    </row>
    <row r="64" spans="1:1" x14ac:dyDescent="0.2">
      <c r="A64" t="s">
        <v>6</v>
      </c>
    </row>
    <row r="65" spans="1:1" x14ac:dyDescent="0.2">
      <c r="A65" t="s">
        <v>33</v>
      </c>
    </row>
    <row r="66" spans="1:1" x14ac:dyDescent="0.2">
      <c r="A66" t="s">
        <v>41</v>
      </c>
    </row>
    <row r="67" spans="1:1" x14ac:dyDescent="0.2">
      <c r="A67" t="s">
        <v>170</v>
      </c>
    </row>
    <row r="68" spans="1:1" x14ac:dyDescent="0.2">
      <c r="A68" t="s">
        <v>99</v>
      </c>
    </row>
    <row r="69" spans="1:1" x14ac:dyDescent="0.2">
      <c r="A69" t="s">
        <v>8</v>
      </c>
    </row>
    <row r="70" spans="1:1" x14ac:dyDescent="0.2">
      <c r="A70" t="s">
        <v>100</v>
      </c>
    </row>
    <row r="71" spans="1:1" x14ac:dyDescent="0.2">
      <c r="A71" t="s">
        <v>24</v>
      </c>
    </row>
    <row r="72" spans="1:1" x14ac:dyDescent="0.2">
      <c r="A72" t="s">
        <v>180</v>
      </c>
    </row>
    <row r="73" spans="1:1" x14ac:dyDescent="0.2">
      <c r="A73" t="s">
        <v>70</v>
      </c>
    </row>
    <row r="74" spans="1:1" x14ac:dyDescent="0.2">
      <c r="A74" t="s">
        <v>85</v>
      </c>
    </row>
    <row r="75" spans="1:1" x14ac:dyDescent="0.2">
      <c r="A75" t="s">
        <v>68</v>
      </c>
    </row>
    <row r="76" spans="1:1" x14ac:dyDescent="0.2">
      <c r="A76" t="s">
        <v>132</v>
      </c>
    </row>
    <row r="77" spans="1:1" x14ac:dyDescent="0.2">
      <c r="A77" t="s">
        <v>38</v>
      </c>
    </row>
    <row r="78" spans="1:1" x14ac:dyDescent="0.2">
      <c r="A78" t="s">
        <v>183</v>
      </c>
    </row>
    <row r="79" spans="1:1" x14ac:dyDescent="0.2">
      <c r="A79" t="s">
        <v>171</v>
      </c>
    </row>
    <row r="80" spans="1:1" x14ac:dyDescent="0.2">
      <c r="A80" t="s">
        <v>172</v>
      </c>
    </row>
    <row r="81" spans="1:1" x14ac:dyDescent="0.2">
      <c r="A81" t="s">
        <v>151</v>
      </c>
    </row>
    <row r="82" spans="1:1" x14ac:dyDescent="0.2">
      <c r="A82" t="s">
        <v>133</v>
      </c>
    </row>
    <row r="83" spans="1:1" x14ac:dyDescent="0.2">
      <c r="A83" t="s">
        <v>88</v>
      </c>
    </row>
    <row r="84" spans="1:1" x14ac:dyDescent="0.2">
      <c r="A84" t="s">
        <v>48</v>
      </c>
    </row>
    <row r="85" spans="1:1" x14ac:dyDescent="0.2">
      <c r="A85" t="s">
        <v>110</v>
      </c>
    </row>
    <row r="86" spans="1:1" x14ac:dyDescent="0.2">
      <c r="A86" t="s">
        <v>96</v>
      </c>
    </row>
    <row r="87" spans="1:1" x14ac:dyDescent="0.2">
      <c r="A87" t="s">
        <v>181</v>
      </c>
    </row>
    <row r="88" spans="1:1" x14ac:dyDescent="0.2">
      <c r="A88" t="s">
        <v>23</v>
      </c>
    </row>
    <row r="89" spans="1:1" x14ac:dyDescent="0.2">
      <c r="A89" t="s">
        <v>50</v>
      </c>
    </row>
    <row r="90" spans="1:1" x14ac:dyDescent="0.2">
      <c r="A90" t="s">
        <v>11</v>
      </c>
    </row>
    <row r="91" spans="1:1" x14ac:dyDescent="0.2">
      <c r="A91" t="s">
        <v>71</v>
      </c>
    </row>
    <row r="92" spans="1:1" x14ac:dyDescent="0.2">
      <c r="A92" t="s">
        <v>156</v>
      </c>
    </row>
    <row r="93" spans="1:1" x14ac:dyDescent="0.2">
      <c r="A93" t="s">
        <v>161</v>
      </c>
    </row>
    <row r="94" spans="1:1" x14ac:dyDescent="0.2">
      <c r="A94" t="s">
        <v>106</v>
      </c>
    </row>
    <row r="95" spans="1:1" x14ac:dyDescent="0.2">
      <c r="A95" t="s">
        <v>19</v>
      </c>
    </row>
    <row r="96" spans="1:1" x14ac:dyDescent="0.2">
      <c r="A96" t="s">
        <v>121</v>
      </c>
    </row>
    <row r="97" spans="1:1" x14ac:dyDescent="0.2">
      <c r="A97" t="s">
        <v>49</v>
      </c>
    </row>
    <row r="98" spans="1:1" x14ac:dyDescent="0.2">
      <c r="A98" t="s">
        <v>139</v>
      </c>
    </row>
    <row r="99" spans="1:1" x14ac:dyDescent="0.2">
      <c r="A99" t="s">
        <v>80</v>
      </c>
    </row>
    <row r="100" spans="1:1" x14ac:dyDescent="0.2">
      <c r="A100" t="s">
        <v>27</v>
      </c>
    </row>
    <row r="101" spans="1:1" x14ac:dyDescent="0.2">
      <c r="A101" t="s">
        <v>78</v>
      </c>
    </row>
    <row r="102" spans="1:1" x14ac:dyDescent="0.2">
      <c r="A102" t="s">
        <v>77</v>
      </c>
    </row>
    <row r="103" spans="1:1" x14ac:dyDescent="0.2">
      <c r="A103" t="s">
        <v>40</v>
      </c>
    </row>
    <row r="104" spans="1:1" x14ac:dyDescent="0.2">
      <c r="A104" t="s">
        <v>125</v>
      </c>
    </row>
    <row r="105" spans="1:1" x14ac:dyDescent="0.2">
      <c r="A105" t="s">
        <v>114</v>
      </c>
    </row>
    <row r="106" spans="1:1" x14ac:dyDescent="0.2">
      <c r="A106" t="s">
        <v>16</v>
      </c>
    </row>
    <row r="107" spans="1:1" x14ac:dyDescent="0.2">
      <c r="A107" t="s">
        <v>169</v>
      </c>
    </row>
    <row r="108" spans="1:1" x14ac:dyDescent="0.2">
      <c r="A108" t="s">
        <v>26</v>
      </c>
    </row>
    <row r="109" spans="1:1" x14ac:dyDescent="0.2">
      <c r="A109" t="s">
        <v>73</v>
      </c>
    </row>
    <row r="110" spans="1:1" x14ac:dyDescent="0.2">
      <c r="A110" t="s">
        <v>134</v>
      </c>
    </row>
    <row r="111" spans="1:1" x14ac:dyDescent="0.2">
      <c r="A111" t="s">
        <v>22</v>
      </c>
    </row>
    <row r="112" spans="1:1" x14ac:dyDescent="0.2">
      <c r="A112" t="s">
        <v>69</v>
      </c>
    </row>
    <row r="113" spans="1:1" x14ac:dyDescent="0.2">
      <c r="A113" t="s">
        <v>167</v>
      </c>
    </row>
    <row r="114" spans="1:1" x14ac:dyDescent="0.2">
      <c r="A114" t="s">
        <v>90</v>
      </c>
    </row>
    <row r="115" spans="1:1" x14ac:dyDescent="0.2">
      <c r="A115" t="s">
        <v>179</v>
      </c>
    </row>
    <row r="116" spans="1:1" x14ac:dyDescent="0.2">
      <c r="A116" t="s">
        <v>128</v>
      </c>
    </row>
    <row r="117" spans="1:1" x14ac:dyDescent="0.2">
      <c r="A117" t="s">
        <v>57</v>
      </c>
    </row>
    <row r="118" spans="1:1" x14ac:dyDescent="0.2">
      <c r="A118" t="s">
        <v>186</v>
      </c>
    </row>
    <row r="119" spans="1:1" x14ac:dyDescent="0.2">
      <c r="A119" t="s">
        <v>51</v>
      </c>
    </row>
    <row r="120" spans="1:1" x14ac:dyDescent="0.2">
      <c r="A120" t="s">
        <v>75</v>
      </c>
    </row>
    <row r="121" spans="1:1" x14ac:dyDescent="0.2">
      <c r="A121" t="s">
        <v>162</v>
      </c>
    </row>
    <row r="122" spans="1:1" x14ac:dyDescent="0.2">
      <c r="A122" t="s">
        <v>98</v>
      </c>
    </row>
    <row r="123" spans="1:1" x14ac:dyDescent="0.2">
      <c r="A123" t="s">
        <v>101</v>
      </c>
    </row>
    <row r="124" spans="1:1" x14ac:dyDescent="0.2">
      <c r="A124" t="s">
        <v>116</v>
      </c>
    </row>
    <row r="125" spans="1:1" x14ac:dyDescent="0.2">
      <c r="A125" t="s">
        <v>46</v>
      </c>
    </row>
    <row r="126" spans="1:1" x14ac:dyDescent="0.2">
      <c r="A126" t="s">
        <v>91</v>
      </c>
    </row>
    <row r="127" spans="1:1" x14ac:dyDescent="0.2">
      <c r="A127" t="s">
        <v>109</v>
      </c>
    </row>
    <row r="128" spans="1:1" x14ac:dyDescent="0.2">
      <c r="A128" t="s">
        <v>131</v>
      </c>
    </row>
    <row r="129" spans="1:1" x14ac:dyDescent="0.2">
      <c r="A129" t="s">
        <v>145</v>
      </c>
    </row>
    <row r="130" spans="1:1" x14ac:dyDescent="0.2">
      <c r="A130" t="s">
        <v>86</v>
      </c>
    </row>
    <row r="131" spans="1:1" x14ac:dyDescent="0.2">
      <c r="A131" t="s">
        <v>95</v>
      </c>
    </row>
    <row r="132" spans="1:1" x14ac:dyDescent="0.2">
      <c r="A132" t="s">
        <v>52</v>
      </c>
    </row>
    <row r="133" spans="1:1" x14ac:dyDescent="0.2">
      <c r="A133" t="s">
        <v>28</v>
      </c>
    </row>
    <row r="134" spans="1:1" x14ac:dyDescent="0.2">
      <c r="A134" t="s">
        <v>94</v>
      </c>
    </row>
    <row r="135" spans="1:1" x14ac:dyDescent="0.2">
      <c r="A135" t="s">
        <v>168</v>
      </c>
    </row>
    <row r="136" spans="1:1" x14ac:dyDescent="0.2">
      <c r="A136" t="s">
        <v>160</v>
      </c>
    </row>
    <row r="137" spans="1:1" x14ac:dyDescent="0.2">
      <c r="A137" t="s">
        <v>122</v>
      </c>
    </row>
    <row r="138" spans="1:1" x14ac:dyDescent="0.2">
      <c r="A138" t="s">
        <v>166</v>
      </c>
    </row>
    <row r="139" spans="1:1" x14ac:dyDescent="0.2">
      <c r="A139" t="s">
        <v>59</v>
      </c>
    </row>
    <row r="140" spans="1:1" x14ac:dyDescent="0.2">
      <c r="A140" t="s">
        <v>146</v>
      </c>
    </row>
    <row r="141" spans="1:1" x14ac:dyDescent="0.2">
      <c r="A141" t="s">
        <v>18</v>
      </c>
    </row>
    <row r="142" spans="1:1" x14ac:dyDescent="0.2">
      <c r="A142" t="s">
        <v>149</v>
      </c>
    </row>
    <row r="143" spans="1:1" x14ac:dyDescent="0.2">
      <c r="A143" t="s">
        <v>81</v>
      </c>
    </row>
    <row r="144" spans="1:1" x14ac:dyDescent="0.2">
      <c r="A144" t="s">
        <v>55</v>
      </c>
    </row>
    <row r="145" spans="1:1" x14ac:dyDescent="0.2">
      <c r="A145" t="s">
        <v>135</v>
      </c>
    </row>
    <row r="146" spans="1:1" x14ac:dyDescent="0.2">
      <c r="A146" t="s">
        <v>155</v>
      </c>
    </row>
    <row r="147" spans="1:1" x14ac:dyDescent="0.2">
      <c r="A147" t="s">
        <v>184</v>
      </c>
    </row>
    <row r="148" spans="1:1" x14ac:dyDescent="0.2">
      <c r="A148" t="s">
        <v>130</v>
      </c>
    </row>
    <row r="149" spans="1:1" x14ac:dyDescent="0.2">
      <c r="A149" t="s">
        <v>154</v>
      </c>
    </row>
    <row r="150" spans="1:1" x14ac:dyDescent="0.2">
      <c r="A150" t="s">
        <v>97</v>
      </c>
    </row>
    <row r="151" spans="1:1" x14ac:dyDescent="0.2">
      <c r="A151" t="s">
        <v>118</v>
      </c>
    </row>
    <row r="152" spans="1:1" x14ac:dyDescent="0.2">
      <c r="A152" t="s">
        <v>140</v>
      </c>
    </row>
    <row r="153" spans="1:1" x14ac:dyDescent="0.2">
      <c r="A153" t="s">
        <v>14</v>
      </c>
    </row>
    <row r="154" spans="1:1" x14ac:dyDescent="0.2">
      <c r="A154" t="s">
        <v>108</v>
      </c>
    </row>
    <row r="155" spans="1:1" x14ac:dyDescent="0.2">
      <c r="A155" t="s">
        <v>62</v>
      </c>
    </row>
    <row r="156" spans="1:1" x14ac:dyDescent="0.2">
      <c r="A156" t="s">
        <v>39</v>
      </c>
    </row>
    <row r="157" spans="1:1" x14ac:dyDescent="0.2">
      <c r="A157" t="s">
        <v>144</v>
      </c>
    </row>
    <row r="158" spans="1:1" x14ac:dyDescent="0.2">
      <c r="A158" t="s">
        <v>188</v>
      </c>
    </row>
    <row r="159" spans="1:1" x14ac:dyDescent="0.2">
      <c r="A159" t="s">
        <v>147</v>
      </c>
    </row>
    <row r="160" spans="1:1" x14ac:dyDescent="0.2">
      <c r="A160" t="s">
        <v>36</v>
      </c>
    </row>
    <row r="161" spans="1:1" x14ac:dyDescent="0.2">
      <c r="A161" t="s">
        <v>150</v>
      </c>
    </row>
    <row r="162" spans="1:1" x14ac:dyDescent="0.2">
      <c r="A162" t="s">
        <v>185</v>
      </c>
    </row>
    <row r="163" spans="1:1" x14ac:dyDescent="0.2">
      <c r="A163" t="s">
        <v>37</v>
      </c>
    </row>
    <row r="164" spans="1:1" x14ac:dyDescent="0.2">
      <c r="A164" t="s">
        <v>141</v>
      </c>
    </row>
    <row r="165" spans="1:1" x14ac:dyDescent="0.2">
      <c r="A165" t="s">
        <v>164</v>
      </c>
    </row>
    <row r="166" spans="1:1" x14ac:dyDescent="0.2">
      <c r="A166" t="s">
        <v>117</v>
      </c>
    </row>
    <row r="167" spans="1:1" x14ac:dyDescent="0.2">
      <c r="A167" t="s">
        <v>152</v>
      </c>
    </row>
    <row r="168" spans="1:1" x14ac:dyDescent="0.2">
      <c r="A168" t="s">
        <v>34</v>
      </c>
    </row>
    <row r="169" spans="1:1" x14ac:dyDescent="0.2">
      <c r="A169" t="s">
        <v>63</v>
      </c>
    </row>
    <row r="170" spans="1:1" x14ac:dyDescent="0.2">
      <c r="A170" t="s">
        <v>29</v>
      </c>
    </row>
    <row r="171" spans="1:1" x14ac:dyDescent="0.2">
      <c r="A171" t="s">
        <v>65</v>
      </c>
    </row>
    <row r="172" spans="1:1" x14ac:dyDescent="0.2">
      <c r="A172" t="s">
        <v>35</v>
      </c>
    </row>
    <row r="173" spans="1:1" x14ac:dyDescent="0.2">
      <c r="A173" t="s">
        <v>89</v>
      </c>
    </row>
    <row r="174" spans="1:1" x14ac:dyDescent="0.2">
      <c r="A174" t="s">
        <v>174</v>
      </c>
    </row>
    <row r="175" spans="1:1" x14ac:dyDescent="0.2">
      <c r="A175" t="s">
        <v>92</v>
      </c>
    </row>
    <row r="176" spans="1:1" x14ac:dyDescent="0.2">
      <c r="A176" t="s">
        <v>120</v>
      </c>
    </row>
    <row r="177" spans="1:1" x14ac:dyDescent="0.2">
      <c r="A177" t="s">
        <v>2</v>
      </c>
    </row>
    <row r="178" spans="1:1" x14ac:dyDescent="0.2">
      <c r="A178" t="s">
        <v>124</v>
      </c>
    </row>
    <row r="179" spans="1:1" x14ac:dyDescent="0.2">
      <c r="A179" t="s">
        <v>66</v>
      </c>
    </row>
    <row r="180" spans="1:1" x14ac:dyDescent="0.2">
      <c r="A180" t="s">
        <v>5</v>
      </c>
    </row>
    <row r="181" spans="1:1" x14ac:dyDescent="0.2">
      <c r="A181" t="s">
        <v>163</v>
      </c>
    </row>
    <row r="182" spans="1:1" x14ac:dyDescent="0.2">
      <c r="A182" t="s">
        <v>64</v>
      </c>
    </row>
    <row r="183" spans="1:1" x14ac:dyDescent="0.2">
      <c r="A183" t="s">
        <v>12</v>
      </c>
    </row>
    <row r="184" spans="1:1" x14ac:dyDescent="0.2">
      <c r="A184" t="s">
        <v>15</v>
      </c>
    </row>
    <row r="185" spans="1:1" x14ac:dyDescent="0.2">
      <c r="A185" t="s">
        <v>123</v>
      </c>
    </row>
    <row r="186" spans="1:1" x14ac:dyDescent="0.2">
      <c r="A186" t="s">
        <v>112</v>
      </c>
    </row>
    <row r="187" spans="1:1" x14ac:dyDescent="0.2">
      <c r="A187" t="s">
        <v>3</v>
      </c>
    </row>
    <row r="188" spans="1:1" x14ac:dyDescent="0.2">
      <c r="A188" t="s">
        <v>187</v>
      </c>
    </row>
    <row r="189" spans="1:1" x14ac:dyDescent="0.2">
      <c r="A189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AAIFR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Juliana Bartels</cp:lastModifiedBy>
  <dcterms:created xsi:type="dcterms:W3CDTF">2021-03-15T18:49:54Z</dcterms:created>
  <dcterms:modified xsi:type="dcterms:W3CDTF">2021-03-15T21:29:08Z</dcterms:modified>
</cp:coreProperties>
</file>