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krisna\content\id\post\deflasi5\"/>
    </mc:Choice>
  </mc:AlternateContent>
  <xr:revisionPtr revIDLastSave="0" documentId="13_ncr:1_{45F5B5E3-F541-4FE1-8D48-7AA8EE5CC668}" xr6:coauthVersionLast="47" xr6:coauthVersionMax="47" xr10:uidLastSave="{00000000-0000-0000-0000-000000000000}"/>
  <bookViews>
    <workbookView xWindow="-93" yWindow="-93" windowWidth="19386" windowHeight="11466" activeTab="1" xr2:uid="{00000000-000D-0000-FFFF-FFFF00000000}"/>
  </bookViews>
  <sheets>
    <sheet name="sheet1" sheetId="1" r:id="rId1"/>
    <sheet name="index" sheetId="2" r:id="rId2"/>
    <sheet name="mom" sheetId="3" r:id="rId3"/>
    <sheet name="yo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2" i="1" l="1"/>
  <c r="AT32" i="1"/>
  <c r="AW35" i="1"/>
  <c r="AO38" i="1"/>
  <c r="AO42" i="1"/>
  <c r="AO43" i="1"/>
  <c r="AO47" i="1"/>
  <c r="AE8" i="1"/>
  <c r="AM10" i="1"/>
  <c r="AD11" i="1"/>
  <c r="AJ12" i="1"/>
  <c r="AC13" i="1"/>
  <c r="AC23" i="1"/>
  <c r="AC28" i="1"/>
  <c r="AI37" i="1"/>
  <c r="AC42" i="1"/>
  <c r="R2" i="1"/>
  <c r="S2" i="1"/>
  <c r="T2" i="1"/>
  <c r="U2" i="1"/>
  <c r="V2" i="1"/>
  <c r="W2" i="1"/>
  <c r="X2" i="1"/>
  <c r="Y2" i="1"/>
  <c r="Z2" i="1"/>
  <c r="AA2" i="1"/>
  <c r="AB2" i="1"/>
  <c r="Q2" i="1"/>
  <c r="Q4" i="1"/>
  <c r="AC4" i="1" s="1"/>
  <c r="R4" i="1"/>
  <c r="S4" i="1"/>
  <c r="T4" i="1"/>
  <c r="U4" i="1"/>
  <c r="V4" i="1"/>
  <c r="W4" i="1"/>
  <c r="X4" i="1"/>
  <c r="Y4" i="1"/>
  <c r="Z4" i="1"/>
  <c r="AL5" i="1" s="1"/>
  <c r="AA4" i="1"/>
  <c r="AB4" i="1"/>
  <c r="Q5" i="1"/>
  <c r="AC5" i="1" s="1"/>
  <c r="R5" i="1"/>
  <c r="S5" i="1"/>
  <c r="AE5" i="1" s="1"/>
  <c r="T5" i="1"/>
  <c r="U5" i="1"/>
  <c r="AG5" i="1" s="1"/>
  <c r="V5" i="1"/>
  <c r="AH5" i="1" s="1"/>
  <c r="W5" i="1"/>
  <c r="X5" i="1"/>
  <c r="Y5" i="1"/>
  <c r="Z5" i="1"/>
  <c r="AA5" i="1"/>
  <c r="AM6" i="1" s="1"/>
  <c r="AB5" i="1"/>
  <c r="Q6" i="1"/>
  <c r="R6" i="1"/>
  <c r="AD7" i="1" s="1"/>
  <c r="S6" i="1"/>
  <c r="AE6" i="1" s="1"/>
  <c r="T6" i="1"/>
  <c r="AF6" i="1" s="1"/>
  <c r="U6" i="1"/>
  <c r="V6" i="1"/>
  <c r="AH7" i="1" s="1"/>
  <c r="W6" i="1"/>
  <c r="AI6" i="1" s="1"/>
  <c r="X6" i="1"/>
  <c r="Y6" i="1"/>
  <c r="AK6" i="1" s="1"/>
  <c r="Z6" i="1"/>
  <c r="AL6" i="1" s="1"/>
  <c r="AA6" i="1"/>
  <c r="AB6" i="1"/>
  <c r="Q7" i="1"/>
  <c r="AC7" i="1" s="1"/>
  <c r="R7" i="1"/>
  <c r="S7" i="1"/>
  <c r="T7" i="1"/>
  <c r="U7" i="1"/>
  <c r="V7" i="1"/>
  <c r="W7" i="1"/>
  <c r="AI7" i="1" s="1"/>
  <c r="X7" i="1"/>
  <c r="AJ7" i="1" s="1"/>
  <c r="Y7" i="1"/>
  <c r="Z7" i="1"/>
  <c r="AL8" i="1" s="1"/>
  <c r="AA7" i="1"/>
  <c r="AM7" i="1" s="1"/>
  <c r="AB7" i="1"/>
  <c r="Q8" i="1"/>
  <c r="AC8" i="1" s="1"/>
  <c r="R8" i="1"/>
  <c r="AD8" i="1" s="1"/>
  <c r="S8" i="1"/>
  <c r="T8" i="1"/>
  <c r="U8" i="1"/>
  <c r="V8" i="1"/>
  <c r="W8" i="1"/>
  <c r="X8" i="1"/>
  <c r="Y8" i="1"/>
  <c r="Z8" i="1"/>
  <c r="AA8" i="1"/>
  <c r="AM8" i="1" s="1"/>
  <c r="AB8" i="1"/>
  <c r="AN8" i="1" s="1"/>
  <c r="Q9" i="1"/>
  <c r="AC9" i="1" s="1"/>
  <c r="R9" i="1"/>
  <c r="AD10" i="1" s="1"/>
  <c r="S9" i="1"/>
  <c r="AE9" i="1" s="1"/>
  <c r="T9" i="1"/>
  <c r="U9" i="1"/>
  <c r="AG9" i="1" s="1"/>
  <c r="V9" i="1"/>
  <c r="AH9" i="1" s="1"/>
  <c r="W9" i="1"/>
  <c r="X9" i="1"/>
  <c r="Y9" i="1"/>
  <c r="Z9" i="1"/>
  <c r="AA9" i="1"/>
  <c r="AB9" i="1"/>
  <c r="Q10" i="1"/>
  <c r="AC10" i="1" s="1"/>
  <c r="R10" i="1"/>
  <c r="S10" i="1"/>
  <c r="AE10" i="1" s="1"/>
  <c r="T10" i="1"/>
  <c r="AF10" i="1" s="1"/>
  <c r="U10" i="1"/>
  <c r="V10" i="1"/>
  <c r="AH11" i="1" s="1"/>
  <c r="W10" i="1"/>
  <c r="AI10" i="1" s="1"/>
  <c r="X10" i="1"/>
  <c r="Y10" i="1"/>
  <c r="AK10" i="1" s="1"/>
  <c r="Z10" i="1"/>
  <c r="AL10" i="1" s="1"/>
  <c r="AA10" i="1"/>
  <c r="AB10" i="1"/>
  <c r="Q11" i="1"/>
  <c r="AC11" i="1" s="1"/>
  <c r="R11" i="1"/>
  <c r="S11" i="1"/>
  <c r="AE12" i="1" s="1"/>
  <c r="T11" i="1"/>
  <c r="U11" i="1"/>
  <c r="V11" i="1"/>
  <c r="AH12" i="1" s="1"/>
  <c r="W11" i="1"/>
  <c r="AI11" i="1" s="1"/>
  <c r="X11" i="1"/>
  <c r="AJ11" i="1" s="1"/>
  <c r="Y11" i="1"/>
  <c r="Z11" i="1"/>
  <c r="AL12" i="1" s="1"/>
  <c r="AA11" i="1"/>
  <c r="AM11" i="1" s="1"/>
  <c r="AB11" i="1"/>
  <c r="Q12" i="1"/>
  <c r="AC12" i="1" s="1"/>
  <c r="R12" i="1"/>
  <c r="AD12" i="1" s="1"/>
  <c r="S12" i="1"/>
  <c r="T12" i="1"/>
  <c r="U12" i="1"/>
  <c r="V12" i="1"/>
  <c r="W12" i="1"/>
  <c r="X12" i="1"/>
  <c r="Y12" i="1"/>
  <c r="Z12" i="1"/>
  <c r="AA12" i="1"/>
  <c r="AM12" i="1" s="1"/>
  <c r="AB12" i="1"/>
  <c r="AN12" i="1" s="1"/>
  <c r="Q13" i="1"/>
  <c r="R13" i="1"/>
  <c r="AD14" i="1" s="1"/>
  <c r="S13" i="1"/>
  <c r="AE13" i="1" s="1"/>
  <c r="T13" i="1"/>
  <c r="U13" i="1"/>
  <c r="AG13" i="1" s="1"/>
  <c r="V13" i="1"/>
  <c r="AH13" i="1" s="1"/>
  <c r="W13" i="1"/>
  <c r="X13" i="1"/>
  <c r="Y13" i="1"/>
  <c r="Z13" i="1"/>
  <c r="AA13" i="1"/>
  <c r="AB13" i="1"/>
  <c r="Q14" i="1"/>
  <c r="AC14" i="1" s="1"/>
  <c r="R14" i="1"/>
  <c r="S14" i="1"/>
  <c r="AE14" i="1" s="1"/>
  <c r="T14" i="1"/>
  <c r="AF14" i="1" s="1"/>
  <c r="U14" i="1"/>
  <c r="V14" i="1"/>
  <c r="AH15" i="1" s="1"/>
  <c r="W14" i="1"/>
  <c r="AI14" i="1" s="1"/>
  <c r="X14" i="1"/>
  <c r="Y14" i="1"/>
  <c r="AK14" i="1" s="1"/>
  <c r="Z14" i="1"/>
  <c r="AL14" i="1" s="1"/>
  <c r="AA14" i="1"/>
  <c r="AB14" i="1"/>
  <c r="AN14" i="1" s="1"/>
  <c r="Q15" i="1"/>
  <c r="AO15" i="1" s="1"/>
  <c r="R15" i="1"/>
  <c r="S15" i="1"/>
  <c r="T15" i="1"/>
  <c r="U15" i="1"/>
  <c r="V15" i="1"/>
  <c r="W15" i="1"/>
  <c r="X15" i="1"/>
  <c r="AV15" i="1" s="1"/>
  <c r="Y15" i="1"/>
  <c r="Z15" i="1"/>
  <c r="AL16" i="1" s="1"/>
  <c r="AA15" i="1"/>
  <c r="AB15" i="1"/>
  <c r="Q16" i="1"/>
  <c r="AO16" i="1" s="1"/>
  <c r="R16" i="1"/>
  <c r="AP16" i="1" s="1"/>
  <c r="S16" i="1"/>
  <c r="AQ16" i="1" s="1"/>
  <c r="T16" i="1"/>
  <c r="AR16" i="1" s="1"/>
  <c r="U16" i="1"/>
  <c r="V16" i="1"/>
  <c r="AT16" i="1" s="1"/>
  <c r="W16" i="1"/>
  <c r="X16" i="1"/>
  <c r="AV16" i="1" s="1"/>
  <c r="Y16" i="1"/>
  <c r="Z16" i="1"/>
  <c r="AX16" i="1" s="1"/>
  <c r="AA16" i="1"/>
  <c r="AM16" i="1" s="1"/>
  <c r="AB16" i="1"/>
  <c r="AN16" i="1" s="1"/>
  <c r="Q17" i="1"/>
  <c r="AO17" i="1" s="1"/>
  <c r="R17" i="1"/>
  <c r="AD18" i="1" s="1"/>
  <c r="S17" i="1"/>
  <c r="AE17" i="1" s="1"/>
  <c r="T17" i="1"/>
  <c r="U17" i="1"/>
  <c r="V17" i="1"/>
  <c r="AT17" i="1" s="1"/>
  <c r="W17" i="1"/>
  <c r="AU17" i="1" s="1"/>
  <c r="X17" i="1"/>
  <c r="AJ17" i="1" s="1"/>
  <c r="Y17" i="1"/>
  <c r="Z17" i="1"/>
  <c r="AX17" i="1" s="1"/>
  <c r="AA17" i="1"/>
  <c r="AB17" i="1"/>
  <c r="AZ17" i="1" s="1"/>
  <c r="Q18" i="1"/>
  <c r="AC18" i="1" s="1"/>
  <c r="R18" i="1"/>
  <c r="AP18" i="1" s="1"/>
  <c r="S18" i="1"/>
  <c r="AE18" i="1" s="1"/>
  <c r="T18" i="1"/>
  <c r="AF18" i="1" s="1"/>
  <c r="U18" i="1"/>
  <c r="V18" i="1"/>
  <c r="AH19" i="1" s="1"/>
  <c r="W18" i="1"/>
  <c r="AI18" i="1" s="1"/>
  <c r="X18" i="1"/>
  <c r="Y18" i="1"/>
  <c r="AW18" i="1" s="1"/>
  <c r="Z18" i="1"/>
  <c r="AX18" i="1" s="1"/>
  <c r="AA18" i="1"/>
  <c r="AY18" i="1" s="1"/>
  <c r="AB18" i="1"/>
  <c r="AN18" i="1" s="1"/>
  <c r="Q19" i="1"/>
  <c r="AC19" i="1" s="1"/>
  <c r="R19" i="1"/>
  <c r="S19" i="1"/>
  <c r="T19" i="1"/>
  <c r="AR19" i="1" s="1"/>
  <c r="U19" i="1"/>
  <c r="V19" i="1"/>
  <c r="AT19" i="1" s="1"/>
  <c r="W19" i="1"/>
  <c r="AI19" i="1" s="1"/>
  <c r="X19" i="1"/>
  <c r="AJ19" i="1" s="1"/>
  <c r="Y19" i="1"/>
  <c r="AW19" i="1" s="1"/>
  <c r="Z19" i="1"/>
  <c r="AL20" i="1" s="1"/>
  <c r="AA19" i="1"/>
  <c r="AM19" i="1" s="1"/>
  <c r="AB19" i="1"/>
  <c r="Q20" i="1"/>
  <c r="AC20" i="1" s="1"/>
  <c r="R20" i="1"/>
  <c r="AP20" i="1" s="1"/>
  <c r="S20" i="1"/>
  <c r="AQ20" i="1" s="1"/>
  <c r="T20" i="1"/>
  <c r="AF20" i="1" s="1"/>
  <c r="U20" i="1"/>
  <c r="V20" i="1"/>
  <c r="AT20" i="1" s="1"/>
  <c r="W20" i="1"/>
  <c r="X20" i="1"/>
  <c r="AV20" i="1" s="1"/>
  <c r="Y20" i="1"/>
  <c r="Z20" i="1"/>
  <c r="AX20" i="1" s="1"/>
  <c r="AA20" i="1"/>
  <c r="AM20" i="1" s="1"/>
  <c r="AB20" i="1"/>
  <c r="AN20" i="1" s="1"/>
  <c r="Q21" i="1"/>
  <c r="AO21" i="1" s="1"/>
  <c r="R21" i="1"/>
  <c r="AD22" i="1" s="1"/>
  <c r="S21" i="1"/>
  <c r="AE21" i="1" s="1"/>
  <c r="T21" i="1"/>
  <c r="U21" i="1"/>
  <c r="V21" i="1"/>
  <c r="AT21" i="1" s="1"/>
  <c r="W21" i="1"/>
  <c r="AU21" i="1" s="1"/>
  <c r="X21" i="1"/>
  <c r="AJ21" i="1" s="1"/>
  <c r="Y21" i="1"/>
  <c r="Z21" i="1"/>
  <c r="AX21" i="1" s="1"/>
  <c r="AA21" i="1"/>
  <c r="AB21" i="1"/>
  <c r="AZ21" i="1" s="1"/>
  <c r="Q22" i="1"/>
  <c r="AO22" i="1" s="1"/>
  <c r="R22" i="1"/>
  <c r="AP22" i="1" s="1"/>
  <c r="S22" i="1"/>
  <c r="AE22" i="1" s="1"/>
  <c r="T22" i="1"/>
  <c r="AF22" i="1" s="1"/>
  <c r="U22" i="1"/>
  <c r="V22" i="1"/>
  <c r="AH23" i="1" s="1"/>
  <c r="W22" i="1"/>
  <c r="AI22" i="1" s="1"/>
  <c r="X22" i="1"/>
  <c r="Y22" i="1"/>
  <c r="AW22" i="1" s="1"/>
  <c r="Z22" i="1"/>
  <c r="AX22" i="1" s="1"/>
  <c r="AA22" i="1"/>
  <c r="AY22" i="1" s="1"/>
  <c r="AB22" i="1"/>
  <c r="AN22" i="1" s="1"/>
  <c r="Q23" i="1"/>
  <c r="AO23" i="1" s="1"/>
  <c r="R23" i="1"/>
  <c r="S23" i="1"/>
  <c r="T23" i="1"/>
  <c r="AR23" i="1" s="1"/>
  <c r="U23" i="1"/>
  <c r="V23" i="1"/>
  <c r="AT23" i="1" s="1"/>
  <c r="W23" i="1"/>
  <c r="AI23" i="1" s="1"/>
  <c r="X23" i="1"/>
  <c r="AJ23" i="1" s="1"/>
  <c r="Y23" i="1"/>
  <c r="AW23" i="1" s="1"/>
  <c r="Z23" i="1"/>
  <c r="AL24" i="1" s="1"/>
  <c r="AA23" i="1"/>
  <c r="AM23" i="1" s="1"/>
  <c r="AB23" i="1"/>
  <c r="Q24" i="1"/>
  <c r="AC24" i="1" s="1"/>
  <c r="R24" i="1"/>
  <c r="AP24" i="1" s="1"/>
  <c r="S24" i="1"/>
  <c r="AQ24" i="1" s="1"/>
  <c r="T24" i="1"/>
  <c r="AF24" i="1" s="1"/>
  <c r="U24" i="1"/>
  <c r="AS24" i="1" s="1"/>
  <c r="V24" i="1"/>
  <c r="AT24" i="1" s="1"/>
  <c r="W24" i="1"/>
  <c r="AI25" i="1" s="1"/>
  <c r="X24" i="1"/>
  <c r="AV24" i="1" s="1"/>
  <c r="Y24" i="1"/>
  <c r="Z24" i="1"/>
  <c r="AX24" i="1" s="1"/>
  <c r="AA24" i="1"/>
  <c r="AM24" i="1" s="1"/>
  <c r="AB24" i="1"/>
  <c r="AN24" i="1" s="1"/>
  <c r="Q25" i="1"/>
  <c r="AO25" i="1" s="1"/>
  <c r="R25" i="1"/>
  <c r="AD26" i="1" s="1"/>
  <c r="S25" i="1"/>
  <c r="AE25" i="1" s="1"/>
  <c r="T25" i="1"/>
  <c r="U25" i="1"/>
  <c r="AS25" i="1" s="1"/>
  <c r="V25" i="1"/>
  <c r="AT25" i="1" s="1"/>
  <c r="W25" i="1"/>
  <c r="AU25" i="1" s="1"/>
  <c r="X25" i="1"/>
  <c r="AJ25" i="1" s="1"/>
  <c r="Y25" i="1"/>
  <c r="Z25" i="1"/>
  <c r="AX25" i="1" s="1"/>
  <c r="AA25" i="1"/>
  <c r="AB25" i="1"/>
  <c r="AZ25" i="1" s="1"/>
  <c r="Q26" i="1"/>
  <c r="AO26" i="1" s="1"/>
  <c r="R26" i="1"/>
  <c r="AP26" i="1" s="1"/>
  <c r="S26" i="1"/>
  <c r="AE26" i="1" s="1"/>
  <c r="T26" i="1"/>
  <c r="AF26" i="1" s="1"/>
  <c r="U26" i="1"/>
  <c r="AS26" i="1" s="1"/>
  <c r="V26" i="1"/>
  <c r="AH27" i="1" s="1"/>
  <c r="W26" i="1"/>
  <c r="AI26" i="1" s="1"/>
  <c r="X26" i="1"/>
  <c r="Y26" i="1"/>
  <c r="Z26" i="1"/>
  <c r="AX26" i="1" s="1"/>
  <c r="AA26" i="1"/>
  <c r="AY26" i="1" s="1"/>
  <c r="AB26" i="1"/>
  <c r="AN26" i="1" s="1"/>
  <c r="Q27" i="1"/>
  <c r="AO27" i="1" s="1"/>
  <c r="R27" i="1"/>
  <c r="AP27" i="1" s="1"/>
  <c r="S27" i="1"/>
  <c r="T27" i="1"/>
  <c r="AR27" i="1" s="1"/>
  <c r="U27" i="1"/>
  <c r="V27" i="1"/>
  <c r="AT27" i="1" s="1"/>
  <c r="W27" i="1"/>
  <c r="AI27" i="1" s="1"/>
  <c r="X27" i="1"/>
  <c r="AJ27" i="1" s="1"/>
  <c r="Y27" i="1"/>
  <c r="AW27" i="1" s="1"/>
  <c r="Z27" i="1"/>
  <c r="AL28" i="1" s="1"/>
  <c r="AA27" i="1"/>
  <c r="AM27" i="1" s="1"/>
  <c r="AB27" i="1"/>
  <c r="Q28" i="1"/>
  <c r="AO28" i="1" s="1"/>
  <c r="R28" i="1"/>
  <c r="AP28" i="1" s="1"/>
  <c r="S28" i="1"/>
  <c r="AQ28" i="1" s="1"/>
  <c r="T28" i="1"/>
  <c r="AF28" i="1" s="1"/>
  <c r="U28" i="1"/>
  <c r="V28" i="1"/>
  <c r="AT28" i="1" s="1"/>
  <c r="W28" i="1"/>
  <c r="X28" i="1"/>
  <c r="AV28" i="1" s="1"/>
  <c r="Y28" i="1"/>
  <c r="Z28" i="1"/>
  <c r="AX28" i="1" s="1"/>
  <c r="AA28" i="1"/>
  <c r="AM28" i="1" s="1"/>
  <c r="AB28" i="1"/>
  <c r="AN28" i="1" s="1"/>
  <c r="Q29" i="1"/>
  <c r="AO29" i="1" s="1"/>
  <c r="R29" i="1"/>
  <c r="AD30" i="1" s="1"/>
  <c r="S29" i="1"/>
  <c r="AE29" i="1" s="1"/>
  <c r="T29" i="1"/>
  <c r="U29" i="1"/>
  <c r="AS29" i="1" s="1"/>
  <c r="V29" i="1"/>
  <c r="AT29" i="1" s="1"/>
  <c r="W29" i="1"/>
  <c r="AU29" i="1" s="1"/>
  <c r="X29" i="1"/>
  <c r="AJ29" i="1" s="1"/>
  <c r="Y29" i="1"/>
  <c r="Z29" i="1"/>
  <c r="AA29" i="1"/>
  <c r="AB29" i="1"/>
  <c r="AZ29" i="1" s="1"/>
  <c r="Q30" i="1"/>
  <c r="AO30" i="1" s="1"/>
  <c r="R30" i="1"/>
  <c r="AP30" i="1" s="1"/>
  <c r="S30" i="1"/>
  <c r="AE30" i="1" s="1"/>
  <c r="T30" i="1"/>
  <c r="AF30" i="1" s="1"/>
  <c r="U30" i="1"/>
  <c r="AS30" i="1" s="1"/>
  <c r="V30" i="1"/>
  <c r="AH31" i="1" s="1"/>
  <c r="W30" i="1"/>
  <c r="AI30" i="1" s="1"/>
  <c r="X30" i="1"/>
  <c r="Y30" i="1"/>
  <c r="AW30" i="1" s="1"/>
  <c r="Z30" i="1"/>
  <c r="AX30" i="1" s="1"/>
  <c r="AA30" i="1"/>
  <c r="AY30" i="1" s="1"/>
  <c r="AB30" i="1"/>
  <c r="AN30" i="1" s="1"/>
  <c r="Q31" i="1"/>
  <c r="AC31" i="1" s="1"/>
  <c r="R31" i="1"/>
  <c r="AP31" i="1" s="1"/>
  <c r="S31" i="1"/>
  <c r="T31" i="1"/>
  <c r="AR31" i="1" s="1"/>
  <c r="U31" i="1"/>
  <c r="V31" i="1"/>
  <c r="AT31" i="1" s="1"/>
  <c r="W31" i="1"/>
  <c r="AI31" i="1" s="1"/>
  <c r="X31" i="1"/>
  <c r="AJ31" i="1" s="1"/>
  <c r="Y31" i="1"/>
  <c r="AW31" i="1" s="1"/>
  <c r="Z31" i="1"/>
  <c r="AL32" i="1" s="1"/>
  <c r="AA31" i="1"/>
  <c r="AM31" i="1" s="1"/>
  <c r="AB31" i="1"/>
  <c r="Q32" i="1"/>
  <c r="AC32" i="1" s="1"/>
  <c r="R32" i="1"/>
  <c r="AP32" i="1" s="1"/>
  <c r="S32" i="1"/>
  <c r="AQ32" i="1" s="1"/>
  <c r="T32" i="1"/>
  <c r="AF32" i="1" s="1"/>
  <c r="U32" i="1"/>
  <c r="V32" i="1"/>
  <c r="AH32" i="1" s="1"/>
  <c r="W32" i="1"/>
  <c r="X32" i="1"/>
  <c r="AV32" i="1" s="1"/>
  <c r="Y32" i="1"/>
  <c r="Z32" i="1"/>
  <c r="AX32" i="1" s="1"/>
  <c r="AA32" i="1"/>
  <c r="AM32" i="1" s="1"/>
  <c r="AB32" i="1"/>
  <c r="AN32" i="1" s="1"/>
  <c r="Q33" i="1"/>
  <c r="AC33" i="1" s="1"/>
  <c r="R33" i="1"/>
  <c r="AD34" i="1" s="1"/>
  <c r="S33" i="1"/>
  <c r="AE33" i="1" s="1"/>
  <c r="T33" i="1"/>
  <c r="U33" i="1"/>
  <c r="AS33" i="1" s="1"/>
  <c r="V33" i="1"/>
  <c r="AT33" i="1" s="1"/>
  <c r="W33" i="1"/>
  <c r="AU33" i="1" s="1"/>
  <c r="X33" i="1"/>
  <c r="AJ33" i="1" s="1"/>
  <c r="Y33" i="1"/>
  <c r="Z33" i="1"/>
  <c r="AX33" i="1" s="1"/>
  <c r="AA33" i="1"/>
  <c r="AB33" i="1"/>
  <c r="AZ33" i="1" s="1"/>
  <c r="Q34" i="1"/>
  <c r="AC34" i="1" s="1"/>
  <c r="R34" i="1"/>
  <c r="AP34" i="1" s="1"/>
  <c r="S34" i="1"/>
  <c r="AE34" i="1" s="1"/>
  <c r="T34" i="1"/>
  <c r="AF34" i="1" s="1"/>
  <c r="U34" i="1"/>
  <c r="AS34" i="1" s="1"/>
  <c r="V34" i="1"/>
  <c r="AH35" i="1" s="1"/>
  <c r="W34" i="1"/>
  <c r="AI34" i="1" s="1"/>
  <c r="X34" i="1"/>
  <c r="Y34" i="1"/>
  <c r="AW34" i="1" s="1"/>
  <c r="Z34" i="1"/>
  <c r="AX34" i="1" s="1"/>
  <c r="AA34" i="1"/>
  <c r="AY34" i="1" s="1"/>
  <c r="AB34" i="1"/>
  <c r="AN34" i="1" s="1"/>
  <c r="Q35" i="1"/>
  <c r="AC35" i="1" s="1"/>
  <c r="R35" i="1"/>
  <c r="S35" i="1"/>
  <c r="AE36" i="1" s="1"/>
  <c r="T35" i="1"/>
  <c r="AR35" i="1" s="1"/>
  <c r="U35" i="1"/>
  <c r="V35" i="1"/>
  <c r="AT35" i="1" s="1"/>
  <c r="W35" i="1"/>
  <c r="AI35" i="1" s="1"/>
  <c r="X35" i="1"/>
  <c r="AJ35" i="1" s="1"/>
  <c r="Y35" i="1"/>
  <c r="Z35" i="1"/>
  <c r="AL36" i="1" s="1"/>
  <c r="AA35" i="1"/>
  <c r="AM35" i="1" s="1"/>
  <c r="AB35" i="1"/>
  <c r="Q36" i="1"/>
  <c r="AO36" i="1" s="1"/>
  <c r="R36" i="1"/>
  <c r="AP36" i="1" s="1"/>
  <c r="S36" i="1"/>
  <c r="AQ36" i="1" s="1"/>
  <c r="T36" i="1"/>
  <c r="AF36" i="1" s="1"/>
  <c r="U36" i="1"/>
  <c r="V36" i="1"/>
  <c r="AT36" i="1" s="1"/>
  <c r="W36" i="1"/>
  <c r="X36" i="1"/>
  <c r="AV36" i="1" s="1"/>
  <c r="Y36" i="1"/>
  <c r="Z36" i="1"/>
  <c r="AX36" i="1" s="1"/>
  <c r="AA36" i="1"/>
  <c r="AM36" i="1" s="1"/>
  <c r="AB36" i="1"/>
  <c r="AN36" i="1" s="1"/>
  <c r="Q37" i="1"/>
  <c r="AO37" i="1" s="1"/>
  <c r="R37" i="1"/>
  <c r="AD38" i="1" s="1"/>
  <c r="S37" i="1"/>
  <c r="AE37" i="1" s="1"/>
  <c r="T37" i="1"/>
  <c r="U37" i="1"/>
  <c r="AS37" i="1" s="1"/>
  <c r="V37" i="1"/>
  <c r="W37" i="1"/>
  <c r="AU37" i="1" s="1"/>
  <c r="X37" i="1"/>
  <c r="Y37" i="1"/>
  <c r="Z37" i="1"/>
  <c r="AX37" i="1" s="1"/>
  <c r="AA37" i="1"/>
  <c r="AB37" i="1"/>
  <c r="AZ37" i="1" s="1"/>
  <c r="Q38" i="1"/>
  <c r="AC38" i="1" s="1"/>
  <c r="R38" i="1"/>
  <c r="AP38" i="1" s="1"/>
  <c r="S38" i="1"/>
  <c r="AE38" i="1" s="1"/>
  <c r="T38" i="1"/>
  <c r="AF38" i="1" s="1"/>
  <c r="U38" i="1"/>
  <c r="AS38" i="1" s="1"/>
  <c r="V38" i="1"/>
  <c r="AH39" i="1" s="1"/>
  <c r="W38" i="1"/>
  <c r="AI38" i="1" s="1"/>
  <c r="X38" i="1"/>
  <c r="AJ38" i="1" s="1"/>
  <c r="Y38" i="1"/>
  <c r="AW38" i="1" s="1"/>
  <c r="Z38" i="1"/>
  <c r="AX38" i="1" s="1"/>
  <c r="AA38" i="1"/>
  <c r="AY38" i="1" s="1"/>
  <c r="AB38" i="1"/>
  <c r="Q39" i="1"/>
  <c r="AC39" i="1" s="1"/>
  <c r="R39" i="1"/>
  <c r="S39" i="1"/>
  <c r="T39" i="1"/>
  <c r="AR39" i="1" s="1"/>
  <c r="U39" i="1"/>
  <c r="V39" i="1"/>
  <c r="AT39" i="1" s="1"/>
  <c r="W39" i="1"/>
  <c r="AI39" i="1" s="1"/>
  <c r="X39" i="1"/>
  <c r="AJ39" i="1" s="1"/>
  <c r="Y39" i="1"/>
  <c r="AW39" i="1" s="1"/>
  <c r="Z39" i="1"/>
  <c r="AL40" i="1" s="1"/>
  <c r="AA39" i="1"/>
  <c r="AM39" i="1" s="1"/>
  <c r="AB39" i="1"/>
  <c r="AN39" i="1" s="1"/>
  <c r="Q40" i="1"/>
  <c r="AO40" i="1" s="1"/>
  <c r="R40" i="1"/>
  <c r="AP40" i="1" s="1"/>
  <c r="S40" i="1"/>
  <c r="AQ40" i="1" s="1"/>
  <c r="T40" i="1"/>
  <c r="U40" i="1"/>
  <c r="V40" i="1"/>
  <c r="AT40" i="1" s="1"/>
  <c r="W40" i="1"/>
  <c r="X40" i="1"/>
  <c r="AV40" i="1" s="1"/>
  <c r="Y40" i="1"/>
  <c r="Z40" i="1"/>
  <c r="AX40" i="1" s="1"/>
  <c r="AA40" i="1"/>
  <c r="AM40" i="1" s="1"/>
  <c r="AB40" i="1"/>
  <c r="AN40" i="1" s="1"/>
  <c r="Q41" i="1"/>
  <c r="AO41" i="1" s="1"/>
  <c r="R41" i="1"/>
  <c r="AD42" i="1" s="1"/>
  <c r="S41" i="1"/>
  <c r="AE41" i="1" s="1"/>
  <c r="T41" i="1"/>
  <c r="AF41" i="1" s="1"/>
  <c r="U41" i="1"/>
  <c r="AS41" i="1" s="1"/>
  <c r="V41" i="1"/>
  <c r="W41" i="1"/>
  <c r="AU41" i="1" s="1"/>
  <c r="X41" i="1"/>
  <c r="AJ41" i="1" s="1"/>
  <c r="Y41" i="1"/>
  <c r="Z41" i="1"/>
  <c r="AA41" i="1"/>
  <c r="AB41" i="1"/>
  <c r="AZ41" i="1" s="1"/>
  <c r="Q42" i="1"/>
  <c r="R42" i="1"/>
  <c r="AP42" i="1" s="1"/>
  <c r="S42" i="1"/>
  <c r="AE42" i="1" s="1"/>
  <c r="T42" i="1"/>
  <c r="AF42" i="1" s="1"/>
  <c r="U42" i="1"/>
  <c r="AS42" i="1" s="1"/>
  <c r="V42" i="1"/>
  <c r="AH43" i="1" s="1"/>
  <c r="W42" i="1"/>
  <c r="AI42" i="1" s="1"/>
  <c r="X42" i="1"/>
  <c r="Y42" i="1"/>
  <c r="AW42" i="1" s="1"/>
  <c r="Z42" i="1"/>
  <c r="AX42" i="1" s="1"/>
  <c r="AA42" i="1"/>
  <c r="AY42" i="1" s="1"/>
  <c r="AB42" i="1"/>
  <c r="Q43" i="1"/>
  <c r="AC43" i="1" s="1"/>
  <c r="R43" i="1"/>
  <c r="S43" i="1"/>
  <c r="T43" i="1"/>
  <c r="AR43" i="1" s="1"/>
  <c r="U43" i="1"/>
  <c r="V43" i="1"/>
  <c r="AT43" i="1" s="1"/>
  <c r="W43" i="1"/>
  <c r="AI43" i="1" s="1"/>
  <c r="X43" i="1"/>
  <c r="AJ43" i="1" s="1"/>
  <c r="Y43" i="1"/>
  <c r="Z43" i="1"/>
  <c r="AL44" i="1" s="1"/>
  <c r="AA43" i="1"/>
  <c r="AM43" i="1" s="1"/>
  <c r="AB43" i="1"/>
  <c r="AN43" i="1" s="1"/>
  <c r="Q44" i="1"/>
  <c r="AO44" i="1" s="1"/>
  <c r="R44" i="1"/>
  <c r="AP44" i="1" s="1"/>
  <c r="S44" i="1"/>
  <c r="AQ44" i="1" s="1"/>
  <c r="T44" i="1"/>
  <c r="U44" i="1"/>
  <c r="V44" i="1"/>
  <c r="AT44" i="1" s="1"/>
  <c r="W44" i="1"/>
  <c r="X44" i="1"/>
  <c r="AV44" i="1" s="1"/>
  <c r="Y44" i="1"/>
  <c r="Z44" i="1"/>
  <c r="AX44" i="1" s="1"/>
  <c r="AA44" i="1"/>
  <c r="AM44" i="1" s="1"/>
  <c r="AB44" i="1"/>
  <c r="AN44" i="1" s="1"/>
  <c r="Q45" i="1"/>
  <c r="AO45" i="1" s="1"/>
  <c r="R45" i="1"/>
  <c r="AD46" i="1" s="1"/>
  <c r="S45" i="1"/>
  <c r="AE45" i="1" s="1"/>
  <c r="T45" i="1"/>
  <c r="AF45" i="1" s="1"/>
  <c r="U45" i="1"/>
  <c r="AS45" i="1" s="1"/>
  <c r="V45" i="1"/>
  <c r="AT45" i="1" s="1"/>
  <c r="W45" i="1"/>
  <c r="AU45" i="1" s="1"/>
  <c r="X45" i="1"/>
  <c r="Y45" i="1"/>
  <c r="Z45" i="1"/>
  <c r="AX45" i="1" s="1"/>
  <c r="AA45" i="1"/>
  <c r="AB45" i="1"/>
  <c r="AZ45" i="1" s="1"/>
  <c r="Q46" i="1"/>
  <c r="AO46" i="1" s="1"/>
  <c r="R46" i="1"/>
  <c r="AP46" i="1" s="1"/>
  <c r="S46" i="1"/>
  <c r="AE46" i="1" s="1"/>
  <c r="T46" i="1"/>
  <c r="AF46" i="1" s="1"/>
  <c r="U46" i="1"/>
  <c r="AS46" i="1" s="1"/>
  <c r="V46" i="1"/>
  <c r="W46" i="1"/>
  <c r="AI46" i="1" s="1"/>
  <c r="X46" i="1"/>
  <c r="AJ46" i="1" s="1"/>
  <c r="Y46" i="1"/>
  <c r="Z46" i="1"/>
  <c r="AX46" i="1" s="1"/>
  <c r="AA46" i="1"/>
  <c r="AY46" i="1" s="1"/>
  <c r="AB46" i="1"/>
  <c r="AZ46" i="1" s="1"/>
  <c r="Q47" i="1"/>
  <c r="AC47" i="1" s="1"/>
  <c r="R47" i="1"/>
  <c r="S47" i="1"/>
  <c r="T47" i="1"/>
  <c r="U47" i="1"/>
  <c r="V47" i="1"/>
  <c r="W47" i="1"/>
  <c r="AI47" i="1" s="1"/>
  <c r="X47" i="1"/>
  <c r="AJ47" i="1" s="1"/>
  <c r="Y47" i="1"/>
  <c r="Z47" i="1"/>
  <c r="AA47" i="1"/>
  <c r="AM47" i="1" s="1"/>
  <c r="AB47" i="1"/>
  <c r="AN47" i="1" s="1"/>
  <c r="R3" i="1"/>
  <c r="AD3" i="1" s="1"/>
  <c r="S3" i="1"/>
  <c r="AQ15" i="1" s="1"/>
  <c r="T3" i="1"/>
  <c r="U3" i="1"/>
  <c r="AG3" i="1" s="1"/>
  <c r="V3" i="1"/>
  <c r="W3" i="1"/>
  <c r="X3" i="1"/>
  <c r="Y3" i="1"/>
  <c r="Z3" i="1"/>
  <c r="AA3" i="1"/>
  <c r="AB3" i="1"/>
  <c r="Q3" i="1"/>
  <c r="AC3" i="1" s="1"/>
  <c r="AK3" i="1" l="1"/>
  <c r="AJ3" i="1"/>
  <c r="AI3" i="1"/>
  <c r="AF3" i="1"/>
  <c r="AN3" i="1"/>
  <c r="AH3" i="1"/>
  <c r="AW15" i="1"/>
  <c r="AU34" i="1"/>
  <c r="AJ32" i="1"/>
  <c r="AT15" i="1"/>
  <c r="AD31" i="1"/>
  <c r="AY31" i="1"/>
  <c r="AZ30" i="1"/>
  <c r="AN9" i="1"/>
  <c r="AJ8" i="1"/>
  <c r="AJ4" i="1"/>
  <c r="AF27" i="1"/>
  <c r="AR28" i="1"/>
  <c r="AZ26" i="1"/>
  <c r="AM3" i="1"/>
  <c r="AD43" i="1"/>
  <c r="AL41" i="1"/>
  <c r="AD39" i="1"/>
  <c r="AD35" i="1"/>
  <c r="AL29" i="1"/>
  <c r="AD23" i="1"/>
  <c r="AD19" i="1"/>
  <c r="AD15" i="1"/>
  <c r="AL13" i="1"/>
  <c r="AL9" i="1"/>
  <c r="AH8" i="1"/>
  <c r="AH4" i="1"/>
  <c r="AM22" i="1"/>
  <c r="AP43" i="1"/>
  <c r="AK45" i="1"/>
  <c r="AG44" i="1"/>
  <c r="AK41" i="1"/>
  <c r="AG40" i="1"/>
  <c r="AK37" i="1"/>
  <c r="AG36" i="1"/>
  <c r="AK33" i="1"/>
  <c r="AG32" i="1"/>
  <c r="AK29" i="1"/>
  <c r="AG28" i="1"/>
  <c r="AK25" i="1"/>
  <c r="AG24" i="1"/>
  <c r="AK21" i="1"/>
  <c r="AG20" i="1"/>
  <c r="AK17" i="1"/>
  <c r="AG16" i="1"/>
  <c r="AK13" i="1"/>
  <c r="AG12" i="1"/>
  <c r="AK9" i="1"/>
  <c r="AG8" i="1"/>
  <c r="AK5" i="1"/>
  <c r="AG4" i="1"/>
  <c r="AI21" i="1"/>
  <c r="AR24" i="1"/>
  <c r="AJ45" i="1"/>
  <c r="AN38" i="1"/>
  <c r="AJ13" i="1"/>
  <c r="AF12" i="1"/>
  <c r="AN10" i="1"/>
  <c r="AJ9" i="1"/>
  <c r="AF8" i="1"/>
  <c r="AN6" i="1"/>
  <c r="AJ5" i="1"/>
  <c r="AN17" i="1"/>
  <c r="AP23" i="1"/>
  <c r="AF44" i="1"/>
  <c r="AF40" i="1"/>
  <c r="AM14" i="1"/>
  <c r="AI13" i="1"/>
  <c r="AI9" i="1"/>
  <c r="AI5" i="1"/>
  <c r="AL17" i="1"/>
  <c r="AX41" i="1"/>
  <c r="AV21" i="1"/>
  <c r="AN46" i="1"/>
  <c r="AN42" i="1"/>
  <c r="AJ37" i="1"/>
  <c r="AD4" i="1"/>
  <c r="AM42" i="1"/>
  <c r="AI17" i="1"/>
  <c r="AH16" i="1"/>
  <c r="AP39" i="1"/>
  <c r="AS20" i="1"/>
  <c r="AJ42" i="1"/>
  <c r="AF37" i="1"/>
  <c r="AN35" i="1"/>
  <c r="AJ34" i="1"/>
  <c r="AF33" i="1"/>
  <c r="AN31" i="1"/>
  <c r="AJ30" i="1"/>
  <c r="AF29" i="1"/>
  <c r="AN27" i="1"/>
  <c r="AJ26" i="1"/>
  <c r="AF25" i="1"/>
  <c r="AN23" i="1"/>
  <c r="AJ22" i="1"/>
  <c r="AF21" i="1"/>
  <c r="AN19" i="1"/>
  <c r="AJ18" i="1"/>
  <c r="AF17" i="1"/>
  <c r="AJ14" i="1"/>
  <c r="AF13" i="1"/>
  <c r="AN11" i="1"/>
  <c r="AJ10" i="1"/>
  <c r="AF9" i="1"/>
  <c r="AN7" i="1"/>
  <c r="AJ6" i="1"/>
  <c r="AF5" i="1"/>
  <c r="AM38" i="1"/>
  <c r="AE16" i="1"/>
  <c r="AP19" i="1"/>
  <c r="AL37" i="1"/>
  <c r="AY35" i="1"/>
  <c r="AV17" i="1"/>
  <c r="AZ15" i="1"/>
  <c r="AN41" i="1"/>
  <c r="AC37" i="1"/>
  <c r="AE32" i="1"/>
  <c r="AD27" i="1"/>
  <c r="AC22" i="1"/>
  <c r="AF7" i="1"/>
  <c r="AU46" i="1"/>
  <c r="AZ42" i="1"/>
  <c r="AO39" i="1"/>
  <c r="AP35" i="1"/>
  <c r="AY27" i="1"/>
  <c r="AO24" i="1"/>
  <c r="AR20" i="1"/>
  <c r="AT41" i="1"/>
  <c r="AW46" i="1"/>
  <c r="AW26" i="1"/>
  <c r="AS21" i="1"/>
  <c r="AS17" i="1"/>
  <c r="AY15" i="1"/>
  <c r="AM46" i="1"/>
  <c r="AJ36" i="1"/>
  <c r="AC27" i="1"/>
  <c r="AN21" i="1"/>
  <c r="AC17" i="1"/>
  <c r="AU42" i="1"/>
  <c r="AZ38" i="1"/>
  <c r="AO35" i="1"/>
  <c r="AY23" i="1"/>
  <c r="AO20" i="1"/>
  <c r="AD6" i="1"/>
  <c r="AC46" i="1"/>
  <c r="AI41" i="1"/>
  <c r="AH36" i="1"/>
  <c r="AF31" i="1"/>
  <c r="AM26" i="1"/>
  <c r="AL21" i="1"/>
  <c r="AJ16" i="1"/>
  <c r="AU38" i="1"/>
  <c r="AZ34" i="1"/>
  <c r="AO31" i="1"/>
  <c r="AY19" i="1"/>
  <c r="AG42" i="1"/>
  <c r="AG22" i="1"/>
  <c r="AG14" i="1"/>
  <c r="AK11" i="1"/>
  <c r="AG10" i="1"/>
  <c r="AK7" i="1"/>
  <c r="AG6" i="1"/>
  <c r="AN45" i="1"/>
  <c r="AC41" i="1"/>
  <c r="AC26" i="1"/>
  <c r="AF11" i="1"/>
  <c r="AK23" i="1"/>
  <c r="AN4" i="1"/>
  <c r="AL45" i="1"/>
  <c r="AJ40" i="1"/>
  <c r="AC36" i="1"/>
  <c r="AN25" i="1"/>
  <c r="AC21" i="1"/>
  <c r="AC6" i="1"/>
  <c r="AW45" i="1"/>
  <c r="AU30" i="1"/>
  <c r="AK31" i="1"/>
  <c r="AU15" i="1"/>
  <c r="AM4" i="1"/>
  <c r="AI45" i="1"/>
  <c r="AH40" i="1"/>
  <c r="AF35" i="1"/>
  <c r="AM30" i="1"/>
  <c r="AL25" i="1"/>
  <c r="AJ20" i="1"/>
  <c r="AC16" i="1"/>
  <c r="AN5" i="1"/>
  <c r="AV45" i="1"/>
  <c r="AW41" i="1"/>
  <c r="AO34" i="1"/>
  <c r="AU26" i="1"/>
  <c r="AZ22" i="1"/>
  <c r="AO19" i="1"/>
  <c r="AK27" i="1"/>
  <c r="AH47" i="1"/>
  <c r="AC45" i="1"/>
  <c r="AE40" i="1"/>
  <c r="AC30" i="1"/>
  <c r="AH20" i="1"/>
  <c r="AF15" i="1"/>
  <c r="AQ45" i="1"/>
  <c r="AV41" i="1"/>
  <c r="AW37" i="1"/>
  <c r="AU22" i="1"/>
  <c r="AZ18" i="1"/>
  <c r="AH46" i="1"/>
  <c r="AK43" i="1"/>
  <c r="AG34" i="1"/>
  <c r="AG18" i="1"/>
  <c r="AL3" i="1"/>
  <c r="AG47" i="1"/>
  <c r="AK44" i="1"/>
  <c r="AG43" i="1"/>
  <c r="AK40" i="1"/>
  <c r="AG39" i="1"/>
  <c r="AK36" i="1"/>
  <c r="AG35" i="1"/>
  <c r="AK32" i="1"/>
  <c r="AG31" i="1"/>
  <c r="AK28" i="1"/>
  <c r="AG27" i="1"/>
  <c r="AK24" i="1"/>
  <c r="AG23" i="1"/>
  <c r="AK20" i="1"/>
  <c r="AG19" i="1"/>
  <c r="AK16" i="1"/>
  <c r="AS15" i="1"/>
  <c r="AK12" i="1"/>
  <c r="AG11" i="1"/>
  <c r="AK8" i="1"/>
  <c r="AG7" i="1"/>
  <c r="AK4" i="1"/>
  <c r="AJ44" i="1"/>
  <c r="AC40" i="1"/>
  <c r="AN29" i="1"/>
  <c r="AC25" i="1"/>
  <c r="AE20" i="1"/>
  <c r="AQ41" i="1"/>
  <c r="AV37" i="1"/>
  <c r="AW33" i="1"/>
  <c r="AX29" i="1"/>
  <c r="AS22" i="1"/>
  <c r="AU18" i="1"/>
  <c r="AT37" i="1"/>
  <c r="AL47" i="1"/>
  <c r="AK39" i="1"/>
  <c r="AK35" i="1"/>
  <c r="AF47" i="1"/>
  <c r="AR15" i="1"/>
  <c r="AH44" i="1"/>
  <c r="AF39" i="1"/>
  <c r="AM34" i="1"/>
  <c r="AJ24" i="1"/>
  <c r="AC15" i="1"/>
  <c r="AQ37" i="1"/>
  <c r="AV33" i="1"/>
  <c r="AW29" i="1"/>
  <c r="AO18" i="1"/>
  <c r="AG26" i="1"/>
  <c r="AE47" i="1"/>
  <c r="AI44" i="1"/>
  <c r="AE43" i="1"/>
  <c r="AM41" i="1"/>
  <c r="AI40" i="1"/>
  <c r="AE39" i="1"/>
  <c r="AM37" i="1"/>
  <c r="AI36" i="1"/>
  <c r="AE35" i="1"/>
  <c r="AM33" i="1"/>
  <c r="AI32" i="1"/>
  <c r="AE31" i="1"/>
  <c r="AM29" i="1"/>
  <c r="AI28" i="1"/>
  <c r="AE27" i="1"/>
  <c r="AM25" i="1"/>
  <c r="AI24" i="1"/>
  <c r="AE23" i="1"/>
  <c r="AM21" i="1"/>
  <c r="AI20" i="1"/>
  <c r="AE19" i="1"/>
  <c r="AM17" i="1"/>
  <c r="AI16" i="1"/>
  <c r="AE15" i="1"/>
  <c r="AM13" i="1"/>
  <c r="AI12" i="1"/>
  <c r="AE11" i="1"/>
  <c r="AM9" i="1"/>
  <c r="AI8" i="1"/>
  <c r="AE7" i="1"/>
  <c r="AM5" i="1"/>
  <c r="AI4" i="1"/>
  <c r="AE44" i="1"/>
  <c r="AI29" i="1"/>
  <c r="AH24" i="1"/>
  <c r="AF19" i="1"/>
  <c r="AS44" i="1"/>
  <c r="AQ33" i="1"/>
  <c r="AV29" i="1"/>
  <c r="AW25" i="1"/>
  <c r="AM45" i="1"/>
  <c r="AD47" i="1"/>
  <c r="AP15" i="1"/>
  <c r="AC44" i="1"/>
  <c r="AN33" i="1"/>
  <c r="AC29" i="1"/>
  <c r="AE24" i="1"/>
  <c r="AR44" i="1"/>
  <c r="AS40" i="1"/>
  <c r="AO33" i="1"/>
  <c r="AQ29" i="1"/>
  <c r="AV25" i="1"/>
  <c r="AW21" i="1"/>
  <c r="AW17" i="1"/>
  <c r="AK47" i="1"/>
  <c r="AK19" i="1"/>
  <c r="AF43" i="1"/>
  <c r="AL33" i="1"/>
  <c r="AJ28" i="1"/>
  <c r="AN13" i="1"/>
  <c r="AR40" i="1"/>
  <c r="AS36" i="1"/>
  <c r="AQ25" i="1"/>
  <c r="AF4" i="1"/>
  <c r="AI33" i="1"/>
  <c r="AH28" i="1"/>
  <c r="AF23" i="1"/>
  <c r="AM18" i="1"/>
  <c r="AY43" i="1"/>
  <c r="AR36" i="1"/>
  <c r="AS32" i="1"/>
  <c r="AQ21" i="1"/>
  <c r="AG46" i="1"/>
  <c r="AG38" i="1"/>
  <c r="AG30" i="1"/>
  <c r="AN37" i="1"/>
  <c r="AE28" i="1"/>
  <c r="AW43" i="1"/>
  <c r="AY39" i="1"/>
  <c r="AR32" i="1"/>
  <c r="AS28" i="1"/>
  <c r="AF16" i="1"/>
  <c r="AZ47" i="1"/>
  <c r="AV46" i="1"/>
  <c r="AR45" i="1"/>
  <c r="AZ43" i="1"/>
  <c r="AV42" i="1"/>
  <c r="AR41" i="1"/>
  <c r="AZ39" i="1"/>
  <c r="AV38" i="1"/>
  <c r="AR37" i="1"/>
  <c r="AZ35" i="1"/>
  <c r="AV34" i="1"/>
  <c r="AR33" i="1"/>
  <c r="AZ31" i="1"/>
  <c r="AV30" i="1"/>
  <c r="AR29" i="1"/>
  <c r="AZ27" i="1"/>
  <c r="AV26" i="1"/>
  <c r="AR25" i="1"/>
  <c r="AZ23" i="1"/>
  <c r="AV22" i="1"/>
  <c r="AR21" i="1"/>
  <c r="AZ19" i="1"/>
  <c r="AV18" i="1"/>
  <c r="AR17" i="1"/>
  <c r="AE4" i="1"/>
  <c r="AY47" i="1"/>
  <c r="AQ17" i="1"/>
  <c r="AE3" i="1"/>
  <c r="AL46" i="1"/>
  <c r="AH45" i="1"/>
  <c r="AD44" i="1"/>
  <c r="AL42" i="1"/>
  <c r="AH41" i="1"/>
  <c r="AD40" i="1"/>
  <c r="AL38" i="1"/>
  <c r="AH37" i="1"/>
  <c r="AD36" i="1"/>
  <c r="AL34" i="1"/>
  <c r="AH33" i="1"/>
  <c r="AD32" i="1"/>
  <c r="AL30" i="1"/>
  <c r="AH29" i="1"/>
  <c r="AD28" i="1"/>
  <c r="AL26" i="1"/>
  <c r="AH25" i="1"/>
  <c r="AD24" i="1"/>
  <c r="AL22" i="1"/>
  <c r="AH21" i="1"/>
  <c r="AD20" i="1"/>
  <c r="AL18" i="1"/>
  <c r="AH17" i="1"/>
  <c r="AD16" i="1"/>
  <c r="AX47" i="1"/>
  <c r="AT46" i="1"/>
  <c r="AP45" i="1"/>
  <c r="AX43" i="1"/>
  <c r="AT42" i="1"/>
  <c r="AP41" i="1"/>
  <c r="AX39" i="1"/>
  <c r="AT38" i="1"/>
  <c r="AP37" i="1"/>
  <c r="AX35" i="1"/>
  <c r="AT34" i="1"/>
  <c r="AP33" i="1"/>
  <c r="AX31" i="1"/>
  <c r="AT30" i="1"/>
  <c r="AP29" i="1"/>
  <c r="AX27" i="1"/>
  <c r="AT26" i="1"/>
  <c r="AP25" i="1"/>
  <c r="AX23" i="1"/>
  <c r="AT22" i="1"/>
  <c r="AP21" i="1"/>
  <c r="AX19" i="1"/>
  <c r="AT18" i="1"/>
  <c r="AP17" i="1"/>
  <c r="AG45" i="1"/>
  <c r="AK38" i="1"/>
  <c r="AK34" i="1"/>
  <c r="AK30" i="1"/>
  <c r="AK26" i="1"/>
  <c r="AG25" i="1"/>
  <c r="AK22" i="1"/>
  <c r="AG21" i="1"/>
  <c r="AK18" i="1"/>
  <c r="AG17" i="1"/>
  <c r="AW47" i="1"/>
  <c r="AS18" i="1"/>
  <c r="AN15" i="1"/>
  <c r="AV47" i="1"/>
  <c r="AR46" i="1"/>
  <c r="AZ44" i="1"/>
  <c r="AV43" i="1"/>
  <c r="AR42" i="1"/>
  <c r="AZ40" i="1"/>
  <c r="AV39" i="1"/>
  <c r="AR38" i="1"/>
  <c r="AZ36" i="1"/>
  <c r="AV35" i="1"/>
  <c r="AR34" i="1"/>
  <c r="AZ32" i="1"/>
  <c r="AV31" i="1"/>
  <c r="AR30" i="1"/>
  <c r="AZ28" i="1"/>
  <c r="AV27" i="1"/>
  <c r="AR26" i="1"/>
  <c r="AZ24" i="1"/>
  <c r="AV23" i="1"/>
  <c r="AR22" i="1"/>
  <c r="AZ20" i="1"/>
  <c r="AV19" i="1"/>
  <c r="AR18" i="1"/>
  <c r="AZ16" i="1"/>
  <c r="AM15" i="1"/>
  <c r="AU47" i="1"/>
  <c r="AQ46" i="1"/>
  <c r="AY44" i="1"/>
  <c r="AU43" i="1"/>
  <c r="AQ42" i="1"/>
  <c r="AY40" i="1"/>
  <c r="AU39" i="1"/>
  <c r="AQ38" i="1"/>
  <c r="AY36" i="1"/>
  <c r="AU35" i="1"/>
  <c r="AQ34" i="1"/>
  <c r="AY32" i="1"/>
  <c r="AU31" i="1"/>
  <c r="AQ30" i="1"/>
  <c r="AY28" i="1"/>
  <c r="AU27" i="1"/>
  <c r="AQ26" i="1"/>
  <c r="AY24" i="1"/>
  <c r="AU23" i="1"/>
  <c r="AQ22" i="1"/>
  <c r="AY20" i="1"/>
  <c r="AU19" i="1"/>
  <c r="AQ18" i="1"/>
  <c r="AY16" i="1"/>
  <c r="AD45" i="1"/>
  <c r="AL43" i="1"/>
  <c r="AH42" i="1"/>
  <c r="AD41" i="1"/>
  <c r="AL39" i="1"/>
  <c r="AH38" i="1"/>
  <c r="AD37" i="1"/>
  <c r="AL35" i="1"/>
  <c r="AH34" i="1"/>
  <c r="AD33" i="1"/>
  <c r="AL31" i="1"/>
  <c r="AH30" i="1"/>
  <c r="AD29" i="1"/>
  <c r="AL27" i="1"/>
  <c r="AH26" i="1"/>
  <c r="AD25" i="1"/>
  <c r="AL23" i="1"/>
  <c r="AH22" i="1"/>
  <c r="AD21" i="1"/>
  <c r="AL19" i="1"/>
  <c r="AH18" i="1"/>
  <c r="AD17" i="1"/>
  <c r="AL15" i="1"/>
  <c r="AH14" i="1"/>
  <c r="AD13" i="1"/>
  <c r="AL11" i="1"/>
  <c r="AH10" i="1"/>
  <c r="AD9" i="1"/>
  <c r="AL7" i="1"/>
  <c r="AH6" i="1"/>
  <c r="AD5" i="1"/>
  <c r="AT47" i="1"/>
  <c r="AK46" i="1"/>
  <c r="AG33" i="1"/>
  <c r="AK15" i="1"/>
  <c r="AX15" i="1"/>
  <c r="AS47" i="1"/>
  <c r="AW44" i="1"/>
  <c r="AS43" i="1"/>
  <c r="AW40" i="1"/>
  <c r="AS39" i="1"/>
  <c r="AW36" i="1"/>
  <c r="AS35" i="1"/>
  <c r="AW32" i="1"/>
  <c r="AS31" i="1"/>
  <c r="AW28" i="1"/>
  <c r="AS27" i="1"/>
  <c r="AW24" i="1"/>
  <c r="AS23" i="1"/>
  <c r="AW20" i="1"/>
  <c r="AS19" i="1"/>
  <c r="AW16" i="1"/>
  <c r="AG41" i="1"/>
  <c r="AG37" i="1"/>
  <c r="AG29" i="1"/>
  <c r="AJ15" i="1"/>
  <c r="AR47" i="1"/>
  <c r="AK42" i="1"/>
  <c r="AI15" i="1"/>
  <c r="AQ47" i="1"/>
  <c r="AY45" i="1"/>
  <c r="AU44" i="1"/>
  <c r="AQ43" i="1"/>
  <c r="AY41" i="1"/>
  <c r="AU40" i="1"/>
  <c r="AQ39" i="1"/>
  <c r="AY37" i="1"/>
  <c r="AU36" i="1"/>
  <c r="AQ35" i="1"/>
  <c r="AY33" i="1"/>
  <c r="AU32" i="1"/>
  <c r="AQ31" i="1"/>
  <c r="AY29" i="1"/>
  <c r="AU28" i="1"/>
  <c r="AQ27" i="1"/>
  <c r="AY25" i="1"/>
  <c r="AU24" i="1"/>
  <c r="AQ23" i="1"/>
  <c r="AY21" i="1"/>
  <c r="AU20" i="1"/>
  <c r="AQ19" i="1"/>
  <c r="AY17" i="1"/>
  <c r="AU16" i="1"/>
  <c r="AL4" i="1"/>
  <c r="AP47" i="1"/>
  <c r="AG15" i="1"/>
  <c r="AS16" i="1"/>
</calcChain>
</file>

<file path=xl/sharedStrings.xml><?xml version="1.0" encoding="utf-8"?>
<sst xmlns="http://schemas.openxmlformats.org/spreadsheetml/2006/main" count="91" uniqueCount="41">
  <si>
    <t>yoy</t>
  </si>
  <si>
    <t>mom</t>
  </si>
  <si>
    <t>coc</t>
  </si>
  <si>
    <t>date</t>
  </si>
  <si>
    <t>foodx</t>
  </si>
  <si>
    <t>baju</t>
  </si>
  <si>
    <t>util</t>
  </si>
  <si>
    <t>rt</t>
  </si>
  <si>
    <t>sehat</t>
  </si>
  <si>
    <t>trans</t>
  </si>
  <si>
    <t>itfin</t>
  </si>
  <si>
    <t>rek</t>
  </si>
  <si>
    <t>pend</t>
  </si>
  <si>
    <t>resto</t>
  </si>
  <si>
    <t>dll</t>
  </si>
  <si>
    <t>all</t>
  </si>
  <si>
    <t>mfood</t>
  </si>
  <si>
    <t>mbaju</t>
  </si>
  <si>
    <t>mutil</t>
  </si>
  <si>
    <t>mrt</t>
  </si>
  <si>
    <t>msehat</t>
  </si>
  <si>
    <t>mtrans</t>
  </si>
  <si>
    <t>mitfin</t>
  </si>
  <si>
    <t>mrek</t>
  </si>
  <si>
    <t>mpend</t>
  </si>
  <si>
    <t>mresto</t>
  </si>
  <si>
    <t>mdll</t>
  </si>
  <si>
    <t>mall</t>
  </si>
  <si>
    <t>yfood</t>
  </si>
  <si>
    <t>ybaju</t>
  </si>
  <si>
    <t>yutil</t>
  </si>
  <si>
    <t>yrt</t>
  </si>
  <si>
    <t>ysehat</t>
  </si>
  <si>
    <t>ytrans</t>
  </si>
  <si>
    <t>yitfin</t>
  </si>
  <si>
    <t>yrek</t>
  </si>
  <si>
    <t>ypend</t>
  </si>
  <si>
    <t>yresto</t>
  </si>
  <si>
    <t>ydll</t>
  </si>
  <si>
    <t>yall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</si>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</sst>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" fontId="2" fillId="0" borderId="0" xfId="1" applyNumberFormat="1" applyFont="1" applyAlignment="1" applyProtection="1">
      <alignment horizontal="right" vertical="center" wrapText="1" readingOrder="1"/>
      <protection locked="0"/>
    </xf>
    <xf numFmtId="0" fontId="2" fillId="0" borderId="0" xfId="1" applyFont="1" applyAlignment="1" applyProtection="1">
      <alignment horizontal="right" vertical="center" wrapText="1" readingOrder="1"/>
      <protection locked="0"/>
    </xf>
    <xf numFmtId="17" fontId="0" fillId="0" borderId="0" xfId="0" applyNumberFormat="1"/>
    <xf numFmtId="4" fontId="2" fillId="0" borderId="0" xfId="1" applyNumberFormat="1" applyFont="1" applyAlignment="1" applyProtection="1">
      <alignment vertical="center" wrapText="1" readingOrder="1"/>
      <protection locked="0"/>
    </xf>
    <xf numFmtId="17" fontId="0" fillId="2" borderId="0" xfId="0" applyNumberFormat="1" applyFill="1"/>
    <xf numFmtId="4" fontId="2" fillId="2" borderId="0" xfId="1" applyNumberFormat="1" applyFont="1" applyFill="1" applyAlignment="1" applyProtection="1">
      <alignment horizontal="right" vertical="center" wrapText="1" readingOrder="1"/>
      <protection locked="0"/>
    </xf>
    <xf numFmtId="0" fontId="0" fillId="2" borderId="0" xfId="0" applyFill="1"/>
  </cellXfs>
  <cellStyles count="2">
    <cellStyle name="Normal" xfId="0" builtinId="0"/>
    <cellStyle name="Normal 2 2" xfId="1" xr:uid="{9FA60C1F-DEC9-4D67-B7F9-4B99F3C51E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4.35" x14ac:dyDescent="0.5"/>
  <sheetData>
    <row r="1" spans="1:52" x14ac:dyDescent="0.5">
      <c r="A1" t="s">
        <v>3</v>
      </c>
      <c r="B1" t="s">
        <v>1</v>
      </c>
      <c r="C1" t="s">
        <v>2</v>
      </c>
      <c r="D1" t="s">
        <v>0</v>
      </c>
      <c r="E1" t="s">
        <v>40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</row>
    <row r="2" spans="1:52" x14ac:dyDescent="0.5">
      <c r="E2" s="1">
        <v>107.99</v>
      </c>
      <c r="F2" s="1">
        <v>105.37</v>
      </c>
      <c r="G2" s="1">
        <v>102.84</v>
      </c>
      <c r="H2" s="1">
        <v>105.81</v>
      </c>
      <c r="I2" s="1">
        <v>107.79</v>
      </c>
      <c r="J2" s="1">
        <v>103.01</v>
      </c>
      <c r="K2" s="1">
        <v>100.07</v>
      </c>
      <c r="L2" s="1">
        <v>103.9</v>
      </c>
      <c r="M2" s="1">
        <v>107.7</v>
      </c>
      <c r="N2" s="1">
        <v>107.6</v>
      </c>
      <c r="O2" s="1">
        <v>112.08</v>
      </c>
      <c r="P2" s="1">
        <v>105.68</v>
      </c>
      <c r="Q2">
        <f>E2/E$3*100</f>
        <v>99.191696518783871</v>
      </c>
      <c r="R2">
        <f>F2/F$3*100</f>
        <v>99.886245141719598</v>
      </c>
      <c r="S2">
        <f>G2/G$3*100</f>
        <v>99.970836978710992</v>
      </c>
      <c r="T2">
        <f>H2/H$3*100</f>
        <v>99.849013871850516</v>
      </c>
      <c r="U2">
        <f>I2/I$3*100</f>
        <v>99.814797666450602</v>
      </c>
      <c r="V2">
        <f>J2/J$3*100</f>
        <v>100.30185004868551</v>
      </c>
      <c r="W2">
        <f>K2/K$3*100</f>
        <v>99.960043951653176</v>
      </c>
      <c r="X2">
        <f>L2/L$3*100</f>
        <v>99.951899951899961</v>
      </c>
      <c r="Y2">
        <f>M2/M$3*100</f>
        <v>99.962873584555425</v>
      </c>
      <c r="Z2">
        <f>N2/N$3*100</f>
        <v>99.666543164134865</v>
      </c>
      <c r="AA2">
        <f>O2/O$3*100</f>
        <v>99.768559729392919</v>
      </c>
      <c r="AB2">
        <f>P2/P$3*100</f>
        <v>99.745162812647479</v>
      </c>
    </row>
    <row r="3" spans="1:52" x14ac:dyDescent="0.5">
      <c r="A3" s="3">
        <v>44197</v>
      </c>
      <c r="B3" s="1">
        <v>0.26</v>
      </c>
      <c r="C3" s="1">
        <v>0.26</v>
      </c>
      <c r="D3" s="1">
        <v>1.55</v>
      </c>
      <c r="E3" s="1">
        <v>108.87</v>
      </c>
      <c r="F3" s="1">
        <v>105.49</v>
      </c>
      <c r="G3" s="1">
        <v>102.87</v>
      </c>
      <c r="H3" s="1">
        <v>105.97</v>
      </c>
      <c r="I3" s="1">
        <v>107.99</v>
      </c>
      <c r="J3" s="1">
        <v>102.7</v>
      </c>
      <c r="K3" s="1">
        <v>100.11</v>
      </c>
      <c r="L3" s="1">
        <v>103.95</v>
      </c>
      <c r="M3" s="1">
        <v>107.74</v>
      </c>
      <c r="N3" s="1">
        <v>107.96</v>
      </c>
      <c r="O3" s="1">
        <v>112.34</v>
      </c>
      <c r="P3" s="1">
        <v>105.95</v>
      </c>
      <c r="Q3">
        <f>E3/E$3*100</f>
        <v>100</v>
      </c>
      <c r="R3">
        <f>F3/F$3*100</f>
        <v>100</v>
      </c>
      <c r="S3">
        <f>G3/G$3*100</f>
        <v>100</v>
      </c>
      <c r="T3">
        <f>H3/H$3*100</f>
        <v>100</v>
      </c>
      <c r="U3">
        <f>I3/I$3*100</f>
        <v>100</v>
      </c>
      <c r="V3">
        <f>J3/J$3*100</f>
        <v>100</v>
      </c>
      <c r="W3">
        <f>K3/K$3*100</f>
        <v>100</v>
      </c>
      <c r="X3">
        <f>L3/L$3*100</f>
        <v>100</v>
      </c>
      <c r="Y3">
        <f>M3/M$3*100</f>
        <v>100</v>
      </c>
      <c r="Z3">
        <f>N3/N$3*100</f>
        <v>100</v>
      </c>
      <c r="AA3">
        <f>O3/O$3*100</f>
        <v>100</v>
      </c>
      <c r="AB3">
        <f>P3/P$3*100</f>
        <v>100</v>
      </c>
      <c r="AC3">
        <f>(Q3-Q2)/Q2*100</f>
        <v>0.81489026761737138</v>
      </c>
      <c r="AD3">
        <f t="shared" ref="AD3:AN3" si="0">(R3-R2)/R2*100</f>
        <v>0.11388440732655934</v>
      </c>
      <c r="AE3">
        <f t="shared" si="0"/>
        <v>2.9171528588100858E-2</v>
      </c>
      <c r="AF3">
        <f t="shared" si="0"/>
        <v>0.15121444097912079</v>
      </c>
      <c r="AG3">
        <f t="shared" si="0"/>
        <v>0.18554596901381862</v>
      </c>
      <c r="AH3">
        <f t="shared" si="0"/>
        <v>-0.30094165614990542</v>
      </c>
      <c r="AI3">
        <f t="shared" si="0"/>
        <v>3.9972019586294635E-2</v>
      </c>
      <c r="AJ3">
        <f t="shared" si="0"/>
        <v>4.8123195380164456E-2</v>
      </c>
      <c r="AK3">
        <f t="shared" si="0"/>
        <v>3.7140204271110054E-2</v>
      </c>
      <c r="AL3">
        <f t="shared" si="0"/>
        <v>0.33457249070631978</v>
      </c>
      <c r="AM3">
        <f t="shared" si="0"/>
        <v>0.23197715917201517</v>
      </c>
      <c r="AN3">
        <f t="shared" si="0"/>
        <v>0.25548826646479589</v>
      </c>
    </row>
    <row r="4" spans="1:52" x14ac:dyDescent="0.5">
      <c r="A4" s="3">
        <v>44228</v>
      </c>
      <c r="B4" s="1">
        <v>0.1</v>
      </c>
      <c r="C4" s="1">
        <v>0.36</v>
      </c>
      <c r="D4" s="1">
        <v>1.38</v>
      </c>
      <c r="E4" s="1">
        <v>108.95</v>
      </c>
      <c r="F4" s="1">
        <v>105.55</v>
      </c>
      <c r="G4" s="1">
        <v>102.91</v>
      </c>
      <c r="H4" s="1">
        <v>106.35</v>
      </c>
      <c r="I4" s="1">
        <v>108.2</v>
      </c>
      <c r="J4" s="1">
        <v>103.01</v>
      </c>
      <c r="K4" s="1">
        <v>100.08</v>
      </c>
      <c r="L4" s="1">
        <v>104.01</v>
      </c>
      <c r="M4" s="1">
        <v>107.74</v>
      </c>
      <c r="N4" s="1">
        <v>108.26</v>
      </c>
      <c r="O4" s="1">
        <v>112.18</v>
      </c>
      <c r="P4" s="1">
        <v>106.06</v>
      </c>
      <c r="Q4">
        <f t="shared" ref="Q4:Q47" si="1">E4/E$3*100</f>
        <v>100.07348213465602</v>
      </c>
      <c r="R4">
        <f>F4/F$3*100</f>
        <v>100.0568774291402</v>
      </c>
      <c r="S4">
        <f>G4/G$3*100</f>
        <v>100.03888402838533</v>
      </c>
      <c r="T4">
        <f>H4/H$3*100</f>
        <v>100.358592054355</v>
      </c>
      <c r="U4">
        <f>I4/I$3*100</f>
        <v>100.19446245022688</v>
      </c>
      <c r="V4">
        <f>J4/J$3*100</f>
        <v>100.30185004868551</v>
      </c>
      <c r="W4">
        <f>K4/K$3*100</f>
        <v>99.970032963739882</v>
      </c>
      <c r="X4">
        <f>L4/L$3*100</f>
        <v>100.05772005772006</v>
      </c>
      <c r="Y4">
        <f>M4/M$3*100</f>
        <v>100</v>
      </c>
      <c r="Z4">
        <f>N4/N$3*100</f>
        <v>100.27788069655431</v>
      </c>
      <c r="AA4">
        <f>O4/O$3*100</f>
        <v>99.857575218087945</v>
      </c>
      <c r="AB4">
        <f>P4/P$3*100</f>
        <v>100.10382255781029</v>
      </c>
      <c r="AC4">
        <f t="shared" ref="AC4:AC47" si="2">(Q4-Q3)/Q3*100</f>
        <v>7.3482134656018161E-2</v>
      </c>
      <c r="AD4">
        <f t="shared" ref="AD4:AD47" si="3">(R4-R3)/R3*100</f>
        <v>5.6877429140200775E-2</v>
      </c>
      <c r="AE4">
        <f t="shared" ref="AE4:AE47" si="4">(S4-S3)/S3*100</f>
        <v>3.8884028385325564E-2</v>
      </c>
      <c r="AF4">
        <f t="shared" ref="AF4:AF47" si="5">(T4-T3)/T3*100</f>
        <v>0.3585920543550003</v>
      </c>
      <c r="AG4">
        <f t="shared" ref="AG4:AG47" si="6">(U4-U3)/U3*100</f>
        <v>0.19446245022687947</v>
      </c>
      <c r="AH4">
        <f t="shared" ref="AH4:AH47" si="7">(V4-V3)/V3*100</f>
        <v>0.30185004868550891</v>
      </c>
      <c r="AI4">
        <f t="shared" ref="AI4:AI47" si="8">(W4-W3)/W3*100</f>
        <v>-2.9967036260117649E-2</v>
      </c>
      <c r="AJ4">
        <f t="shared" ref="AJ4:AJ47" si="9">(X4-X3)/X3*100</f>
        <v>5.7720057720061398E-2</v>
      </c>
      <c r="AK4">
        <f t="shared" ref="AK4:AK47" si="10">(Y4-Y3)/Y3*100</f>
        <v>0</v>
      </c>
      <c r="AL4">
        <f t="shared" ref="AL4:AL47" si="11">(Z4-Z3)/Z3*100</f>
        <v>0.27788069655430547</v>
      </c>
      <c r="AM4">
        <f t="shared" ref="AM4:AM47" si="12">(AA4-AA3)/AA3*100</f>
        <v>-0.14242478191205521</v>
      </c>
      <c r="AN4">
        <f t="shared" ref="AN4:AN47" si="13">(AB4-AB3)/AB3*100</f>
        <v>0.1038225578102896</v>
      </c>
    </row>
    <row r="5" spans="1:52" x14ac:dyDescent="0.5">
      <c r="A5" s="3">
        <v>44256</v>
      </c>
      <c r="B5" s="1">
        <v>0.08</v>
      </c>
      <c r="C5" s="1">
        <v>0.44</v>
      </c>
      <c r="D5" s="1">
        <v>1.37</v>
      </c>
      <c r="E5" s="1">
        <v>109.39</v>
      </c>
      <c r="F5" s="1">
        <v>105.57</v>
      </c>
      <c r="G5" s="1">
        <v>102.95</v>
      </c>
      <c r="H5" s="1">
        <v>106.46</v>
      </c>
      <c r="I5" s="1">
        <v>108.29</v>
      </c>
      <c r="J5" s="1">
        <v>102.75</v>
      </c>
      <c r="K5" s="1">
        <v>100.05</v>
      </c>
      <c r="L5" s="1">
        <v>104.06</v>
      </c>
      <c r="M5" s="1">
        <v>107.75</v>
      </c>
      <c r="N5" s="1">
        <v>108.44</v>
      </c>
      <c r="O5" s="1">
        <v>111.74</v>
      </c>
      <c r="P5" s="1">
        <v>106.15</v>
      </c>
      <c r="Q5">
        <f t="shared" si="1"/>
        <v>100.47763387526408</v>
      </c>
      <c r="R5">
        <f>F5/F$3*100</f>
        <v>100.07583657218693</v>
      </c>
      <c r="S5">
        <f>G5/G$3*100</f>
        <v>100.07776805677069</v>
      </c>
      <c r="T5">
        <f>H5/H$3*100</f>
        <v>100.46239501745777</v>
      </c>
      <c r="U5">
        <f>I5/I$3*100</f>
        <v>100.27780350032411</v>
      </c>
      <c r="V5">
        <f>J5/J$3*100</f>
        <v>100.04868549172346</v>
      </c>
      <c r="W5">
        <f>K5/K$3*100</f>
        <v>99.940065927479765</v>
      </c>
      <c r="X5">
        <f>L5/L$3*100</f>
        <v>100.1058201058201</v>
      </c>
      <c r="Y5">
        <f>M5/M$3*100</f>
        <v>100.00928160386115</v>
      </c>
      <c r="Z5">
        <f>N5/N$3*100</f>
        <v>100.44460911448685</v>
      </c>
      <c r="AA5">
        <f>O5/O$3*100</f>
        <v>99.465907067829789</v>
      </c>
      <c r="AB5">
        <f>P5/P$3*100</f>
        <v>100.1887682869278</v>
      </c>
      <c r="AC5">
        <f t="shared" si="2"/>
        <v>0.40385497934831749</v>
      </c>
      <c r="AD5">
        <f t="shared" si="3"/>
        <v>1.8948365703452649E-2</v>
      </c>
      <c r="AE5">
        <f t="shared" si="4"/>
        <v>3.8868914585587673E-2</v>
      </c>
      <c r="AF5">
        <f t="shared" si="5"/>
        <v>0.10343206393982191</v>
      </c>
      <c r="AG5">
        <f t="shared" si="6"/>
        <v>8.3179297597043303E-2</v>
      </c>
      <c r="AH5">
        <f t="shared" si="7"/>
        <v>-0.25240267935154181</v>
      </c>
      <c r="AI5">
        <f t="shared" si="8"/>
        <v>-2.9976019184656061E-2</v>
      </c>
      <c r="AJ5">
        <f t="shared" si="9"/>
        <v>4.8072300740304649E-2</v>
      </c>
      <c r="AK5">
        <f t="shared" si="10"/>
        <v>9.2816038611545082E-3</v>
      </c>
      <c r="AL5">
        <f t="shared" si="11"/>
        <v>0.16626639571400054</v>
      </c>
      <c r="AM5">
        <f t="shared" si="12"/>
        <v>-0.39222677839188069</v>
      </c>
      <c r="AN5">
        <f t="shared" si="13"/>
        <v>8.4857627757871729E-2</v>
      </c>
    </row>
    <row r="6" spans="1:52" x14ac:dyDescent="0.5">
      <c r="A6" s="3">
        <v>44287</v>
      </c>
      <c r="B6" s="1">
        <v>0.13</v>
      </c>
      <c r="C6" s="1">
        <v>0.57999999999999996</v>
      </c>
      <c r="D6" s="1">
        <v>1.42</v>
      </c>
      <c r="E6" s="1">
        <v>109.61</v>
      </c>
      <c r="F6" s="1">
        <v>105.77</v>
      </c>
      <c r="G6" s="1">
        <v>103.02</v>
      </c>
      <c r="H6" s="1">
        <v>106.74</v>
      </c>
      <c r="I6" s="1">
        <v>108.49</v>
      </c>
      <c r="J6" s="1">
        <v>102.75</v>
      </c>
      <c r="K6" s="1">
        <v>100.05</v>
      </c>
      <c r="L6" s="1">
        <v>104.27</v>
      </c>
      <c r="M6" s="1">
        <v>107.76</v>
      </c>
      <c r="N6" s="1">
        <v>108.67</v>
      </c>
      <c r="O6" s="1">
        <v>112.06</v>
      </c>
      <c r="P6" s="1">
        <v>106.29</v>
      </c>
      <c r="Q6">
        <f t="shared" si="1"/>
        <v>100.6797097455681</v>
      </c>
      <c r="R6">
        <f>F6/F$3*100</f>
        <v>100.26542800265428</v>
      </c>
      <c r="S6">
        <f>G6/G$3*100</f>
        <v>100.14581510644503</v>
      </c>
      <c r="T6">
        <f>H6/H$3*100</f>
        <v>100.72662074171934</v>
      </c>
      <c r="U6">
        <f>I6/I$3*100</f>
        <v>100.46300583387351</v>
      </c>
      <c r="V6">
        <f>J6/J$3*100</f>
        <v>100.04868549172346</v>
      </c>
      <c r="W6">
        <f>K6/K$3*100</f>
        <v>99.940065927479765</v>
      </c>
      <c r="X6">
        <f>L6/L$3*100</f>
        <v>100.30784030784031</v>
      </c>
      <c r="Y6">
        <f>M6/M$3*100</f>
        <v>100.01856320772231</v>
      </c>
      <c r="Z6">
        <f>N6/N$3*100</f>
        <v>100.65765098184514</v>
      </c>
      <c r="AA6">
        <f>O6/O$3*100</f>
        <v>99.7507566316539</v>
      </c>
      <c r="AB6">
        <f>P6/P$3*100</f>
        <v>100.32090608777726</v>
      </c>
      <c r="AC6">
        <f t="shared" si="2"/>
        <v>0.20111527561933995</v>
      </c>
      <c r="AD6">
        <f t="shared" si="3"/>
        <v>0.18944775978024314</v>
      </c>
      <c r="AE6">
        <f t="shared" si="4"/>
        <v>6.7994171928108124E-2</v>
      </c>
      <c r="AF6">
        <f t="shared" si="5"/>
        <v>0.26300958106330513</v>
      </c>
      <c r="AG6">
        <f t="shared" si="6"/>
        <v>0.18468926031950789</v>
      </c>
      <c r="AH6">
        <f t="shared" si="7"/>
        <v>0</v>
      </c>
      <c r="AI6">
        <f t="shared" si="8"/>
        <v>0</v>
      </c>
      <c r="AJ6">
        <f t="shared" si="9"/>
        <v>0.20180665000961556</v>
      </c>
      <c r="AK6">
        <f t="shared" si="10"/>
        <v>9.2807424594040511E-3</v>
      </c>
      <c r="AL6">
        <f t="shared" si="11"/>
        <v>0.21209885651051708</v>
      </c>
      <c r="AM6">
        <f t="shared" si="12"/>
        <v>0.2863790943261193</v>
      </c>
      <c r="AN6">
        <f t="shared" si="13"/>
        <v>0.13188883655205505</v>
      </c>
    </row>
    <row r="7" spans="1:52" x14ac:dyDescent="0.5">
      <c r="A7" s="3">
        <v>44317</v>
      </c>
      <c r="B7" s="1">
        <v>0.32</v>
      </c>
      <c r="C7" s="1">
        <v>0.9</v>
      </c>
      <c r="D7" s="1">
        <v>1.68</v>
      </c>
      <c r="E7" s="1">
        <v>110.03</v>
      </c>
      <c r="F7" s="1">
        <v>106.32</v>
      </c>
      <c r="G7" s="1">
        <v>103.05</v>
      </c>
      <c r="H7" s="1">
        <v>107.03</v>
      </c>
      <c r="I7" s="1">
        <v>108.57</v>
      </c>
      <c r="J7" s="1">
        <v>103.48</v>
      </c>
      <c r="K7" s="1">
        <v>100.06</v>
      </c>
      <c r="L7" s="1">
        <v>104.4</v>
      </c>
      <c r="M7" s="1">
        <v>107.77</v>
      </c>
      <c r="N7" s="1">
        <v>109.15</v>
      </c>
      <c r="O7" s="1">
        <v>112.72</v>
      </c>
      <c r="P7" s="1">
        <v>106.63</v>
      </c>
      <c r="Q7">
        <f t="shared" si="1"/>
        <v>101.06549095251216</v>
      </c>
      <c r="R7">
        <f>F7/F$3*100</f>
        <v>100.78680443643948</v>
      </c>
      <c r="S7">
        <f>G7/G$3*100</f>
        <v>100.17497812773402</v>
      </c>
      <c r="T7">
        <f>H7/H$3*100</f>
        <v>101.00028309899028</v>
      </c>
      <c r="U7">
        <f>I7/I$3*100</f>
        <v>100.53708676729327</v>
      </c>
      <c r="V7">
        <f>J7/J$3*100</f>
        <v>100.75949367088609</v>
      </c>
      <c r="W7">
        <f>K7/K$3*100</f>
        <v>99.950054939566485</v>
      </c>
      <c r="X7">
        <f>L7/L$3*100</f>
        <v>100.43290043290042</v>
      </c>
      <c r="Y7">
        <f>M7/M$3*100</f>
        <v>100.02784481158345</v>
      </c>
      <c r="Z7">
        <f>N7/N$3*100</f>
        <v>101.10226009633199</v>
      </c>
      <c r="AA7">
        <f>O7/O$3*100</f>
        <v>100.33825885704113</v>
      </c>
      <c r="AB7">
        <f>P7/P$3*100</f>
        <v>100.64181217555451</v>
      </c>
      <c r="AC7">
        <f t="shared" si="2"/>
        <v>0.38317671745278531</v>
      </c>
      <c r="AD7">
        <f t="shared" si="3"/>
        <v>0.51999621820933606</v>
      </c>
      <c r="AE7">
        <f t="shared" si="4"/>
        <v>2.9120559114723651E-2</v>
      </c>
      <c r="AF7">
        <f t="shared" si="5"/>
        <v>0.27168821435264301</v>
      </c>
      <c r="AG7">
        <f t="shared" si="6"/>
        <v>7.3739515162691657E-2</v>
      </c>
      <c r="AH7">
        <f t="shared" si="7"/>
        <v>0.71046228710463954</v>
      </c>
      <c r="AI7">
        <f t="shared" si="8"/>
        <v>9.9950024987661042E-3</v>
      </c>
      <c r="AJ7">
        <f t="shared" si="9"/>
        <v>0.12467632108947063</v>
      </c>
      <c r="AK7">
        <f t="shared" si="10"/>
        <v>9.2798812175135057E-3</v>
      </c>
      <c r="AL7">
        <f t="shared" si="11"/>
        <v>0.44170424220116422</v>
      </c>
      <c r="AM7">
        <f t="shared" si="12"/>
        <v>0.58897019453864863</v>
      </c>
      <c r="AN7">
        <f t="shared" si="13"/>
        <v>0.31987957474832246</v>
      </c>
    </row>
    <row r="8" spans="1:52" x14ac:dyDescent="0.5">
      <c r="A8" s="3">
        <v>44348</v>
      </c>
      <c r="B8" s="1">
        <v>-0.16</v>
      </c>
      <c r="C8" s="1">
        <v>0.74</v>
      </c>
      <c r="D8" s="1">
        <v>1.33</v>
      </c>
      <c r="E8" s="1">
        <v>109.25</v>
      </c>
      <c r="F8" s="1">
        <v>106.19</v>
      </c>
      <c r="G8" s="1">
        <v>103.12</v>
      </c>
      <c r="H8" s="1">
        <v>107.21</v>
      </c>
      <c r="I8" s="1">
        <v>108.6</v>
      </c>
      <c r="J8" s="1">
        <v>103.12</v>
      </c>
      <c r="K8" s="1">
        <v>100.05</v>
      </c>
      <c r="L8" s="1">
        <v>104.64</v>
      </c>
      <c r="M8" s="1">
        <v>107.8</v>
      </c>
      <c r="N8" s="1">
        <v>109.41</v>
      </c>
      <c r="O8" s="1">
        <v>113.12</v>
      </c>
      <c r="P8" s="1">
        <v>106.46</v>
      </c>
      <c r="Q8">
        <f t="shared" si="1"/>
        <v>100.34904013961605</v>
      </c>
      <c r="R8">
        <f>F8/F$3*100</f>
        <v>100.66357000663571</v>
      </c>
      <c r="S8">
        <f>G8/G$3*100</f>
        <v>100.24302517740837</v>
      </c>
      <c r="T8">
        <f>H8/H$3*100</f>
        <v>101.17014249315844</v>
      </c>
      <c r="U8">
        <f>I8/I$3*100</f>
        <v>100.56486711732569</v>
      </c>
      <c r="V8">
        <f>J8/J$3*100</f>
        <v>100.40895813047712</v>
      </c>
      <c r="W8">
        <f>K8/K$3*100</f>
        <v>99.940065927479765</v>
      </c>
      <c r="X8">
        <f>L8/L$3*100</f>
        <v>100.66378066378066</v>
      </c>
      <c r="Y8">
        <f>M8/M$3*100</f>
        <v>100.05568962316688</v>
      </c>
      <c r="Z8">
        <f>N8/N$3*100</f>
        <v>101.34309003334569</v>
      </c>
      <c r="AA8">
        <f>O8/O$3*100</f>
        <v>100.69432081182126</v>
      </c>
      <c r="AB8">
        <f>P8/P$3*100</f>
        <v>100.48135913166587</v>
      </c>
      <c r="AC8">
        <f t="shared" si="2"/>
        <v>-0.70889757338907422</v>
      </c>
      <c r="AD8">
        <f t="shared" si="3"/>
        <v>-0.12227238525206942</v>
      </c>
      <c r="AE8">
        <f t="shared" si="4"/>
        <v>6.7928190198934452E-2</v>
      </c>
      <c r="AF8">
        <f t="shared" si="5"/>
        <v>0.16817714659440858</v>
      </c>
      <c r="AG8">
        <f t="shared" si="6"/>
        <v>2.7631942525564522E-2</v>
      </c>
      <c r="AH8">
        <f t="shared" si="7"/>
        <v>-0.34789331271744489</v>
      </c>
      <c r="AI8">
        <f t="shared" si="8"/>
        <v>-9.9940035978567723E-3</v>
      </c>
      <c r="AJ8">
        <f t="shared" si="9"/>
        <v>0.22988505747126484</v>
      </c>
      <c r="AK8">
        <f t="shared" si="10"/>
        <v>2.7837060406414565E-2</v>
      </c>
      <c r="AL8">
        <f t="shared" si="11"/>
        <v>0.23820430600090758</v>
      </c>
      <c r="AM8">
        <f t="shared" si="12"/>
        <v>0.3548616039744491</v>
      </c>
      <c r="AN8">
        <f t="shared" si="13"/>
        <v>-0.15942980399513368</v>
      </c>
    </row>
    <row r="9" spans="1:52" x14ac:dyDescent="0.5">
      <c r="A9" s="3">
        <v>44378</v>
      </c>
      <c r="B9" s="1">
        <v>0.08</v>
      </c>
      <c r="C9" s="1">
        <v>0.81</v>
      </c>
      <c r="D9" s="1">
        <v>1.52</v>
      </c>
      <c r="E9" s="1">
        <v>109.41</v>
      </c>
      <c r="F9" s="1">
        <v>106.27</v>
      </c>
      <c r="G9" s="1">
        <v>103.17</v>
      </c>
      <c r="H9" s="1">
        <v>107.33</v>
      </c>
      <c r="I9" s="1">
        <v>108.86</v>
      </c>
      <c r="J9" s="1">
        <v>103.11</v>
      </c>
      <c r="K9" s="1">
        <v>100.08</v>
      </c>
      <c r="L9" s="1">
        <v>104.69</v>
      </c>
      <c r="M9" s="1">
        <v>107.99</v>
      </c>
      <c r="N9" s="1">
        <v>109.47</v>
      </c>
      <c r="O9" s="1">
        <v>113.04</v>
      </c>
      <c r="P9" s="1">
        <v>106.54</v>
      </c>
      <c r="Q9">
        <f t="shared" si="1"/>
        <v>100.49600440892807</v>
      </c>
      <c r="R9">
        <f>F9/F$3*100</f>
        <v>100.73940657882264</v>
      </c>
      <c r="S9">
        <f>G9/G$3*100</f>
        <v>100.29163021289006</v>
      </c>
      <c r="T9">
        <f>H9/H$3*100</f>
        <v>101.28338208927055</v>
      </c>
      <c r="U9">
        <f>I9/I$3*100</f>
        <v>100.8056301509399</v>
      </c>
      <c r="V9">
        <f>J9/J$3*100</f>
        <v>100.39922103213242</v>
      </c>
      <c r="W9">
        <f>K9/K$3*100</f>
        <v>99.970032963739882</v>
      </c>
      <c r="X9">
        <f>L9/L$3*100</f>
        <v>100.71188071188071</v>
      </c>
      <c r="Y9">
        <f>M9/M$3*100</f>
        <v>100.23204009652869</v>
      </c>
      <c r="Z9">
        <f>N9/N$3*100</f>
        <v>101.39866617265653</v>
      </c>
      <c r="AA9">
        <f>O9/O$3*100</f>
        <v>100.62310842086524</v>
      </c>
      <c r="AB9">
        <f>P9/P$3*100</f>
        <v>100.556866446437</v>
      </c>
      <c r="AC9">
        <f t="shared" si="2"/>
        <v>0.14645308924484987</v>
      </c>
      <c r="AD9">
        <f t="shared" si="3"/>
        <v>7.5336660702506886E-2</v>
      </c>
      <c r="AE9">
        <f t="shared" si="4"/>
        <v>4.8487199379373305E-2</v>
      </c>
      <c r="AF9">
        <f t="shared" si="5"/>
        <v>0.11192985728943385</v>
      </c>
      <c r="AG9">
        <f t="shared" si="6"/>
        <v>0.23941068139962299</v>
      </c>
      <c r="AH9">
        <f t="shared" si="7"/>
        <v>-9.6974398758801709E-3</v>
      </c>
      <c r="AI9">
        <f t="shared" si="8"/>
        <v>2.9985007496255656E-2</v>
      </c>
      <c r="AJ9">
        <f t="shared" si="9"/>
        <v>4.7782874617742395E-2</v>
      </c>
      <c r="AK9">
        <f t="shared" si="10"/>
        <v>0.17625231910947278</v>
      </c>
      <c r="AL9">
        <f t="shared" si="11"/>
        <v>5.4839594186991338E-2</v>
      </c>
      <c r="AM9">
        <f t="shared" si="12"/>
        <v>-7.0721357850064906E-2</v>
      </c>
      <c r="AN9">
        <f t="shared" si="13"/>
        <v>7.5145594589528728E-2</v>
      </c>
    </row>
    <row r="10" spans="1:52" x14ac:dyDescent="0.5">
      <c r="A10" s="3">
        <v>44409</v>
      </c>
      <c r="B10" s="1">
        <v>0.03</v>
      </c>
      <c r="C10" s="1">
        <v>0.84</v>
      </c>
      <c r="D10" s="1">
        <v>1.59</v>
      </c>
      <c r="E10" s="1">
        <v>109.06</v>
      </c>
      <c r="F10" s="1">
        <v>106.2</v>
      </c>
      <c r="G10" s="1">
        <v>103.22</v>
      </c>
      <c r="H10" s="1">
        <v>107.62</v>
      </c>
      <c r="I10" s="1">
        <v>109.21</v>
      </c>
      <c r="J10" s="1">
        <v>103.06</v>
      </c>
      <c r="K10" s="1">
        <v>100.07</v>
      </c>
      <c r="L10" s="1">
        <v>104.62</v>
      </c>
      <c r="M10" s="1">
        <v>109.29</v>
      </c>
      <c r="N10" s="1">
        <v>109.58</v>
      </c>
      <c r="O10" s="1">
        <v>113.21</v>
      </c>
      <c r="P10" s="1">
        <v>106.57</v>
      </c>
      <c r="Q10">
        <f t="shared" si="1"/>
        <v>100.17452006980803</v>
      </c>
      <c r="R10">
        <f>F10/F$3*100</f>
        <v>100.67304957815908</v>
      </c>
      <c r="S10">
        <f>G10/G$3*100</f>
        <v>100.34023524837173</v>
      </c>
      <c r="T10">
        <f>H10/H$3*100</f>
        <v>101.55704444654148</v>
      </c>
      <c r="U10">
        <f>I10/I$3*100</f>
        <v>101.12973423465135</v>
      </c>
      <c r="V10">
        <f>J10/J$3*100</f>
        <v>100.35053554040896</v>
      </c>
      <c r="W10">
        <f>K10/K$3*100</f>
        <v>99.960043951653176</v>
      </c>
      <c r="X10">
        <f>L10/L$3*100</f>
        <v>100.64454064454065</v>
      </c>
      <c r="Y10">
        <f>M10/M$3*100</f>
        <v>101.43864859847783</v>
      </c>
      <c r="Z10">
        <f>N10/N$3*100</f>
        <v>101.50055576139312</v>
      </c>
      <c r="AA10">
        <f>O10/O$3*100</f>
        <v>100.77443475164678</v>
      </c>
      <c r="AB10">
        <f>P10/P$3*100</f>
        <v>100.58518168947617</v>
      </c>
      <c r="AC10">
        <f t="shared" si="2"/>
        <v>-0.31989763275751371</v>
      </c>
      <c r="AD10">
        <f t="shared" si="3"/>
        <v>-6.5869953891020461E-2</v>
      </c>
      <c r="AE10">
        <f t="shared" si="4"/>
        <v>4.8463700688179831E-2</v>
      </c>
      <c r="AF10">
        <f t="shared" si="5"/>
        <v>0.27019472654431298</v>
      </c>
      <c r="AG10">
        <f t="shared" si="6"/>
        <v>0.3215138710269993</v>
      </c>
      <c r="AH10">
        <f t="shared" si="7"/>
        <v>-4.8491901852385201E-2</v>
      </c>
      <c r="AI10">
        <f t="shared" si="8"/>
        <v>-9.992006394885353E-3</v>
      </c>
      <c r="AJ10">
        <f t="shared" si="9"/>
        <v>-6.6864074887751659E-2</v>
      </c>
      <c r="AK10">
        <f t="shared" si="10"/>
        <v>1.2038151680711147</v>
      </c>
      <c r="AL10">
        <f t="shared" si="11"/>
        <v>0.10048415090893849</v>
      </c>
      <c r="AM10">
        <f t="shared" si="12"/>
        <v>0.15038924274591828</v>
      </c>
      <c r="AN10">
        <f t="shared" si="13"/>
        <v>2.8158438145301862E-2</v>
      </c>
    </row>
    <row r="11" spans="1:52" x14ac:dyDescent="0.5">
      <c r="A11" s="3">
        <v>44440</v>
      </c>
      <c r="B11" s="1">
        <v>-0.04</v>
      </c>
      <c r="C11" s="1">
        <v>0.8</v>
      </c>
      <c r="D11" s="1">
        <v>1.6</v>
      </c>
      <c r="E11" s="1">
        <v>108.55</v>
      </c>
      <c r="F11" s="1">
        <v>106.49</v>
      </c>
      <c r="G11" s="1">
        <v>103.3</v>
      </c>
      <c r="H11" s="1">
        <v>107.84</v>
      </c>
      <c r="I11" s="1">
        <v>109.34</v>
      </c>
      <c r="J11" s="1">
        <v>103.13</v>
      </c>
      <c r="K11" s="1">
        <v>100.06</v>
      </c>
      <c r="L11" s="1">
        <v>104.74</v>
      </c>
      <c r="M11" s="1">
        <v>109.4</v>
      </c>
      <c r="N11" s="1">
        <v>109.85</v>
      </c>
      <c r="O11" s="1">
        <v>113.26</v>
      </c>
      <c r="P11" s="1">
        <v>106.53</v>
      </c>
      <c r="Q11">
        <f t="shared" si="1"/>
        <v>99.706071461375942</v>
      </c>
      <c r="R11">
        <f>F11/F$3*100</f>
        <v>100.94795715233671</v>
      </c>
      <c r="S11">
        <f>G11/G$3*100</f>
        <v>100.41800330514241</v>
      </c>
      <c r="T11">
        <f>H11/H$3*100</f>
        <v>101.764650372747</v>
      </c>
      <c r="U11">
        <f>I11/I$3*100</f>
        <v>101.25011575145848</v>
      </c>
      <c r="V11">
        <f>J11/J$3*100</f>
        <v>100.4186952288218</v>
      </c>
      <c r="W11">
        <f>K11/K$3*100</f>
        <v>99.950054939566485</v>
      </c>
      <c r="X11">
        <f>L11/L$3*100</f>
        <v>100.75998075998076</v>
      </c>
      <c r="Y11">
        <f>M11/M$3*100</f>
        <v>101.54074624095044</v>
      </c>
      <c r="Z11">
        <f>N11/N$3*100</f>
        <v>101.75064838829195</v>
      </c>
      <c r="AA11">
        <f>O11/O$3*100</f>
        <v>100.81894249599431</v>
      </c>
      <c r="AB11">
        <f>P11/P$3*100</f>
        <v>100.54742803209061</v>
      </c>
      <c r="AC11">
        <f t="shared" si="2"/>
        <v>-0.46763249587383976</v>
      </c>
      <c r="AD11">
        <f t="shared" si="3"/>
        <v>0.27306967984932612</v>
      </c>
      <c r="AE11">
        <f t="shared" si="4"/>
        <v>7.7504359620226754E-2</v>
      </c>
      <c r="AF11">
        <f t="shared" si="5"/>
        <v>0.20442296970821974</v>
      </c>
      <c r="AG11">
        <f t="shared" si="6"/>
        <v>0.11903671824926133</v>
      </c>
      <c r="AH11">
        <f t="shared" si="7"/>
        <v>6.792159906849897E-2</v>
      </c>
      <c r="AI11">
        <f t="shared" si="8"/>
        <v>-9.9930048965594428E-3</v>
      </c>
      <c r="AJ11">
        <f t="shared" si="9"/>
        <v>0.11470082202255098</v>
      </c>
      <c r="AK11">
        <f t="shared" si="10"/>
        <v>0.10064964772622809</v>
      </c>
      <c r="AL11">
        <f t="shared" si="11"/>
        <v>0.24639532761451072</v>
      </c>
      <c r="AM11">
        <f t="shared" si="12"/>
        <v>4.4165709742966047E-2</v>
      </c>
      <c r="AN11">
        <f t="shared" si="13"/>
        <v>-3.7534015201281919E-2</v>
      </c>
    </row>
    <row r="12" spans="1:52" x14ac:dyDescent="0.5">
      <c r="A12" s="3">
        <v>44470</v>
      </c>
      <c r="B12" s="1">
        <v>0.12</v>
      </c>
      <c r="C12" s="1">
        <v>0.93</v>
      </c>
      <c r="D12" s="1">
        <v>1.66</v>
      </c>
      <c r="E12" s="1">
        <v>108.66</v>
      </c>
      <c r="F12" s="1">
        <v>106.65</v>
      </c>
      <c r="G12" s="1">
        <v>103.38</v>
      </c>
      <c r="H12" s="1">
        <v>107.98</v>
      </c>
      <c r="I12" s="1">
        <v>109.41</v>
      </c>
      <c r="J12" s="1">
        <v>103.47</v>
      </c>
      <c r="K12" s="1">
        <v>100.1</v>
      </c>
      <c r="L12" s="1">
        <v>104.78</v>
      </c>
      <c r="M12" s="1">
        <v>109.42</v>
      </c>
      <c r="N12" s="1">
        <v>109.98</v>
      </c>
      <c r="O12" s="1">
        <v>113.28</v>
      </c>
      <c r="P12" s="1">
        <v>106.66</v>
      </c>
      <c r="Q12">
        <f t="shared" si="1"/>
        <v>99.807109396527963</v>
      </c>
      <c r="R12">
        <f>F12/F$3*100</f>
        <v>101.09963029671061</v>
      </c>
      <c r="S12">
        <f>G12/G$3*100</f>
        <v>100.49577136191307</v>
      </c>
      <c r="T12">
        <f>H12/H$3*100</f>
        <v>101.8967632348778</v>
      </c>
      <c r="U12">
        <f>I12/I$3*100</f>
        <v>101.31493656820076</v>
      </c>
      <c r="V12">
        <f>J12/J$3*100</f>
        <v>100.74975657254137</v>
      </c>
      <c r="W12">
        <f>K12/K$3*100</f>
        <v>99.990010987913294</v>
      </c>
      <c r="X12">
        <f>L12/L$3*100</f>
        <v>100.79846079846079</v>
      </c>
      <c r="Y12">
        <f>M12/M$3*100</f>
        <v>101.55930944867274</v>
      </c>
      <c r="Z12">
        <f>N12/N$3*100</f>
        <v>101.87106335679883</v>
      </c>
      <c r="AA12">
        <f>O12/O$3*100</f>
        <v>100.8367455937333</v>
      </c>
      <c r="AB12">
        <f>P12/P$3*100</f>
        <v>100.67012741859367</v>
      </c>
      <c r="AC12">
        <f t="shared" si="2"/>
        <v>0.10133578995854974</v>
      </c>
      <c r="AD12">
        <f t="shared" si="3"/>
        <v>0.15024884965727214</v>
      </c>
      <c r="AE12">
        <f t="shared" si="4"/>
        <v>7.7444336882849407E-2</v>
      </c>
      <c r="AF12">
        <f t="shared" si="5"/>
        <v>0.1298219584569778</v>
      </c>
      <c r="AG12">
        <f t="shared" si="6"/>
        <v>6.4020486555690634E-2</v>
      </c>
      <c r="AH12">
        <f t="shared" si="7"/>
        <v>0.32968098516435257</v>
      </c>
      <c r="AI12">
        <f t="shared" si="8"/>
        <v>3.9976014391356E-2</v>
      </c>
      <c r="AJ12">
        <f t="shared" si="9"/>
        <v>3.8189803322505912E-2</v>
      </c>
      <c r="AK12">
        <f t="shared" si="10"/>
        <v>1.8281535648994901E-2</v>
      </c>
      <c r="AL12">
        <f t="shared" si="11"/>
        <v>0.11834319526629589</v>
      </c>
      <c r="AM12">
        <f t="shared" si="12"/>
        <v>1.7658484901979861E-2</v>
      </c>
      <c r="AN12">
        <f t="shared" si="13"/>
        <v>0.12203135267059967</v>
      </c>
    </row>
    <row r="13" spans="1:52" x14ac:dyDescent="0.5">
      <c r="A13" s="3">
        <v>44501</v>
      </c>
      <c r="B13" s="1">
        <v>0.37</v>
      </c>
      <c r="C13" s="1">
        <v>1.3</v>
      </c>
      <c r="D13" s="1">
        <v>1.75</v>
      </c>
      <c r="E13" s="1">
        <v>109.57</v>
      </c>
      <c r="F13" s="1">
        <v>106.75</v>
      </c>
      <c r="G13" s="1">
        <v>103.52</v>
      </c>
      <c r="H13" s="1">
        <v>108.36</v>
      </c>
      <c r="I13" s="1">
        <v>109.42</v>
      </c>
      <c r="J13" s="1">
        <v>104</v>
      </c>
      <c r="K13" s="1">
        <v>100.1</v>
      </c>
      <c r="L13" s="1">
        <v>104.97</v>
      </c>
      <c r="M13" s="1">
        <v>109.42</v>
      </c>
      <c r="N13" s="1">
        <v>110.22</v>
      </c>
      <c r="O13" s="1">
        <v>113.7</v>
      </c>
      <c r="P13" s="1">
        <v>107.05</v>
      </c>
      <c r="Q13">
        <f t="shared" si="1"/>
        <v>100.64296867824009</v>
      </c>
      <c r="R13">
        <f>F13/F$3*100</f>
        <v>101.19442601194426</v>
      </c>
      <c r="S13">
        <f>G13/G$3*100</f>
        <v>100.63186546126177</v>
      </c>
      <c r="T13">
        <f>H13/H$3*100</f>
        <v>102.2553552892328</v>
      </c>
      <c r="U13">
        <f>I13/I$3*100</f>
        <v>101.32419668487825</v>
      </c>
      <c r="V13">
        <f>J13/J$3*100</f>
        <v>101.26582278481013</v>
      </c>
      <c r="W13">
        <f>K13/K$3*100</f>
        <v>99.990010987913294</v>
      </c>
      <c r="X13">
        <f>L13/L$3*100</f>
        <v>100.98124098124097</v>
      </c>
      <c r="Y13">
        <f>M13/M$3*100</f>
        <v>101.55930944867274</v>
      </c>
      <c r="Z13">
        <f>N13/N$3*100</f>
        <v>102.09336791404225</v>
      </c>
      <c r="AA13">
        <f>O13/O$3*100</f>
        <v>101.21061064625245</v>
      </c>
      <c r="AB13">
        <f>P13/P$3*100</f>
        <v>101.03822557810287</v>
      </c>
      <c r="AC13">
        <f t="shared" si="2"/>
        <v>0.83747469169887545</v>
      </c>
      <c r="AD13">
        <f t="shared" si="3"/>
        <v>9.3764650726649149E-2</v>
      </c>
      <c r="AE13">
        <f t="shared" si="4"/>
        <v>0.13542271232347061</v>
      </c>
      <c r="AF13">
        <f t="shared" si="5"/>
        <v>0.35191702167067407</v>
      </c>
      <c r="AG13">
        <f t="shared" si="6"/>
        <v>9.139932364511499E-3</v>
      </c>
      <c r="AH13">
        <f t="shared" si="7"/>
        <v>0.51222576592249969</v>
      </c>
      <c r="AI13">
        <f t="shared" si="8"/>
        <v>0</v>
      </c>
      <c r="AJ13">
        <f t="shared" si="9"/>
        <v>0.18133231532734764</v>
      </c>
      <c r="AK13">
        <f t="shared" si="10"/>
        <v>0</v>
      </c>
      <c r="AL13">
        <f t="shared" si="11"/>
        <v>0.21822149481723488</v>
      </c>
      <c r="AM13">
        <f t="shared" si="12"/>
        <v>0.37076271186441861</v>
      </c>
      <c r="AN13">
        <f t="shared" si="13"/>
        <v>0.36564785299081159</v>
      </c>
    </row>
    <row r="14" spans="1:52" x14ac:dyDescent="0.5">
      <c r="A14" s="3">
        <v>44531</v>
      </c>
      <c r="B14" s="1">
        <v>0.56999999999999995</v>
      </c>
      <c r="C14" s="1">
        <v>1.87</v>
      </c>
      <c r="D14" s="1">
        <v>1.87</v>
      </c>
      <c r="E14" s="1">
        <v>111.33</v>
      </c>
      <c r="F14" s="1">
        <v>106.98</v>
      </c>
      <c r="G14" s="1">
        <v>103.62</v>
      </c>
      <c r="H14" s="1">
        <v>108.62</v>
      </c>
      <c r="I14" s="1">
        <v>109.6</v>
      </c>
      <c r="J14" s="1">
        <v>104.64</v>
      </c>
      <c r="K14" s="1">
        <v>100</v>
      </c>
      <c r="L14" s="1">
        <v>105.07</v>
      </c>
      <c r="M14" s="1">
        <v>109.42</v>
      </c>
      <c r="N14" s="1">
        <v>110.48</v>
      </c>
      <c r="O14" s="1">
        <v>113.98</v>
      </c>
      <c r="P14" s="1">
        <v>107.66</v>
      </c>
      <c r="Q14">
        <f t="shared" si="1"/>
        <v>102.25957564067237</v>
      </c>
      <c r="R14">
        <f>F14/F$3*100</f>
        <v>101.4124561569817</v>
      </c>
      <c r="S14">
        <f>G14/G$3*100</f>
        <v>100.72907553222514</v>
      </c>
      <c r="T14">
        <f>H14/H$3*100</f>
        <v>102.5007077474757</v>
      </c>
      <c r="U14">
        <f>I14/I$3*100</f>
        <v>101.49087878507271</v>
      </c>
      <c r="V14">
        <f>J14/J$3*100</f>
        <v>101.88899707887049</v>
      </c>
      <c r="W14">
        <f>K14/K$3*100</f>
        <v>99.890120867046249</v>
      </c>
      <c r="X14">
        <f>L14/L$3*100</f>
        <v>101.07744107744108</v>
      </c>
      <c r="Y14">
        <f>M14/M$3*100</f>
        <v>101.55930944867274</v>
      </c>
      <c r="Z14">
        <f>N14/N$3*100</f>
        <v>102.33419785105595</v>
      </c>
      <c r="AA14">
        <f>O14/O$3*100</f>
        <v>101.45985401459853</v>
      </c>
      <c r="AB14">
        <f>P14/P$3*100</f>
        <v>101.61396885323266</v>
      </c>
      <c r="AC14">
        <f t="shared" si="2"/>
        <v>1.606279090992073</v>
      </c>
      <c r="AD14">
        <f t="shared" si="3"/>
        <v>0.21545667447306938</v>
      </c>
      <c r="AE14">
        <f t="shared" si="4"/>
        <v>9.6599690881008032E-2</v>
      </c>
      <c r="AF14">
        <f t="shared" si="5"/>
        <v>0.23994093761536256</v>
      </c>
      <c r="AG14">
        <f t="shared" si="6"/>
        <v>0.16450374702979501</v>
      </c>
      <c r="AH14">
        <f t="shared" si="7"/>
        <v>0.61538461538460787</v>
      </c>
      <c r="AI14">
        <f t="shared" si="8"/>
        <v>-9.990009990009828E-2</v>
      </c>
      <c r="AJ14">
        <f t="shared" si="9"/>
        <v>9.5265313899220064E-2</v>
      </c>
      <c r="AK14">
        <f t="shared" si="10"/>
        <v>0</v>
      </c>
      <c r="AL14">
        <f t="shared" si="11"/>
        <v>0.23589185265831125</v>
      </c>
      <c r="AM14">
        <f t="shared" si="12"/>
        <v>0.24626209322778625</v>
      </c>
      <c r="AN14">
        <f t="shared" si="13"/>
        <v>0.56982718355910167</v>
      </c>
    </row>
    <row r="15" spans="1:52" s="7" customFormat="1" x14ac:dyDescent="0.5">
      <c r="A15" s="5">
        <v>44562</v>
      </c>
      <c r="B15" s="6">
        <v>0.56000000000000005</v>
      </c>
      <c r="C15" s="6">
        <v>0.56000000000000005</v>
      </c>
      <c r="D15" s="6">
        <v>2.1800000000000002</v>
      </c>
      <c r="E15" s="6">
        <v>112.63</v>
      </c>
      <c r="F15" s="1">
        <v>107.44</v>
      </c>
      <c r="G15" s="1">
        <v>104.15</v>
      </c>
      <c r="H15" s="1">
        <v>109.48</v>
      </c>
      <c r="I15" s="1">
        <v>109.86</v>
      </c>
      <c r="J15" s="1">
        <v>104.66</v>
      </c>
      <c r="K15" s="1">
        <v>99.87</v>
      </c>
      <c r="L15" s="1">
        <v>105.5</v>
      </c>
      <c r="M15" s="1">
        <v>109.51</v>
      </c>
      <c r="N15" s="1">
        <v>110.88</v>
      </c>
      <c r="O15" s="1">
        <v>114.69</v>
      </c>
      <c r="P15" s="1">
        <v>108.26</v>
      </c>
      <c r="Q15" s="7">
        <f t="shared" si="1"/>
        <v>103.45366032883254</v>
      </c>
      <c r="R15" s="7">
        <f>F15/F$3*100</f>
        <v>101.8485164470566</v>
      </c>
      <c r="S15" s="7">
        <f>G15/G$3*100</f>
        <v>101.2442889083309</v>
      </c>
      <c r="T15" s="7">
        <f>H15/H$3*100</f>
        <v>103.31225818627914</v>
      </c>
      <c r="U15" s="7">
        <f>I15/I$3*100</f>
        <v>101.73164181868692</v>
      </c>
      <c r="V15" s="7">
        <f>J15/J$3*100</f>
        <v>101.90847127555989</v>
      </c>
      <c r="W15" s="7">
        <f>K15/K$3*100</f>
        <v>99.760263709919101</v>
      </c>
      <c r="X15" s="7">
        <f>L15/L$3*100</f>
        <v>101.4911014911015</v>
      </c>
      <c r="Y15" s="7">
        <f>M15/M$3*100</f>
        <v>101.64284388342307</v>
      </c>
      <c r="Z15" s="7">
        <f>N15/N$3*100</f>
        <v>102.70470544646166</v>
      </c>
      <c r="AA15" s="7">
        <f>O15/O$3*100</f>
        <v>102.09186398433327</v>
      </c>
      <c r="AB15" s="7">
        <f>P15/P$3*100</f>
        <v>102.18027371401605</v>
      </c>
      <c r="AC15" s="7">
        <f t="shared" si="2"/>
        <v>1.1676996317254844</v>
      </c>
      <c r="AD15" s="7">
        <f t="shared" si="3"/>
        <v>0.4299869134417677</v>
      </c>
      <c r="AE15" s="7">
        <f t="shared" si="4"/>
        <v>0.51148426944605108</v>
      </c>
      <c r="AF15" s="7">
        <f t="shared" si="5"/>
        <v>0.79175105873688267</v>
      </c>
      <c r="AG15" s="7">
        <f t="shared" si="6"/>
        <v>0.23722627737225413</v>
      </c>
      <c r="AH15" s="7">
        <f t="shared" si="7"/>
        <v>1.9113149847109389E-2</v>
      </c>
      <c r="AI15" s="7">
        <f t="shared" si="8"/>
        <v>-0.12999999999998793</v>
      </c>
      <c r="AJ15" s="7">
        <f t="shared" si="9"/>
        <v>0.40925097554012574</v>
      </c>
      <c r="AK15" s="7">
        <f t="shared" si="10"/>
        <v>8.2251873514905469E-2</v>
      </c>
      <c r="AL15" s="7">
        <f t="shared" si="11"/>
        <v>0.36205648081101277</v>
      </c>
      <c r="AM15" s="7">
        <f t="shared" si="12"/>
        <v>0.62291630110546203</v>
      </c>
      <c r="AN15" s="7">
        <f t="shared" si="13"/>
        <v>0.55731005015790613</v>
      </c>
      <c r="AO15" s="7">
        <f>(Q15-Q3)/Q3*100</f>
        <v>3.4536603288325409</v>
      </c>
      <c r="AP15" s="7">
        <f t="shared" ref="AP15:AZ15" si="14">(R15-R3)/R3*100</f>
        <v>1.8485164470565962</v>
      </c>
      <c r="AQ15" s="7">
        <f t="shared" si="14"/>
        <v>1.2442889083309012</v>
      </c>
      <c r="AR15" s="7">
        <f t="shared" si="14"/>
        <v>3.3122581862791378</v>
      </c>
      <c r="AS15" s="7">
        <f t="shared" si="14"/>
        <v>1.7316418186869242</v>
      </c>
      <c r="AT15" s="7">
        <f t="shared" si="14"/>
        <v>1.90847127555989</v>
      </c>
      <c r="AU15" s="7">
        <f t="shared" si="14"/>
        <v>-0.23973629008089856</v>
      </c>
      <c r="AV15" s="7">
        <f t="shared" si="14"/>
        <v>1.491101491101503</v>
      </c>
      <c r="AW15" s="7">
        <f t="shared" si="14"/>
        <v>1.6428438834230688</v>
      </c>
      <c r="AX15" s="7">
        <f t="shared" si="14"/>
        <v>2.7047054464616593</v>
      </c>
      <c r="AY15" s="7">
        <f t="shared" si="14"/>
        <v>2.0918639843332727</v>
      </c>
      <c r="AZ15" s="7">
        <f t="shared" si="14"/>
        <v>2.1802737140160531</v>
      </c>
    </row>
    <row r="16" spans="1:52" x14ac:dyDescent="0.5">
      <c r="A16" s="3">
        <v>44593</v>
      </c>
      <c r="B16" s="1">
        <v>-0.02</v>
      </c>
      <c r="C16" s="1">
        <v>0.54</v>
      </c>
      <c r="D16" s="1">
        <v>2.06</v>
      </c>
      <c r="E16" s="1">
        <v>111.68</v>
      </c>
      <c r="F16" s="6">
        <v>107.54</v>
      </c>
      <c r="G16" s="6">
        <v>104.41</v>
      </c>
      <c r="H16" s="6">
        <v>109.97</v>
      </c>
      <c r="I16" s="6">
        <v>110.22</v>
      </c>
      <c r="J16" s="6">
        <v>104.73</v>
      </c>
      <c r="K16" s="6">
        <v>99.83</v>
      </c>
      <c r="L16" s="6">
        <v>105.86</v>
      </c>
      <c r="M16" s="6">
        <v>109.59</v>
      </c>
      <c r="N16" s="6">
        <v>111.47</v>
      </c>
      <c r="O16" s="6">
        <v>115.38</v>
      </c>
      <c r="P16" s="6">
        <v>108.24</v>
      </c>
      <c r="Q16">
        <f t="shared" si="1"/>
        <v>102.58105997979241</v>
      </c>
      <c r="R16">
        <f>F16/F$3*100</f>
        <v>101.94331216229027</v>
      </c>
      <c r="S16">
        <f>G16/G$3*100</f>
        <v>101.4970350928356</v>
      </c>
      <c r="T16">
        <f>H16/H$3*100</f>
        <v>103.7746532037369</v>
      </c>
      <c r="U16">
        <f>I16/I$3*100</f>
        <v>102.06500601907584</v>
      </c>
      <c r="V16">
        <f>J16/J$3*100</f>
        <v>101.97663096397274</v>
      </c>
      <c r="W16">
        <f>K16/K$3*100</f>
        <v>99.720307661572278</v>
      </c>
      <c r="X16">
        <f>L16/L$3*100</f>
        <v>101.83742183742184</v>
      </c>
      <c r="Y16">
        <f>M16/M$3*100</f>
        <v>101.71709671431223</v>
      </c>
      <c r="Z16">
        <f>N16/N$3*100</f>
        <v>103.25120414968507</v>
      </c>
      <c r="AA16">
        <f>O16/O$3*100</f>
        <v>102.70607085632899</v>
      </c>
      <c r="AB16">
        <f>P16/P$3*100</f>
        <v>102.16139688532326</v>
      </c>
      <c r="AC16">
        <f t="shared" si="2"/>
        <v>-0.84346976826776732</v>
      </c>
      <c r="AD16">
        <f t="shared" si="3"/>
        <v>9.3075204765451711E-2</v>
      </c>
      <c r="AE16">
        <f t="shared" si="4"/>
        <v>0.24963994239076945</v>
      </c>
      <c r="AF16">
        <f t="shared" si="5"/>
        <v>0.44757033248081329</v>
      </c>
      <c r="AG16">
        <f t="shared" si="6"/>
        <v>0.3276897870016276</v>
      </c>
      <c r="AH16">
        <f t="shared" si="7"/>
        <v>6.6883240970757735E-2</v>
      </c>
      <c r="AI16">
        <f t="shared" si="8"/>
        <v>-4.0052067687999432E-2</v>
      </c>
      <c r="AJ16">
        <f t="shared" si="9"/>
        <v>0.3412322274881453</v>
      </c>
      <c r="AK16">
        <f t="shared" si="10"/>
        <v>7.3052689252110656E-2</v>
      </c>
      <c r="AL16">
        <f t="shared" si="11"/>
        <v>0.53210678210677254</v>
      </c>
      <c r="AM16">
        <f t="shared" si="12"/>
        <v>0.6016217630133327</v>
      </c>
      <c r="AN16">
        <f t="shared" si="13"/>
        <v>-1.8474043968241385E-2</v>
      </c>
      <c r="AO16" s="7">
        <f t="shared" ref="AO16:AO47" si="15">(Q16-Q4)/Q4*100</f>
        <v>2.5057365764111923</v>
      </c>
      <c r="AP16" s="7">
        <f t="shared" ref="AP16:AP47" si="16">(R16-R4)/R4*100</f>
        <v>1.8853623874940852</v>
      </c>
      <c r="AQ16" s="7">
        <f t="shared" ref="AQ16:AQ47" si="17">(S16-S4)/S4*100</f>
        <v>1.4575842969585078</v>
      </c>
      <c r="AR16" s="7">
        <f t="shared" ref="AR16:AR47" si="18">(T16-T4)/T4*100</f>
        <v>3.403855195110487</v>
      </c>
      <c r="AS16" s="7">
        <f t="shared" ref="AS16:AS47" si="19">(U16-U4)/U4*100</f>
        <v>1.866913123844723</v>
      </c>
      <c r="AT16" s="7">
        <f t="shared" ref="AT16:AT47" si="20">(V16-V4)/V4*100</f>
        <v>1.6697408018638813</v>
      </c>
      <c r="AU16" s="7">
        <f t="shared" ref="AU16:AU47" si="21">(W16-W4)/W4*100</f>
        <v>-0.24980015987209114</v>
      </c>
      <c r="AV16" s="7">
        <f t="shared" ref="AV16:AV47" si="22">(X16-X4)/X4*100</f>
        <v>1.7786751273915986</v>
      </c>
      <c r="AW16" s="7">
        <f t="shared" ref="AW16:AW47" si="23">(Y16-Y4)/Y4*100</f>
        <v>1.717096714312234</v>
      </c>
      <c r="AX16" s="7">
        <f t="shared" ref="AX16:AX47" si="24">(Z16-Z4)/Z4*100</f>
        <v>2.9650840569000256</v>
      </c>
      <c r="AY16" s="7">
        <f t="shared" ref="AY16:AY47" si="25">(AA16-AA4)/AA4*100</f>
        <v>2.8525583883045038</v>
      </c>
      <c r="AZ16" s="7">
        <f t="shared" ref="AZ16:AZ47" si="26">(AB16-AB4)/AB4*100</f>
        <v>2.055440316801799</v>
      </c>
    </row>
    <row r="17" spans="1:52" x14ac:dyDescent="0.5">
      <c r="A17" s="3">
        <v>44621</v>
      </c>
      <c r="B17" s="1">
        <v>0.66</v>
      </c>
      <c r="C17" s="1">
        <v>1.2</v>
      </c>
      <c r="D17" s="1">
        <v>2.64</v>
      </c>
      <c r="E17" s="1">
        <v>113.32</v>
      </c>
      <c r="F17" s="1">
        <v>107.72</v>
      </c>
      <c r="G17" s="1">
        <v>104.84</v>
      </c>
      <c r="H17" s="1">
        <v>110.52</v>
      </c>
      <c r="I17" s="1">
        <v>110.53</v>
      </c>
      <c r="J17" s="1">
        <v>105.17</v>
      </c>
      <c r="K17" s="1">
        <v>99.83</v>
      </c>
      <c r="L17" s="1">
        <v>106.04</v>
      </c>
      <c r="M17" s="1">
        <v>109.6</v>
      </c>
      <c r="N17" s="1">
        <v>111.83</v>
      </c>
      <c r="O17" s="1">
        <v>116.69</v>
      </c>
      <c r="P17" s="1">
        <v>108.95</v>
      </c>
      <c r="Q17">
        <f t="shared" si="1"/>
        <v>104.08744374024064</v>
      </c>
      <c r="R17">
        <f>F17/F$3*100</f>
        <v>102.11394444971087</v>
      </c>
      <c r="S17">
        <f>G17/G$3*100</f>
        <v>101.91503839797802</v>
      </c>
      <c r="T17">
        <f>H17/H$3*100</f>
        <v>104.29366801925073</v>
      </c>
      <c r="U17">
        <f>I17/I$3*100</f>
        <v>102.35206963607742</v>
      </c>
      <c r="V17">
        <f>J17/J$3*100</f>
        <v>102.40506329113923</v>
      </c>
      <c r="W17">
        <f>K17/K$3*100</f>
        <v>99.720307661572278</v>
      </c>
      <c r="X17">
        <f>L17/L$3*100</f>
        <v>102.01058201058201</v>
      </c>
      <c r="Y17">
        <f>M17/M$3*100</f>
        <v>101.72637831817337</v>
      </c>
      <c r="Z17">
        <f>N17/N$3*100</f>
        <v>103.58466098555022</v>
      </c>
      <c r="AA17">
        <f>O17/O$3*100</f>
        <v>103.87217375823393</v>
      </c>
      <c r="AB17">
        <f>P17/P$3*100</f>
        <v>102.83152430391694</v>
      </c>
      <c r="AC17">
        <f t="shared" si="2"/>
        <v>1.4684813753581556</v>
      </c>
      <c r="AD17">
        <f t="shared" si="3"/>
        <v>0.16737957969127151</v>
      </c>
      <c r="AE17">
        <f t="shared" si="4"/>
        <v>0.41183794655685074</v>
      </c>
      <c r="AF17">
        <f t="shared" si="5"/>
        <v>0.5001364008365945</v>
      </c>
      <c r="AG17">
        <f t="shared" si="6"/>
        <v>0.28125567047723166</v>
      </c>
      <c r="AH17">
        <f t="shared" si="7"/>
        <v>0.42012794805689435</v>
      </c>
      <c r="AI17">
        <f t="shared" si="8"/>
        <v>0</v>
      </c>
      <c r="AJ17">
        <f t="shared" si="9"/>
        <v>0.17003589646702877</v>
      </c>
      <c r="AK17">
        <f t="shared" si="10"/>
        <v>9.1249201569418344E-3</v>
      </c>
      <c r="AL17">
        <f t="shared" si="11"/>
        <v>0.32295684937652769</v>
      </c>
      <c r="AM17">
        <f t="shared" si="12"/>
        <v>1.1353787484832762</v>
      </c>
      <c r="AN17">
        <f t="shared" si="13"/>
        <v>0.65594974131559836</v>
      </c>
      <c r="AO17" s="7">
        <f t="shared" si="15"/>
        <v>3.5926501508364481</v>
      </c>
      <c r="AP17" s="7">
        <f t="shared" si="16"/>
        <v>2.0365634176375922</v>
      </c>
      <c r="AQ17" s="7">
        <f t="shared" si="17"/>
        <v>1.8358426420592318</v>
      </c>
      <c r="AR17" s="7">
        <f t="shared" si="18"/>
        <v>3.8136389254180023</v>
      </c>
      <c r="AS17" s="7">
        <f t="shared" si="19"/>
        <v>2.068519715578534</v>
      </c>
      <c r="AT17" s="7">
        <f t="shared" si="20"/>
        <v>2.355231143552305</v>
      </c>
      <c r="AU17" s="7">
        <f t="shared" si="21"/>
        <v>-0.21989005497249883</v>
      </c>
      <c r="AV17" s="7">
        <f t="shared" si="22"/>
        <v>1.9027484143763291</v>
      </c>
      <c r="AW17" s="7">
        <f t="shared" si="23"/>
        <v>1.7169373549883855</v>
      </c>
      <c r="AX17" s="7">
        <f t="shared" si="24"/>
        <v>3.1261527111766938</v>
      </c>
      <c r="AY17" s="7">
        <f t="shared" si="25"/>
        <v>4.4299266153570871</v>
      </c>
      <c r="AZ17" s="7">
        <f t="shared" si="26"/>
        <v>2.6377767310409732</v>
      </c>
    </row>
    <row r="18" spans="1:52" x14ac:dyDescent="0.5">
      <c r="A18" s="3">
        <v>44652</v>
      </c>
      <c r="B18" s="1">
        <v>0.95</v>
      </c>
      <c r="C18" s="1">
        <v>2.15</v>
      </c>
      <c r="D18" s="1">
        <v>3.47</v>
      </c>
      <c r="E18" s="1">
        <v>115.31</v>
      </c>
      <c r="F18" s="1">
        <v>107.71</v>
      </c>
      <c r="G18" s="1">
        <v>105.13</v>
      </c>
      <c r="H18" s="1">
        <v>111.25</v>
      </c>
      <c r="I18" s="1">
        <v>110.87</v>
      </c>
      <c r="J18" s="1">
        <v>107.72</v>
      </c>
      <c r="K18" s="1">
        <v>99.83</v>
      </c>
      <c r="L18" s="1">
        <v>106.25</v>
      </c>
      <c r="M18" s="1">
        <v>109.6</v>
      </c>
      <c r="N18" s="1">
        <v>112.44</v>
      </c>
      <c r="O18" s="1">
        <v>117.56</v>
      </c>
      <c r="P18" s="1">
        <v>109.98</v>
      </c>
      <c r="Q18">
        <f t="shared" si="1"/>
        <v>105.91531183980894</v>
      </c>
      <c r="R18">
        <f>F18/F$3*100</f>
        <v>102.1044648781875</v>
      </c>
      <c r="S18">
        <f>G18/G$3*100</f>
        <v>102.19694760377173</v>
      </c>
      <c r="T18">
        <f>H18/H$3*100</f>
        <v>104.9825422289327</v>
      </c>
      <c r="U18">
        <f>I18/I$3*100</f>
        <v>102.6669136031114</v>
      </c>
      <c r="V18">
        <f>J18/J$3*100</f>
        <v>104.88802336903602</v>
      </c>
      <c r="W18">
        <f>K18/K$3*100</f>
        <v>99.720307661572278</v>
      </c>
      <c r="X18">
        <f>L18/L$3*100</f>
        <v>102.21260221260221</v>
      </c>
      <c r="Y18">
        <f>M18/M$3*100</f>
        <v>101.72637831817337</v>
      </c>
      <c r="Z18">
        <f>N18/N$3*100</f>
        <v>104.14968506854392</v>
      </c>
      <c r="AA18">
        <f>O18/O$3*100</f>
        <v>104.64660850988072</v>
      </c>
      <c r="AB18">
        <f>P18/P$3*100</f>
        <v>103.80368098159509</v>
      </c>
      <c r="AC18">
        <f t="shared" si="2"/>
        <v>1.7560889516413694</v>
      </c>
      <c r="AD18">
        <f t="shared" si="3"/>
        <v>-9.283327144452869E-3</v>
      </c>
      <c r="AE18">
        <f t="shared" si="4"/>
        <v>0.27661198016023397</v>
      </c>
      <c r="AF18">
        <f t="shared" si="5"/>
        <v>0.66051393412955428</v>
      </c>
      <c r="AG18">
        <f t="shared" si="6"/>
        <v>0.30760879399257646</v>
      </c>
      <c r="AH18">
        <f t="shared" si="7"/>
        <v>2.4246458115432206</v>
      </c>
      <c r="AI18">
        <f t="shared" si="8"/>
        <v>0</v>
      </c>
      <c r="AJ18">
        <f t="shared" si="9"/>
        <v>0.1980384760467665</v>
      </c>
      <c r="AK18">
        <f t="shared" si="10"/>
        <v>0</v>
      </c>
      <c r="AL18">
        <f t="shared" si="11"/>
        <v>0.54547080389877545</v>
      </c>
      <c r="AM18">
        <f t="shared" si="12"/>
        <v>0.74556517267975697</v>
      </c>
      <c r="AN18">
        <f t="shared" si="13"/>
        <v>0.94538779256540395</v>
      </c>
      <c r="AO18" s="7">
        <f t="shared" si="15"/>
        <v>5.2002554511449635</v>
      </c>
      <c r="AP18" s="7">
        <f t="shared" si="16"/>
        <v>1.8341684787746986</v>
      </c>
      <c r="AQ18" s="7">
        <f t="shared" si="17"/>
        <v>2.0481459910696773</v>
      </c>
      <c r="AR18" s="7">
        <f t="shared" si="18"/>
        <v>4.2252201611392115</v>
      </c>
      <c r="AS18" s="7">
        <f t="shared" si="19"/>
        <v>2.1937505760899567</v>
      </c>
      <c r="AT18" s="7">
        <f t="shared" si="20"/>
        <v>4.8369829683698278</v>
      </c>
      <c r="AU18" s="7">
        <f t="shared" si="21"/>
        <v>-0.21989005497249883</v>
      </c>
      <c r="AV18" s="7">
        <f t="shared" si="22"/>
        <v>1.8989162750551385</v>
      </c>
      <c r="AW18" s="7">
        <f t="shared" si="23"/>
        <v>1.7074981440237356</v>
      </c>
      <c r="AX18" s="7">
        <f t="shared" si="24"/>
        <v>3.4692187356216091</v>
      </c>
      <c r="AY18" s="7">
        <f t="shared" si="25"/>
        <v>4.9080849544886771</v>
      </c>
      <c r="AZ18" s="7">
        <f t="shared" si="26"/>
        <v>3.4716342082980467</v>
      </c>
    </row>
    <row r="19" spans="1:52" x14ac:dyDescent="0.5">
      <c r="A19" s="3">
        <v>44682</v>
      </c>
      <c r="B19" s="1">
        <v>0.4</v>
      </c>
      <c r="C19" s="1">
        <v>2.56</v>
      </c>
      <c r="D19" s="1">
        <v>3.55</v>
      </c>
      <c r="E19" s="1">
        <v>116.21</v>
      </c>
      <c r="F19" s="1">
        <v>107.49</v>
      </c>
      <c r="G19" s="1">
        <v>105.23</v>
      </c>
      <c r="H19" s="1">
        <v>111.73</v>
      </c>
      <c r="I19" s="1">
        <v>111.08</v>
      </c>
      <c r="J19" s="1">
        <v>108.42</v>
      </c>
      <c r="K19" s="1">
        <v>99.86</v>
      </c>
      <c r="L19" s="1">
        <v>106.57</v>
      </c>
      <c r="M19" s="1">
        <v>109.61</v>
      </c>
      <c r="N19" s="1">
        <v>113.05</v>
      </c>
      <c r="O19" s="1">
        <v>117.94</v>
      </c>
      <c r="P19" s="1">
        <v>110.42</v>
      </c>
      <c r="Q19">
        <f t="shared" si="1"/>
        <v>106.74198585468906</v>
      </c>
      <c r="R19">
        <f>F19/F$3*100</f>
        <v>101.89591430467343</v>
      </c>
      <c r="S19">
        <f>G19/G$3*100</f>
        <v>102.2941576747351</v>
      </c>
      <c r="T19">
        <f>H19/H$3*100</f>
        <v>105.43550061338117</v>
      </c>
      <c r="U19">
        <f>I19/I$3*100</f>
        <v>102.86137605333828</v>
      </c>
      <c r="V19">
        <f>J19/J$3*100</f>
        <v>105.56962025316456</v>
      </c>
      <c r="W19">
        <f>K19/K$3*100</f>
        <v>99.750274697832381</v>
      </c>
      <c r="X19">
        <f>L19/L$3*100</f>
        <v>102.5204425204425</v>
      </c>
      <c r="Y19">
        <f>M19/M$3*100</f>
        <v>101.73565992203453</v>
      </c>
      <c r="Z19">
        <f>N19/N$3*100</f>
        <v>104.7147091515376</v>
      </c>
      <c r="AA19">
        <f>O19/O$3*100</f>
        <v>104.98486736692183</v>
      </c>
      <c r="AB19">
        <f>P19/P$3*100</f>
        <v>104.21897121283625</v>
      </c>
      <c r="AC19">
        <f t="shared" si="2"/>
        <v>0.78050472638972634</v>
      </c>
      <c r="AD19">
        <f t="shared" si="3"/>
        <v>-0.20425215857394571</v>
      </c>
      <c r="AE19">
        <f t="shared" si="4"/>
        <v>9.5120327213944186E-2</v>
      </c>
      <c r="AF19">
        <f t="shared" si="5"/>
        <v>0.4314606741573378</v>
      </c>
      <c r="AG19">
        <f t="shared" si="6"/>
        <v>0.18941102191756756</v>
      </c>
      <c r="AH19">
        <f t="shared" si="7"/>
        <v>0.64983290011140815</v>
      </c>
      <c r="AI19">
        <f t="shared" si="8"/>
        <v>3.0051086847630522E-2</v>
      </c>
      <c r="AJ19">
        <f t="shared" si="9"/>
        <v>0.30117647058822206</v>
      </c>
      <c r="AK19">
        <f t="shared" si="10"/>
        <v>9.1240875912480535E-3</v>
      </c>
      <c r="AL19">
        <f t="shared" si="11"/>
        <v>0.54251156172179393</v>
      </c>
      <c r="AM19">
        <f t="shared" si="12"/>
        <v>0.32323919700577131</v>
      </c>
      <c r="AN19">
        <f t="shared" si="13"/>
        <v>0.40007274049827901</v>
      </c>
      <c r="AO19" s="7">
        <f t="shared" si="15"/>
        <v>5.6166500045442058</v>
      </c>
      <c r="AP19" s="7">
        <f t="shared" si="16"/>
        <v>1.1004514672686105</v>
      </c>
      <c r="AQ19" s="7">
        <f t="shared" si="17"/>
        <v>2.1154779233381977</v>
      </c>
      <c r="AR19" s="7">
        <f t="shared" si="18"/>
        <v>4.3912921610763531</v>
      </c>
      <c r="AS19" s="7">
        <f t="shared" si="19"/>
        <v>2.311872524638479</v>
      </c>
      <c r="AT19" s="7">
        <f t="shared" si="20"/>
        <v>4.7738693467336581</v>
      </c>
      <c r="AU19" s="7">
        <f t="shared" si="21"/>
        <v>-0.19988007195683688</v>
      </c>
      <c r="AV19" s="7">
        <f t="shared" si="22"/>
        <v>2.0785440613026704</v>
      </c>
      <c r="AW19" s="7">
        <f t="shared" si="23"/>
        <v>1.7073397049271533</v>
      </c>
      <c r="AX19" s="7">
        <f t="shared" si="24"/>
        <v>3.5730645900137263</v>
      </c>
      <c r="AY19" s="7">
        <f t="shared" si="25"/>
        <v>4.6309439318665602</v>
      </c>
      <c r="AZ19" s="7">
        <f t="shared" si="26"/>
        <v>3.554346806714817</v>
      </c>
    </row>
    <row r="20" spans="1:52" x14ac:dyDescent="0.5">
      <c r="A20" s="3">
        <v>44713</v>
      </c>
      <c r="B20" s="1">
        <v>0.61</v>
      </c>
      <c r="C20" s="1">
        <v>3.19</v>
      </c>
      <c r="D20" s="1">
        <v>4.3499999999999996</v>
      </c>
      <c r="E20" s="1">
        <v>118.27</v>
      </c>
      <c r="F20" s="1">
        <v>107.66</v>
      </c>
      <c r="G20" s="1">
        <v>105.33</v>
      </c>
      <c r="H20" s="1">
        <v>112.32</v>
      </c>
      <c r="I20" s="1">
        <v>111.27</v>
      </c>
      <c r="J20" s="1">
        <v>108.74</v>
      </c>
      <c r="K20" s="1">
        <v>99.82</v>
      </c>
      <c r="L20" s="1">
        <v>106.7</v>
      </c>
      <c r="M20" s="1">
        <v>109.62</v>
      </c>
      <c r="N20" s="1">
        <v>113.42</v>
      </c>
      <c r="O20" s="1">
        <v>118.13</v>
      </c>
      <c r="P20" s="1">
        <v>111.09</v>
      </c>
      <c r="Q20">
        <f t="shared" si="1"/>
        <v>108.63415082208137</v>
      </c>
      <c r="R20">
        <f>F20/F$3*100</f>
        <v>102.05706702057067</v>
      </c>
      <c r="S20">
        <f>G20/G$3*100</f>
        <v>102.39136774569846</v>
      </c>
      <c r="T20">
        <f>H20/H$3*100</f>
        <v>105.99226196093234</v>
      </c>
      <c r="U20">
        <f>I20/I$3*100</f>
        <v>103.03731827021021</v>
      </c>
      <c r="V20">
        <f>J20/J$3*100</f>
        <v>105.88120740019474</v>
      </c>
      <c r="W20">
        <f>K20/K$3*100</f>
        <v>99.710318649485558</v>
      </c>
      <c r="X20">
        <f>L20/L$3*100</f>
        <v>102.64550264550265</v>
      </c>
      <c r="Y20">
        <f>M20/M$3*100</f>
        <v>101.74494152589568</v>
      </c>
      <c r="Z20">
        <f>N20/N$3*100</f>
        <v>105.05742867728789</v>
      </c>
      <c r="AA20">
        <f>O20/O$3*100</f>
        <v>105.1539967954424</v>
      </c>
      <c r="AB20">
        <f>P20/P$3*100</f>
        <v>104.85134497404435</v>
      </c>
      <c r="AC20">
        <f t="shared" si="2"/>
        <v>1.7726529558557798</v>
      </c>
      <c r="AD20">
        <f t="shared" si="3"/>
        <v>0.1581542469066925</v>
      </c>
      <c r="AE20">
        <f t="shared" si="4"/>
        <v>9.5029934429349885E-2</v>
      </c>
      <c r="AF20">
        <f t="shared" si="5"/>
        <v>0.52805871296874463</v>
      </c>
      <c r="AG20">
        <f t="shared" si="6"/>
        <v>0.17104789341015342</v>
      </c>
      <c r="AH20">
        <f t="shared" si="7"/>
        <v>0.29514849658734188</v>
      </c>
      <c r="AI20">
        <f t="shared" si="8"/>
        <v>-4.0056078509918928E-2</v>
      </c>
      <c r="AJ20">
        <f t="shared" si="9"/>
        <v>0.12198554940416684</v>
      </c>
      <c r="AK20">
        <f t="shared" si="10"/>
        <v>9.1232551774544906E-3</v>
      </c>
      <c r="AL20">
        <f t="shared" si="11"/>
        <v>0.32728881026095147</v>
      </c>
      <c r="AM20">
        <f t="shared" si="12"/>
        <v>0.16109886382906596</v>
      </c>
      <c r="AN20">
        <f t="shared" si="13"/>
        <v>0.60677413512043321</v>
      </c>
      <c r="AO20" s="7">
        <f t="shared" si="15"/>
        <v>8.25629290617848</v>
      </c>
      <c r="AP20" s="7">
        <f t="shared" si="16"/>
        <v>1.384311140408693</v>
      </c>
      <c r="AQ20" s="7">
        <f t="shared" si="17"/>
        <v>2.1431342125678974</v>
      </c>
      <c r="AR20" s="7">
        <f t="shared" si="18"/>
        <v>4.766346422908315</v>
      </c>
      <c r="AS20" s="7">
        <f t="shared" si="19"/>
        <v>2.4585635359115927</v>
      </c>
      <c r="AT20" s="7">
        <f t="shared" si="20"/>
        <v>5.4499612102404953</v>
      </c>
      <c r="AU20" s="7">
        <f t="shared" si="21"/>
        <v>-0.22988505747126492</v>
      </c>
      <c r="AV20" s="7">
        <f t="shared" si="22"/>
        <v>1.9686544342507724</v>
      </c>
      <c r="AW20" s="7">
        <f t="shared" si="23"/>
        <v>1.6883116883116955</v>
      </c>
      <c r="AX20" s="7">
        <f t="shared" si="24"/>
        <v>3.6651128781646993</v>
      </c>
      <c r="AY20" s="7">
        <f t="shared" si="25"/>
        <v>4.4289250353606677</v>
      </c>
      <c r="AZ20" s="7">
        <f t="shared" si="26"/>
        <v>4.3490512868683107</v>
      </c>
    </row>
    <row r="21" spans="1:52" x14ac:dyDescent="0.5">
      <c r="A21" s="3">
        <v>44743</v>
      </c>
      <c r="B21" s="1">
        <v>0.64</v>
      </c>
      <c r="C21" s="1">
        <v>3.85</v>
      </c>
      <c r="D21" s="1">
        <v>4.9400000000000004</v>
      </c>
      <c r="E21" s="1">
        <v>119.64</v>
      </c>
      <c r="F21" s="1">
        <v>107.91</v>
      </c>
      <c r="G21" s="1">
        <v>105.82</v>
      </c>
      <c r="H21" s="1">
        <v>112.6</v>
      </c>
      <c r="I21" s="1">
        <v>111.36</v>
      </c>
      <c r="J21" s="1">
        <v>109.97</v>
      </c>
      <c r="K21" s="1">
        <v>99.81</v>
      </c>
      <c r="L21" s="1">
        <v>107.05</v>
      </c>
      <c r="M21" s="1">
        <v>109.99</v>
      </c>
      <c r="N21" s="1">
        <v>113.8</v>
      </c>
      <c r="O21" s="1">
        <v>118.45</v>
      </c>
      <c r="P21" s="1">
        <v>111.8</v>
      </c>
      <c r="Q21">
        <f t="shared" si="1"/>
        <v>109.89253237806558</v>
      </c>
      <c r="R21">
        <f>F21/F$3*100</f>
        <v>102.29405630865485</v>
      </c>
      <c r="S21">
        <f>G21/G$3*100</f>
        <v>102.86769709341887</v>
      </c>
      <c r="T21">
        <f>H21/H$3*100</f>
        <v>106.25648768519392</v>
      </c>
      <c r="U21">
        <f>I21/I$3*100</f>
        <v>103.12065932030745</v>
      </c>
      <c r="V21">
        <f>J21/J$3*100</f>
        <v>107.07887049659202</v>
      </c>
      <c r="W21">
        <f>K21/K$3*100</f>
        <v>99.700329637398866</v>
      </c>
      <c r="X21">
        <f>L21/L$3*100</f>
        <v>102.98220298220298</v>
      </c>
      <c r="Y21">
        <f>M21/M$3*100</f>
        <v>102.08836086875812</v>
      </c>
      <c r="Z21">
        <f>N21/N$3*100</f>
        <v>105.4094108929233</v>
      </c>
      <c r="AA21">
        <f>O21/O$3*100</f>
        <v>105.43884635926651</v>
      </c>
      <c r="AB21">
        <f>P21/P$3*100</f>
        <v>105.52147239263803</v>
      </c>
      <c r="AC21">
        <f t="shared" si="2"/>
        <v>1.1583664496491208</v>
      </c>
      <c r="AD21">
        <f t="shared" si="3"/>
        <v>0.232212520899123</v>
      </c>
      <c r="AE21">
        <f t="shared" si="4"/>
        <v>0.46520459508210804</v>
      </c>
      <c r="AF21">
        <f t="shared" si="5"/>
        <v>0.24928774928774453</v>
      </c>
      <c r="AG21">
        <f t="shared" si="6"/>
        <v>8.0884335400392027E-2</v>
      </c>
      <c r="AH21">
        <f t="shared" si="7"/>
        <v>1.1311384954938428</v>
      </c>
      <c r="AI21">
        <f t="shared" si="8"/>
        <v>-1.0018032458412176E-2</v>
      </c>
      <c r="AJ21">
        <f t="shared" si="9"/>
        <v>0.32802249297094205</v>
      </c>
      <c r="AK21">
        <f t="shared" si="10"/>
        <v>0.3375296478744616</v>
      </c>
      <c r="AL21">
        <f t="shared" si="11"/>
        <v>0.33503791218479617</v>
      </c>
      <c r="AM21">
        <f t="shared" si="12"/>
        <v>0.27088800474054486</v>
      </c>
      <c r="AN21">
        <f t="shared" si="13"/>
        <v>0.63912143307228697</v>
      </c>
      <c r="AO21" s="7">
        <f t="shared" si="15"/>
        <v>9.3501508088840204</v>
      </c>
      <c r="AP21" s="7">
        <f t="shared" si="16"/>
        <v>1.5432389197327514</v>
      </c>
      <c r="AQ21" s="7">
        <f t="shared" si="17"/>
        <v>2.5685761364737716</v>
      </c>
      <c r="AR21" s="7">
        <f t="shared" si="18"/>
        <v>4.9100903754774965</v>
      </c>
      <c r="AS21" s="7">
        <f t="shared" si="19"/>
        <v>2.2965276501929228</v>
      </c>
      <c r="AT21" s="7">
        <f t="shared" si="20"/>
        <v>6.6530889341480073</v>
      </c>
      <c r="AU21" s="7">
        <f t="shared" si="21"/>
        <v>-0.26978417266186189</v>
      </c>
      <c r="AV21" s="7">
        <f t="shared" si="22"/>
        <v>2.2542745247874656</v>
      </c>
      <c r="AW21" s="7">
        <f t="shared" si="23"/>
        <v>1.8520233354940094</v>
      </c>
      <c r="AX21" s="7">
        <f t="shared" si="24"/>
        <v>3.9554215766876828</v>
      </c>
      <c r="AY21" s="7">
        <f t="shared" si="25"/>
        <v>4.7859164897381339</v>
      </c>
      <c r="AZ21" s="7">
        <f t="shared" si="26"/>
        <v>4.9371128214754965</v>
      </c>
    </row>
    <row r="22" spans="1:52" x14ac:dyDescent="0.5">
      <c r="A22" s="3">
        <v>44774</v>
      </c>
      <c r="B22" s="1">
        <v>-0.21</v>
      </c>
      <c r="C22" s="1">
        <v>3.63</v>
      </c>
      <c r="D22" s="1">
        <v>4.6900000000000004</v>
      </c>
      <c r="E22" s="1">
        <v>117.49</v>
      </c>
      <c r="F22" s="1">
        <v>107.93</v>
      </c>
      <c r="G22" s="1">
        <v>106.43</v>
      </c>
      <c r="H22" s="1">
        <v>112.88</v>
      </c>
      <c r="I22" s="1">
        <v>111.48</v>
      </c>
      <c r="J22" s="1">
        <v>109.88</v>
      </c>
      <c r="K22" s="1">
        <v>99.78</v>
      </c>
      <c r="L22" s="1">
        <v>107.27</v>
      </c>
      <c r="M22" s="1">
        <v>112.02</v>
      </c>
      <c r="N22" s="1">
        <v>114.18</v>
      </c>
      <c r="O22" s="1">
        <v>118.79</v>
      </c>
      <c r="P22" s="1">
        <v>111.57</v>
      </c>
      <c r="Q22">
        <f t="shared" si="1"/>
        <v>107.91770000918525</v>
      </c>
      <c r="R22">
        <f>F22/F$3*100</f>
        <v>102.31301545170159</v>
      </c>
      <c r="S22">
        <f>G22/G$3*100</f>
        <v>103.46067852629533</v>
      </c>
      <c r="T22">
        <f>H22/H$3*100</f>
        <v>106.52071340945551</v>
      </c>
      <c r="U22">
        <f>I22/I$3*100</f>
        <v>103.23178072043709</v>
      </c>
      <c r="V22">
        <f>J22/J$3*100</f>
        <v>106.99123661148977</v>
      </c>
      <c r="W22">
        <f>K22/K$3*100</f>
        <v>99.670362601138748</v>
      </c>
      <c r="X22">
        <f>L22/L$3*100</f>
        <v>103.19384319384319</v>
      </c>
      <c r="Y22">
        <f>M22/M$3*100</f>
        <v>103.972526452571</v>
      </c>
      <c r="Z22">
        <f>N22/N$3*100</f>
        <v>105.76139310855875</v>
      </c>
      <c r="AA22">
        <f>O22/O$3*100</f>
        <v>105.74149902082964</v>
      </c>
      <c r="AB22">
        <f>P22/P$3*100</f>
        <v>105.30438886267106</v>
      </c>
      <c r="AC22">
        <f t="shared" si="2"/>
        <v>-1.7970578401872395</v>
      </c>
      <c r="AD22">
        <f t="shared" si="3"/>
        <v>1.8533963488100512E-2</v>
      </c>
      <c r="AE22">
        <f t="shared" si="4"/>
        <v>0.57645057645058662</v>
      </c>
      <c r="AF22">
        <f t="shared" si="5"/>
        <v>0.24866785079929815</v>
      </c>
      <c r="AG22">
        <f t="shared" si="6"/>
        <v>0.10775862068964699</v>
      </c>
      <c r="AH22">
        <f t="shared" si="7"/>
        <v>-8.1840501955088019E-2</v>
      </c>
      <c r="AI22">
        <f t="shared" si="8"/>
        <v>-3.0057108506165494E-2</v>
      </c>
      <c r="AJ22">
        <f t="shared" si="9"/>
        <v>0.20551144325082127</v>
      </c>
      <c r="AK22">
        <f t="shared" si="10"/>
        <v>1.8456223293026683</v>
      </c>
      <c r="AL22">
        <f t="shared" si="11"/>
        <v>0.33391915641478603</v>
      </c>
      <c r="AM22">
        <f t="shared" si="12"/>
        <v>0.28704094554666104</v>
      </c>
      <c r="AN22">
        <f t="shared" si="13"/>
        <v>-0.2057245080500941</v>
      </c>
      <c r="AO22" s="7">
        <f t="shared" si="15"/>
        <v>7.7296900788556648</v>
      </c>
      <c r="AP22" s="7">
        <f t="shared" si="16"/>
        <v>1.6290018832391631</v>
      </c>
      <c r="AQ22" s="7">
        <f t="shared" si="17"/>
        <v>3.1098624297616801</v>
      </c>
      <c r="AR22" s="7">
        <f t="shared" si="18"/>
        <v>4.887567366660468</v>
      </c>
      <c r="AS22" s="7">
        <f t="shared" si="19"/>
        <v>2.078564234044515</v>
      </c>
      <c r="AT22" s="7">
        <f t="shared" si="20"/>
        <v>6.6175043663885065</v>
      </c>
      <c r="AU22" s="7">
        <f t="shared" si="21"/>
        <v>-0.28979714200059348</v>
      </c>
      <c r="AV22" s="7">
        <f t="shared" si="22"/>
        <v>2.5329764863314743</v>
      </c>
      <c r="AW22" s="7">
        <f t="shared" si="23"/>
        <v>2.4979412572055897</v>
      </c>
      <c r="AX22" s="7">
        <f t="shared" si="24"/>
        <v>4.1978463223216078</v>
      </c>
      <c r="AY22" s="7">
        <f t="shared" si="25"/>
        <v>4.9288932073138598</v>
      </c>
      <c r="AZ22" s="7">
        <f t="shared" si="26"/>
        <v>4.6917519001595052</v>
      </c>
    </row>
    <row r="23" spans="1:52" x14ac:dyDescent="0.5">
      <c r="A23" s="3">
        <v>44805</v>
      </c>
      <c r="B23" s="2">
        <v>1.17</v>
      </c>
      <c r="C23" s="2">
        <v>4.84</v>
      </c>
      <c r="D23" s="2">
        <v>5.95</v>
      </c>
      <c r="E23" s="2">
        <v>117.14</v>
      </c>
      <c r="F23" s="2">
        <v>108.15</v>
      </c>
      <c r="G23" s="2">
        <v>106.6</v>
      </c>
      <c r="H23" s="2">
        <v>113.27</v>
      </c>
      <c r="I23" s="2">
        <v>112.12</v>
      </c>
      <c r="J23" s="2">
        <v>119.64</v>
      </c>
      <c r="K23" s="2">
        <v>99.75</v>
      </c>
      <c r="L23" s="2">
        <v>107.6</v>
      </c>
      <c r="M23" s="2">
        <v>112.25</v>
      </c>
      <c r="N23" s="2">
        <v>114.83</v>
      </c>
      <c r="O23" s="2">
        <v>119.12</v>
      </c>
      <c r="P23" s="2">
        <v>112.87</v>
      </c>
      <c r="Q23">
        <f t="shared" si="1"/>
        <v>107.59621567006521</v>
      </c>
      <c r="R23">
        <f>F23/F$3*100</f>
        <v>102.52156602521568</v>
      </c>
      <c r="S23">
        <f>G23/G$3*100</f>
        <v>103.62593564693302</v>
      </c>
      <c r="T23">
        <f>H23/H$3*100</f>
        <v>106.88874209681984</v>
      </c>
      <c r="U23">
        <f>I23/I$3*100</f>
        <v>103.82442818779518</v>
      </c>
      <c r="V23">
        <f>J23/J$3*100</f>
        <v>116.49464459591042</v>
      </c>
      <c r="W23">
        <f>K23/K$3*100</f>
        <v>99.640395564878631</v>
      </c>
      <c r="X23">
        <f>L23/L$3*100</f>
        <v>103.51130351130351</v>
      </c>
      <c r="Y23">
        <f>M23/M$3*100</f>
        <v>104.1860033413774</v>
      </c>
      <c r="Z23">
        <f>N23/N$3*100</f>
        <v>106.363467951093</v>
      </c>
      <c r="AA23">
        <f>O23/O$3*100</f>
        <v>106.03525013352323</v>
      </c>
      <c r="AB23">
        <f>P23/P$3*100</f>
        <v>106.53138272770175</v>
      </c>
      <c r="AC23">
        <f t="shared" si="2"/>
        <v>-0.29789769342071304</v>
      </c>
      <c r="AD23">
        <f t="shared" si="3"/>
        <v>0.20383581951265811</v>
      </c>
      <c r="AE23">
        <f t="shared" si="4"/>
        <v>0.15972939960536711</v>
      </c>
      <c r="AF23">
        <f t="shared" si="5"/>
        <v>0.34549964564137153</v>
      </c>
      <c r="AG23">
        <f t="shared" si="6"/>
        <v>0.57409400789379494</v>
      </c>
      <c r="AH23">
        <f t="shared" si="7"/>
        <v>8.8824171823807827</v>
      </c>
      <c r="AI23">
        <f t="shared" si="8"/>
        <v>-3.0066145520148108E-2</v>
      </c>
      <c r="AJ23">
        <f t="shared" si="9"/>
        <v>0.30763493987135154</v>
      </c>
      <c r="AK23">
        <f t="shared" si="10"/>
        <v>0.20532047848599583</v>
      </c>
      <c r="AL23">
        <f t="shared" si="11"/>
        <v>0.56927658083725396</v>
      </c>
      <c r="AM23">
        <f t="shared" si="12"/>
        <v>0.27780116171393959</v>
      </c>
      <c r="AN23">
        <f t="shared" si="13"/>
        <v>1.1651877744913677</v>
      </c>
      <c r="AO23" s="7">
        <f t="shared" si="15"/>
        <v>7.9134039613081564</v>
      </c>
      <c r="AP23" s="7">
        <f t="shared" si="16"/>
        <v>1.5588318151939329</v>
      </c>
      <c r="AQ23" s="7">
        <f t="shared" si="17"/>
        <v>3.1945788964181996</v>
      </c>
      <c r="AR23" s="7">
        <f t="shared" si="18"/>
        <v>5.0352373887240258</v>
      </c>
      <c r="AS23" s="7">
        <f t="shared" si="19"/>
        <v>2.5425278946405698</v>
      </c>
      <c r="AT23" s="7">
        <f t="shared" si="20"/>
        <v>16.008920779598572</v>
      </c>
      <c r="AU23" s="7">
        <f t="shared" si="21"/>
        <v>-0.30981411153309074</v>
      </c>
      <c r="AV23" s="7">
        <f t="shared" si="22"/>
        <v>2.7305709375596665</v>
      </c>
      <c r="AW23" s="7">
        <f t="shared" si="23"/>
        <v>2.6051188299817247</v>
      </c>
      <c r="AX23" s="7">
        <f t="shared" si="24"/>
        <v>4.5334547109695169</v>
      </c>
      <c r="AY23" s="7">
        <f t="shared" si="25"/>
        <v>5.1739360762846527</v>
      </c>
      <c r="AZ23" s="7">
        <f t="shared" si="26"/>
        <v>5.9513751994743354</v>
      </c>
    </row>
    <row r="24" spans="1:52" x14ac:dyDescent="0.5">
      <c r="A24" s="3">
        <v>44835</v>
      </c>
      <c r="B24" s="1">
        <v>-0.11</v>
      </c>
      <c r="C24" s="1">
        <v>4.7300000000000004</v>
      </c>
      <c r="D24" s="1">
        <v>5.71</v>
      </c>
      <c r="E24" s="1">
        <v>116</v>
      </c>
      <c r="F24" s="1">
        <v>108.25</v>
      </c>
      <c r="G24" s="1">
        <v>106.79</v>
      </c>
      <c r="H24" s="1">
        <v>113.47</v>
      </c>
      <c r="I24" s="1">
        <v>112.36</v>
      </c>
      <c r="J24" s="1">
        <v>120.06</v>
      </c>
      <c r="K24" s="1">
        <v>99.68</v>
      </c>
      <c r="L24" s="1">
        <v>107.77</v>
      </c>
      <c r="M24" s="1">
        <v>112.42</v>
      </c>
      <c r="N24" s="1">
        <v>115.17</v>
      </c>
      <c r="O24" s="1">
        <v>119.41</v>
      </c>
      <c r="P24" s="1">
        <v>112.75</v>
      </c>
      <c r="Q24">
        <f t="shared" si="1"/>
        <v>106.54909525121705</v>
      </c>
      <c r="R24">
        <f>F24/F$3*100</f>
        <v>102.61636174044935</v>
      </c>
      <c r="S24">
        <f>G24/G$3*100</f>
        <v>103.8106347817634</v>
      </c>
      <c r="T24">
        <f>H24/H$3*100</f>
        <v>107.07747475700671</v>
      </c>
      <c r="U24">
        <f>I24/I$3*100</f>
        <v>104.04667098805444</v>
      </c>
      <c r="V24">
        <f>J24/J$3*100</f>
        <v>116.90360272638753</v>
      </c>
      <c r="W24">
        <f>K24/K$3*100</f>
        <v>99.570472480271704</v>
      </c>
      <c r="X24">
        <f>L24/L$3*100</f>
        <v>103.67484367484367</v>
      </c>
      <c r="Y24">
        <f>M24/M$3*100</f>
        <v>104.3437906070169</v>
      </c>
      <c r="Z24">
        <f>N24/N$3*100</f>
        <v>106.67839940718787</v>
      </c>
      <c r="AA24">
        <f>O24/O$3*100</f>
        <v>106.29339505073882</v>
      </c>
      <c r="AB24">
        <f>P24/P$3*100</f>
        <v>106.41812175554506</v>
      </c>
      <c r="AC24">
        <f t="shared" si="2"/>
        <v>-0.97319446815774591</v>
      </c>
      <c r="AD24">
        <f t="shared" si="3"/>
        <v>9.246417013407425E-2</v>
      </c>
      <c r="AE24">
        <f t="shared" si="4"/>
        <v>0.1782363977486057</v>
      </c>
      <c r="AF24">
        <f t="shared" si="5"/>
        <v>0.17656925929198242</v>
      </c>
      <c r="AG24">
        <f t="shared" si="6"/>
        <v>0.21405636817693705</v>
      </c>
      <c r="AH24">
        <f t="shared" si="7"/>
        <v>0.35105315947843485</v>
      </c>
      <c r="AI24">
        <f t="shared" si="8"/>
        <v>-7.0175438596485812E-2</v>
      </c>
      <c r="AJ24">
        <f t="shared" si="9"/>
        <v>0.1579925650557607</v>
      </c>
      <c r="AK24">
        <f t="shared" si="10"/>
        <v>0.15144766146992955</v>
      </c>
      <c r="AL24">
        <f t="shared" si="11"/>
        <v>0.29608987198469011</v>
      </c>
      <c r="AM24">
        <f t="shared" si="12"/>
        <v>0.2434519811954266</v>
      </c>
      <c r="AN24">
        <f t="shared" si="13"/>
        <v>-0.10631700186056385</v>
      </c>
      <c r="AO24" s="7">
        <f t="shared" si="15"/>
        <v>6.755015645131615</v>
      </c>
      <c r="AP24" s="7">
        <f t="shared" si="16"/>
        <v>1.500234411626808</v>
      </c>
      <c r="AQ24" s="7">
        <f t="shared" si="17"/>
        <v>3.2985103501644719</v>
      </c>
      <c r="AR24" s="7">
        <f t="shared" si="18"/>
        <v>5.0842748657158854</v>
      </c>
      <c r="AS24" s="7">
        <f t="shared" si="19"/>
        <v>2.6962800475276385</v>
      </c>
      <c r="AT24" s="7">
        <f t="shared" si="20"/>
        <v>16.033632937083219</v>
      </c>
      <c r="AU24" s="7">
        <f t="shared" si="21"/>
        <v>-0.41958041958041559</v>
      </c>
      <c r="AV24" s="7">
        <f t="shared" si="22"/>
        <v>2.853598014888338</v>
      </c>
      <c r="AW24" s="7">
        <f t="shared" si="23"/>
        <v>2.7417291171632265</v>
      </c>
      <c r="AX24" s="7">
        <f t="shared" si="24"/>
        <v>4.7190398254228105</v>
      </c>
      <c r="AY24" s="7">
        <f t="shared" si="25"/>
        <v>5.4113700564971818</v>
      </c>
      <c r="AZ24" s="7">
        <f t="shared" si="26"/>
        <v>5.7097318582411418</v>
      </c>
    </row>
    <row r="25" spans="1:52" x14ac:dyDescent="0.5">
      <c r="A25" s="3">
        <v>44866</v>
      </c>
      <c r="B25" s="1">
        <v>0.09</v>
      </c>
      <c r="C25" s="1">
        <v>4.82</v>
      </c>
      <c r="D25" s="1">
        <v>5.42</v>
      </c>
      <c r="E25" s="1">
        <v>116</v>
      </c>
      <c r="F25" s="1">
        <v>108.38</v>
      </c>
      <c r="G25" s="1">
        <v>106.87</v>
      </c>
      <c r="H25" s="1">
        <v>113.73</v>
      </c>
      <c r="I25" s="1">
        <v>112.59</v>
      </c>
      <c r="J25" s="1">
        <v>120.07</v>
      </c>
      <c r="K25" s="1">
        <v>99.7</v>
      </c>
      <c r="L25" s="1">
        <v>108.01</v>
      </c>
      <c r="M25" s="1">
        <v>112.44</v>
      </c>
      <c r="N25" s="1">
        <v>115.28</v>
      </c>
      <c r="O25" s="1">
        <v>119.93</v>
      </c>
      <c r="P25" s="1">
        <v>112.85</v>
      </c>
      <c r="Q25">
        <f t="shared" si="1"/>
        <v>106.54909525121705</v>
      </c>
      <c r="R25">
        <f>F25/F$3*100</f>
        <v>102.73959617025309</v>
      </c>
      <c r="S25">
        <f>G25/G$3*100</f>
        <v>103.88840283853406</v>
      </c>
      <c r="T25">
        <f>H25/H$3*100</f>
        <v>107.32282721524959</v>
      </c>
      <c r="U25">
        <f>I25/I$3*100</f>
        <v>104.25965367163627</v>
      </c>
      <c r="V25">
        <f>J25/J$3*100</f>
        <v>116.91333982473222</v>
      </c>
      <c r="W25">
        <f>K25/K$3*100</f>
        <v>99.590450504445116</v>
      </c>
      <c r="X25">
        <f>L25/L$3*100</f>
        <v>103.9057239057239</v>
      </c>
      <c r="Y25">
        <f>M25/M$3*100</f>
        <v>104.36235381473919</v>
      </c>
      <c r="Z25">
        <f>N25/N$3*100</f>
        <v>106.78028899592442</v>
      </c>
      <c r="AA25">
        <f>O25/O$3*100</f>
        <v>106.756275591953</v>
      </c>
      <c r="AB25">
        <f>P25/P$3*100</f>
        <v>106.51250589900896</v>
      </c>
      <c r="AC25">
        <f t="shared" si="2"/>
        <v>0</v>
      </c>
      <c r="AD25">
        <f t="shared" si="3"/>
        <v>0.12009237875285933</v>
      </c>
      <c r="AE25">
        <f t="shared" si="4"/>
        <v>7.4913381402737553E-2</v>
      </c>
      <c r="AF25">
        <f t="shared" si="5"/>
        <v>0.22913545430508214</v>
      </c>
      <c r="AG25">
        <f t="shared" si="6"/>
        <v>0.20469918120328928</v>
      </c>
      <c r="AH25">
        <f t="shared" si="7"/>
        <v>8.3291687489530537E-3</v>
      </c>
      <c r="AI25">
        <f t="shared" si="8"/>
        <v>2.0064205457466414E-2</v>
      </c>
      <c r="AJ25">
        <f t="shared" si="9"/>
        <v>0.22269648325136915</v>
      </c>
      <c r="AK25">
        <f t="shared" si="10"/>
        <v>1.7790428749333235E-2</v>
      </c>
      <c r="AL25">
        <f t="shared" si="11"/>
        <v>9.5510983763119076E-2</v>
      </c>
      <c r="AM25">
        <f t="shared" si="12"/>
        <v>0.43547441587807151</v>
      </c>
      <c r="AN25">
        <f t="shared" si="13"/>
        <v>8.869179600886945E-2</v>
      </c>
      <c r="AO25" s="7">
        <f t="shared" si="15"/>
        <v>5.8683946335675969</v>
      </c>
      <c r="AP25" s="7">
        <f t="shared" si="16"/>
        <v>1.5269320843091243</v>
      </c>
      <c r="AQ25" s="7">
        <f t="shared" si="17"/>
        <v>3.2360896445131475</v>
      </c>
      <c r="AR25" s="7">
        <f t="shared" si="18"/>
        <v>4.9557032115171618</v>
      </c>
      <c r="AS25" s="7">
        <f t="shared" si="19"/>
        <v>2.8970937671358001</v>
      </c>
      <c r="AT25" s="7">
        <f t="shared" si="20"/>
        <v>15.451923076923066</v>
      </c>
      <c r="AU25" s="7">
        <f t="shared" si="21"/>
        <v>-0.39960039960039312</v>
      </c>
      <c r="AV25" s="7">
        <f t="shared" si="22"/>
        <v>2.8960655425359687</v>
      </c>
      <c r="AW25" s="7">
        <f t="shared" si="23"/>
        <v>2.760007311277648</v>
      </c>
      <c r="AX25" s="7">
        <f t="shared" si="24"/>
        <v>4.5908183632734492</v>
      </c>
      <c r="AY25" s="7">
        <f t="shared" si="25"/>
        <v>5.4793315743183806</v>
      </c>
      <c r="AZ25" s="7">
        <f t="shared" si="26"/>
        <v>5.418028958430642</v>
      </c>
    </row>
    <row r="26" spans="1:52" x14ac:dyDescent="0.5">
      <c r="A26" s="3">
        <v>44896</v>
      </c>
      <c r="B26" s="1">
        <v>0.66</v>
      </c>
      <c r="C26" s="1">
        <v>5.51</v>
      </c>
      <c r="D26" s="1">
        <v>5.51</v>
      </c>
      <c r="E26" s="1">
        <v>117.82</v>
      </c>
      <c r="F26" s="1">
        <v>108.48</v>
      </c>
      <c r="G26" s="1">
        <v>107.54</v>
      </c>
      <c r="H26" s="1">
        <v>113.9</v>
      </c>
      <c r="I26" s="1">
        <v>112.75</v>
      </c>
      <c r="J26" s="1">
        <v>120.61</v>
      </c>
      <c r="K26" s="1">
        <v>99.64</v>
      </c>
      <c r="L26" s="1">
        <v>108.26</v>
      </c>
      <c r="M26" s="1">
        <v>112.45</v>
      </c>
      <c r="N26" s="1">
        <v>115.44</v>
      </c>
      <c r="O26" s="1">
        <v>120.72</v>
      </c>
      <c r="P26" s="1">
        <v>113.59</v>
      </c>
      <c r="Q26">
        <f t="shared" si="1"/>
        <v>108.2208138146413</v>
      </c>
      <c r="R26">
        <f>F26/F$3*100</f>
        <v>102.83439188548678</v>
      </c>
      <c r="S26">
        <f>G26/G$3*100</f>
        <v>104.53971031398852</v>
      </c>
      <c r="T26">
        <f>H26/H$3*100</f>
        <v>107.48324997640843</v>
      </c>
      <c r="U26">
        <f>I26/I$3*100</f>
        <v>104.40781553847577</v>
      </c>
      <c r="V26">
        <f>J26/J$3*100</f>
        <v>117.43914313534567</v>
      </c>
      <c r="W26">
        <f>K26/K$3*100</f>
        <v>99.53051643192488</v>
      </c>
      <c r="X26">
        <f>L26/L$3*100</f>
        <v>104.14622414622414</v>
      </c>
      <c r="Y26">
        <f>M26/M$3*100</f>
        <v>104.37163541860035</v>
      </c>
      <c r="Z26">
        <f>N26/N$3*100</f>
        <v>106.9284920340867</v>
      </c>
      <c r="AA26">
        <f>O26/O$3*100</f>
        <v>107.45949795264376</v>
      </c>
      <c r="AB26">
        <f>P26/P$3*100</f>
        <v>107.21094856064181</v>
      </c>
      <c r="AC26">
        <f t="shared" si="2"/>
        <v>1.5689655172413626</v>
      </c>
      <c r="AD26">
        <f t="shared" si="3"/>
        <v>9.226794611553453E-2</v>
      </c>
      <c r="AE26">
        <f t="shared" si="4"/>
        <v>0.62692991484981941</v>
      </c>
      <c r="AF26">
        <f t="shared" si="5"/>
        <v>0.14947683109120213</v>
      </c>
      <c r="AG26">
        <f t="shared" si="6"/>
        <v>0.14210853539388724</v>
      </c>
      <c r="AH26">
        <f t="shared" si="7"/>
        <v>0.4497376530357442</v>
      </c>
      <c r="AI26">
        <f t="shared" si="8"/>
        <v>-6.0180541624882206E-2</v>
      </c>
      <c r="AJ26">
        <f t="shared" si="9"/>
        <v>0.23146004999536957</v>
      </c>
      <c r="AK26">
        <f t="shared" si="10"/>
        <v>8.8936321593808838E-3</v>
      </c>
      <c r="AL26">
        <f t="shared" si="11"/>
        <v>0.138792505204716</v>
      </c>
      <c r="AM26">
        <f t="shared" si="12"/>
        <v>0.65871758525806634</v>
      </c>
      <c r="AN26">
        <f t="shared" si="13"/>
        <v>0.65573770491804007</v>
      </c>
      <c r="AO26" s="7">
        <f t="shared" si="15"/>
        <v>5.8295158537680605</v>
      </c>
      <c r="AP26" s="7">
        <f t="shared" si="16"/>
        <v>1.4021312394840204</v>
      </c>
      <c r="AQ26" s="7">
        <f t="shared" si="17"/>
        <v>3.7830534645821192</v>
      </c>
      <c r="AR26" s="7">
        <f t="shared" si="18"/>
        <v>4.8609832443380716</v>
      </c>
      <c r="AS26" s="7">
        <f t="shared" si="19"/>
        <v>2.8740875912408472</v>
      </c>
      <c r="AT26" s="7">
        <f t="shared" si="20"/>
        <v>15.261850152905215</v>
      </c>
      <c r="AU26" s="7">
        <f t="shared" si="21"/>
        <v>-0.36000000000000265</v>
      </c>
      <c r="AV26" s="7">
        <f t="shared" si="22"/>
        <v>3.036071190634809</v>
      </c>
      <c r="AW26" s="7">
        <f t="shared" si="23"/>
        <v>2.769146408334866</v>
      </c>
      <c r="AX26" s="7">
        <f t="shared" si="24"/>
        <v>4.4895003620564831</v>
      </c>
      <c r="AY26" s="7">
        <f t="shared" si="25"/>
        <v>5.9133181259870202</v>
      </c>
      <c r="AZ26" s="7">
        <f t="shared" si="26"/>
        <v>5.5080809957272816</v>
      </c>
    </row>
    <row r="27" spans="1:52" x14ac:dyDescent="0.5">
      <c r="A27" s="3">
        <v>44927</v>
      </c>
      <c r="B27" s="1">
        <v>0.34</v>
      </c>
      <c r="C27" s="1">
        <v>0.34</v>
      </c>
      <c r="D27" s="1">
        <v>5.28</v>
      </c>
      <c r="E27" s="1">
        <v>119.19</v>
      </c>
      <c r="F27" s="1">
        <v>108.59</v>
      </c>
      <c r="G27" s="1">
        <v>107.92</v>
      </c>
      <c r="H27" s="1">
        <v>114.17</v>
      </c>
      <c r="I27" s="1">
        <v>113.2</v>
      </c>
      <c r="J27" s="1">
        <v>119.22</v>
      </c>
      <c r="K27" s="1">
        <v>99.65</v>
      </c>
      <c r="L27" s="1">
        <v>108.53</v>
      </c>
      <c r="M27" s="1">
        <v>112.58</v>
      </c>
      <c r="N27" s="1">
        <v>115.82</v>
      </c>
      <c r="O27" s="1">
        <v>121.74</v>
      </c>
      <c r="P27" s="1">
        <v>113.98</v>
      </c>
      <c r="Q27">
        <f t="shared" si="1"/>
        <v>109.47919537062552</v>
      </c>
      <c r="R27">
        <f>F27/F$3*100</f>
        <v>102.93866717224383</v>
      </c>
      <c r="S27">
        <f>G27/G$3*100</f>
        <v>104.90910858364926</v>
      </c>
      <c r="T27">
        <f>H27/H$3*100</f>
        <v>107.73803906766067</v>
      </c>
      <c r="U27">
        <f>I27/I$3*100</f>
        <v>104.82452078896193</v>
      </c>
      <c r="V27">
        <f>J27/J$3*100</f>
        <v>116.0856864654333</v>
      </c>
      <c r="W27">
        <f>K27/K$3*100</f>
        <v>99.5405054440116</v>
      </c>
      <c r="X27">
        <f>L27/L$3*100</f>
        <v>104.40596440596441</v>
      </c>
      <c r="Y27">
        <f>M27/M$3*100</f>
        <v>104.49229626879526</v>
      </c>
      <c r="Z27">
        <f>N27/N$3*100</f>
        <v>107.28047424972212</v>
      </c>
      <c r="AA27">
        <f>O27/O$3*100</f>
        <v>108.36745593733308</v>
      </c>
      <c r="AB27">
        <f>P27/P$3*100</f>
        <v>107.57904672015101</v>
      </c>
      <c r="AC27">
        <f t="shared" si="2"/>
        <v>1.1627906976744313</v>
      </c>
      <c r="AD27">
        <f t="shared" si="3"/>
        <v>0.10140117994100843</v>
      </c>
      <c r="AE27">
        <f t="shared" si="4"/>
        <v>0.35335689045936219</v>
      </c>
      <c r="AF27">
        <f t="shared" si="5"/>
        <v>0.23705004389815029</v>
      </c>
      <c r="AG27">
        <f t="shared" si="6"/>
        <v>0.39911308203991519</v>
      </c>
      <c r="AH27">
        <f t="shared" si="7"/>
        <v>-1.15247491916094</v>
      </c>
      <c r="AI27">
        <f t="shared" si="8"/>
        <v>1.0036130068261229E-2</v>
      </c>
      <c r="AJ27">
        <f t="shared" si="9"/>
        <v>0.24939959357104172</v>
      </c>
      <c r="AK27">
        <f t="shared" si="10"/>
        <v>0.1156069364161806</v>
      </c>
      <c r="AL27">
        <f t="shared" si="11"/>
        <v>0.32917532917532555</v>
      </c>
      <c r="AM27">
        <f t="shared" si="12"/>
        <v>0.84493041749501341</v>
      </c>
      <c r="AN27">
        <f t="shared" si="13"/>
        <v>0.34334008275376321</v>
      </c>
      <c r="AO27" s="7">
        <f t="shared" si="15"/>
        <v>5.8243807156175231</v>
      </c>
      <c r="AP27" s="7">
        <f t="shared" si="16"/>
        <v>1.0703648548026876</v>
      </c>
      <c r="AQ27" s="7">
        <f t="shared" si="17"/>
        <v>3.6197791646663395</v>
      </c>
      <c r="AR27" s="7">
        <f t="shared" si="18"/>
        <v>4.2838874680306951</v>
      </c>
      <c r="AS27" s="7">
        <f t="shared" si="19"/>
        <v>3.0402330238485185</v>
      </c>
      <c r="AT27" s="7">
        <f t="shared" si="20"/>
        <v>13.911714121918584</v>
      </c>
      <c r="AU27" s="7">
        <f t="shared" si="21"/>
        <v>-0.22028637228396841</v>
      </c>
      <c r="AV27" s="7">
        <f t="shared" si="22"/>
        <v>2.8720379146919361</v>
      </c>
      <c r="AW27" s="7">
        <f t="shared" si="23"/>
        <v>2.8033969500502196</v>
      </c>
      <c r="AX27" s="7">
        <f t="shared" si="24"/>
        <v>4.4552669552669473</v>
      </c>
      <c r="AY27" s="7">
        <f t="shared" si="25"/>
        <v>6.1470049699188944</v>
      </c>
      <c r="AZ27" s="7">
        <f t="shared" si="26"/>
        <v>5.2835765749122379</v>
      </c>
    </row>
    <row r="28" spans="1:52" x14ac:dyDescent="0.5">
      <c r="A28" s="3">
        <v>44958</v>
      </c>
      <c r="B28" s="1">
        <v>0.16</v>
      </c>
      <c r="C28" s="1">
        <v>0.5</v>
      </c>
      <c r="D28" s="1">
        <v>5.47</v>
      </c>
      <c r="E28" s="1">
        <v>119.76</v>
      </c>
      <c r="F28" s="1">
        <v>108.81</v>
      </c>
      <c r="G28" s="1">
        <v>107.99</v>
      </c>
      <c r="H28" s="1">
        <v>114.39</v>
      </c>
      <c r="I28" s="1">
        <v>113.46</v>
      </c>
      <c r="J28" s="1">
        <v>118.96</v>
      </c>
      <c r="K28" s="1">
        <v>99.63</v>
      </c>
      <c r="L28" s="1">
        <v>108.61</v>
      </c>
      <c r="M28" s="1">
        <v>112.61</v>
      </c>
      <c r="N28" s="1">
        <v>116.02</v>
      </c>
      <c r="O28" s="1">
        <v>121.88</v>
      </c>
      <c r="P28" s="1">
        <v>114.16</v>
      </c>
      <c r="Q28">
        <f t="shared" si="1"/>
        <v>110.00275558004959</v>
      </c>
      <c r="R28">
        <f>F28/F$3*100</f>
        <v>103.1472177457579</v>
      </c>
      <c r="S28">
        <f>G28/G$3*100</f>
        <v>104.97715563332359</v>
      </c>
      <c r="T28">
        <f>H28/H$3*100</f>
        <v>107.94564499386618</v>
      </c>
      <c r="U28">
        <f>I28/I$3*100</f>
        <v>105.06528382257616</v>
      </c>
      <c r="V28">
        <f>J28/J$3*100</f>
        <v>115.83252190847126</v>
      </c>
      <c r="W28">
        <f>K28/K$3*100</f>
        <v>99.520527419838174</v>
      </c>
      <c r="X28">
        <f>L28/L$3*100</f>
        <v>104.48292448292449</v>
      </c>
      <c r="Y28">
        <f>M28/M$3*100</f>
        <v>104.52014108037871</v>
      </c>
      <c r="Z28">
        <f>N28/N$3*100</f>
        <v>107.46572804742497</v>
      </c>
      <c r="AA28">
        <f>O28/O$3*100</f>
        <v>108.49207762150614</v>
      </c>
      <c r="AB28">
        <f>P28/P$3*100</f>
        <v>107.74893817838603</v>
      </c>
      <c r="AC28">
        <f t="shared" si="2"/>
        <v>0.47822803926503199</v>
      </c>
      <c r="AD28">
        <f t="shared" si="3"/>
        <v>0.2025969242103296</v>
      </c>
      <c r="AE28">
        <f t="shared" si="4"/>
        <v>6.486286137878737E-2</v>
      </c>
      <c r="AF28">
        <f t="shared" si="5"/>
        <v>0.19269510379257782</v>
      </c>
      <c r="AG28">
        <f t="shared" si="6"/>
        <v>0.22968197879859181</v>
      </c>
      <c r="AH28">
        <f t="shared" si="7"/>
        <v>-0.21808421405805126</v>
      </c>
      <c r="AI28">
        <f t="shared" si="8"/>
        <v>-2.0070245860528593E-2</v>
      </c>
      <c r="AJ28">
        <f t="shared" si="9"/>
        <v>7.3712337602506367E-2</v>
      </c>
      <c r="AK28">
        <f t="shared" si="10"/>
        <v>2.664771717890237E-2</v>
      </c>
      <c r="AL28">
        <f t="shared" si="11"/>
        <v>0.17268174753928808</v>
      </c>
      <c r="AM28">
        <f t="shared" si="12"/>
        <v>0.11499917857731269</v>
      </c>
      <c r="AN28">
        <f t="shared" si="13"/>
        <v>0.15792244253377566</v>
      </c>
      <c r="AO28" s="7">
        <f t="shared" si="15"/>
        <v>7.2349570200573003</v>
      </c>
      <c r="AP28" s="7">
        <f t="shared" si="16"/>
        <v>1.180955923377351</v>
      </c>
      <c r="AQ28" s="7">
        <f t="shared" si="17"/>
        <v>3.4287903457523168</v>
      </c>
      <c r="AR28" s="7">
        <f t="shared" si="18"/>
        <v>4.0192779849049707</v>
      </c>
      <c r="AS28" s="7">
        <f t="shared" si="19"/>
        <v>2.9395753946652157</v>
      </c>
      <c r="AT28" s="7">
        <f t="shared" si="20"/>
        <v>13.587319774658631</v>
      </c>
      <c r="AU28" s="7">
        <f t="shared" si="21"/>
        <v>-0.20034057898428423</v>
      </c>
      <c r="AV28" s="7">
        <f t="shared" si="22"/>
        <v>2.5977706404685432</v>
      </c>
      <c r="AW28" s="7">
        <f t="shared" si="23"/>
        <v>2.7557258873985018</v>
      </c>
      <c r="AX28" s="7">
        <f t="shared" si="24"/>
        <v>4.0818157351753888</v>
      </c>
      <c r="AY28" s="7">
        <f t="shared" si="25"/>
        <v>5.6335586756803693</v>
      </c>
      <c r="AZ28" s="7">
        <f t="shared" si="26"/>
        <v>5.4693274205469375</v>
      </c>
    </row>
    <row r="29" spans="1:52" x14ac:dyDescent="0.5">
      <c r="A29" s="3">
        <v>44986</v>
      </c>
      <c r="B29" s="1">
        <v>0.18</v>
      </c>
      <c r="C29" s="1">
        <v>0.68</v>
      </c>
      <c r="D29" s="1">
        <v>4.97</v>
      </c>
      <c r="E29" s="1">
        <v>120.18</v>
      </c>
      <c r="F29" s="1">
        <v>108.99</v>
      </c>
      <c r="G29" s="1">
        <v>107.71</v>
      </c>
      <c r="H29" s="1">
        <v>114.63</v>
      </c>
      <c r="I29" s="1">
        <v>113.46</v>
      </c>
      <c r="J29" s="1">
        <v>119.6</v>
      </c>
      <c r="K29" s="1">
        <v>99.6</v>
      </c>
      <c r="L29" s="1">
        <v>108.73</v>
      </c>
      <c r="M29" s="1">
        <v>112.61</v>
      </c>
      <c r="N29" s="1">
        <v>116.3</v>
      </c>
      <c r="O29" s="1">
        <v>122.22</v>
      </c>
      <c r="P29" s="1">
        <v>114.36</v>
      </c>
      <c r="Q29">
        <f t="shared" si="1"/>
        <v>110.38853678699367</v>
      </c>
      <c r="R29">
        <f>F29/F$3*100</f>
        <v>103.3178500331785</v>
      </c>
      <c r="S29">
        <f>G29/G$3*100</f>
        <v>104.70496743462621</v>
      </c>
      <c r="T29">
        <f>H29/H$3*100</f>
        <v>108.17212418609039</v>
      </c>
      <c r="U29">
        <f>I29/I$3*100</f>
        <v>105.06528382257616</v>
      </c>
      <c r="V29">
        <f>J29/J$3*100</f>
        <v>116.45569620253164</v>
      </c>
      <c r="W29">
        <f>K29/K$3*100</f>
        <v>99.490560383578071</v>
      </c>
      <c r="X29">
        <f>L29/L$3*100</f>
        <v>104.5983645983646</v>
      </c>
      <c r="Y29">
        <f>M29/M$3*100</f>
        <v>104.52014108037871</v>
      </c>
      <c r="Z29">
        <f>N29/N$3*100</f>
        <v>107.72508336420896</v>
      </c>
      <c r="AA29">
        <f>O29/O$3*100</f>
        <v>108.79473028306926</v>
      </c>
      <c r="AB29">
        <f>P29/P$3*100</f>
        <v>107.93770646531382</v>
      </c>
      <c r="AC29">
        <f t="shared" si="2"/>
        <v>0.3507014028056224</v>
      </c>
      <c r="AD29">
        <f t="shared" si="3"/>
        <v>0.16542597187757868</v>
      </c>
      <c r="AE29">
        <f t="shared" si="4"/>
        <v>-0.25928326696915754</v>
      </c>
      <c r="AF29">
        <f t="shared" si="5"/>
        <v>0.20980854969839058</v>
      </c>
      <c r="AG29">
        <f t="shared" si="6"/>
        <v>0</v>
      </c>
      <c r="AH29">
        <f t="shared" si="7"/>
        <v>0.53799596503026803</v>
      </c>
      <c r="AI29">
        <f t="shared" si="8"/>
        <v>-3.0111412225222879E-2</v>
      </c>
      <c r="AJ29">
        <f t="shared" si="9"/>
        <v>0.11048706380627277</v>
      </c>
      <c r="AK29">
        <f t="shared" si="10"/>
        <v>0</v>
      </c>
      <c r="AL29">
        <f t="shared" si="11"/>
        <v>0.24133770039647165</v>
      </c>
      <c r="AM29">
        <f t="shared" si="12"/>
        <v>0.27896291434197901</v>
      </c>
      <c r="AN29">
        <f t="shared" si="13"/>
        <v>0.17519271198318201</v>
      </c>
      <c r="AO29" s="7">
        <f t="shared" si="15"/>
        <v>6.0536533709848381</v>
      </c>
      <c r="AP29" s="7">
        <f t="shared" si="16"/>
        <v>1.1789825473449715</v>
      </c>
      <c r="AQ29" s="7">
        <f t="shared" si="17"/>
        <v>2.7375047691720646</v>
      </c>
      <c r="AR29" s="7">
        <f t="shared" si="18"/>
        <v>3.7187839305102992</v>
      </c>
      <c r="AS29" s="7">
        <f t="shared" si="19"/>
        <v>2.6508640188184165</v>
      </c>
      <c r="AT29" s="7">
        <f t="shared" si="20"/>
        <v>13.720642768850441</v>
      </c>
      <c r="AU29" s="7">
        <f t="shared" si="21"/>
        <v>-0.23039166583191478</v>
      </c>
      <c r="AV29" s="7">
        <f t="shared" si="22"/>
        <v>2.5367785741229687</v>
      </c>
      <c r="AW29" s="7">
        <f t="shared" si="23"/>
        <v>2.746350364963527</v>
      </c>
      <c r="AX29" s="7">
        <f t="shared" si="24"/>
        <v>3.9971385138155915</v>
      </c>
      <c r="AY29" s="7">
        <f t="shared" si="25"/>
        <v>4.739052189562095</v>
      </c>
      <c r="AZ29" s="7">
        <f t="shared" si="26"/>
        <v>4.965580541532816</v>
      </c>
    </row>
    <row r="30" spans="1:52" x14ac:dyDescent="0.5">
      <c r="A30" s="3">
        <v>45017</v>
      </c>
      <c r="B30" s="1">
        <v>0.33</v>
      </c>
      <c r="C30" s="1">
        <v>1.01</v>
      </c>
      <c r="D30" s="1">
        <v>4.33</v>
      </c>
      <c r="E30" s="1">
        <v>120.59</v>
      </c>
      <c r="F30" s="1">
        <v>109.65</v>
      </c>
      <c r="G30" s="1">
        <v>107.79</v>
      </c>
      <c r="H30" s="1">
        <v>114.89</v>
      </c>
      <c r="I30" s="1">
        <v>113.75</v>
      </c>
      <c r="J30" s="1">
        <v>120.6</v>
      </c>
      <c r="K30" s="1">
        <v>99.58</v>
      </c>
      <c r="L30" s="1">
        <v>108.78</v>
      </c>
      <c r="M30" s="1">
        <v>112.61</v>
      </c>
      <c r="N30" s="1">
        <v>116.7</v>
      </c>
      <c r="O30" s="1">
        <v>123.05</v>
      </c>
      <c r="P30" s="1">
        <v>114.74</v>
      </c>
      <c r="Q30">
        <f t="shared" si="1"/>
        <v>110.76513272710574</v>
      </c>
      <c r="R30">
        <f>F30/F$3*100</f>
        <v>103.94350175372074</v>
      </c>
      <c r="S30">
        <f>G30/G$3*100</f>
        <v>104.78273549139692</v>
      </c>
      <c r="T30">
        <f>H30/H$3*100</f>
        <v>108.41747664433331</v>
      </c>
      <c r="U30">
        <f>I30/I$3*100</f>
        <v>105.33382720622279</v>
      </c>
      <c r="V30">
        <f>J30/J$3*100</f>
        <v>117.42940603700096</v>
      </c>
      <c r="W30">
        <f>K30/K$3*100</f>
        <v>99.470582359404659</v>
      </c>
      <c r="X30">
        <f>L30/L$3*100</f>
        <v>104.64646464646465</v>
      </c>
      <c r="Y30">
        <f>M30/M$3*100</f>
        <v>104.52014108037871</v>
      </c>
      <c r="Z30">
        <f>N30/N$3*100</f>
        <v>108.09559095961467</v>
      </c>
      <c r="AA30">
        <f>O30/O$3*100</f>
        <v>109.53355883923803</v>
      </c>
      <c r="AB30">
        <f>P30/P$3*100</f>
        <v>108.29636621047662</v>
      </c>
      <c r="AC30">
        <f t="shared" si="2"/>
        <v>0.34115493426527593</v>
      </c>
      <c r="AD30">
        <f t="shared" si="3"/>
        <v>0.60556014313240281</v>
      </c>
      <c r="AE30">
        <f t="shared" si="4"/>
        <v>7.4273512208733919E-2</v>
      </c>
      <c r="AF30">
        <f t="shared" si="5"/>
        <v>0.2268167146471447</v>
      </c>
      <c r="AG30">
        <f t="shared" si="6"/>
        <v>0.25559668605675656</v>
      </c>
      <c r="AH30">
        <f t="shared" si="7"/>
        <v>0.83612040133778398</v>
      </c>
      <c r="AI30">
        <f t="shared" si="8"/>
        <v>-2.0080321285143091E-2</v>
      </c>
      <c r="AJ30">
        <f t="shared" si="9"/>
        <v>4.5985468591930138E-2</v>
      </c>
      <c r="AK30">
        <f t="shared" si="10"/>
        <v>0</v>
      </c>
      <c r="AL30">
        <f t="shared" si="11"/>
        <v>0.34393809114360008</v>
      </c>
      <c r="AM30">
        <f t="shared" si="12"/>
        <v>0.67910325642284053</v>
      </c>
      <c r="AN30">
        <f t="shared" si="13"/>
        <v>0.3322840153899817</v>
      </c>
      <c r="AO30" s="7">
        <f t="shared" si="15"/>
        <v>4.5789610614864511</v>
      </c>
      <c r="AP30" s="7">
        <f t="shared" si="16"/>
        <v>1.8011326710611957</v>
      </c>
      <c r="AQ30" s="7">
        <f t="shared" si="17"/>
        <v>2.5302007038904506</v>
      </c>
      <c r="AR30" s="7">
        <f t="shared" si="18"/>
        <v>3.2719101123595697</v>
      </c>
      <c r="AS30" s="7">
        <f t="shared" si="19"/>
        <v>2.5976368720122642</v>
      </c>
      <c r="AT30" s="7">
        <f t="shared" si="20"/>
        <v>11.956925362049752</v>
      </c>
      <c r="AU30" s="7">
        <f t="shared" si="21"/>
        <v>-0.25042572373034461</v>
      </c>
      <c r="AV30" s="7">
        <f t="shared" si="22"/>
        <v>2.3811764705882457</v>
      </c>
      <c r="AW30" s="7">
        <f t="shared" si="23"/>
        <v>2.746350364963527</v>
      </c>
      <c r="AX30" s="7">
        <f t="shared" si="24"/>
        <v>3.7886872998932604</v>
      </c>
      <c r="AY30" s="7">
        <f t="shared" si="25"/>
        <v>4.6699557672677745</v>
      </c>
      <c r="AZ30" s="7">
        <f t="shared" si="26"/>
        <v>4.3280596472085628</v>
      </c>
    </row>
    <row r="31" spans="1:52" x14ac:dyDescent="0.5">
      <c r="A31" s="3">
        <v>45047</v>
      </c>
      <c r="B31" s="1">
        <v>0.09</v>
      </c>
      <c r="C31" s="1">
        <v>1.1000000000000001</v>
      </c>
      <c r="D31" s="1">
        <v>4</v>
      </c>
      <c r="E31" s="1">
        <v>121.17</v>
      </c>
      <c r="F31" s="1">
        <v>109.15</v>
      </c>
      <c r="G31" s="1">
        <v>107.84</v>
      </c>
      <c r="H31" s="1">
        <v>115.12</v>
      </c>
      <c r="I31" s="1">
        <v>113.88</v>
      </c>
      <c r="J31" s="1">
        <v>119.93</v>
      </c>
      <c r="K31" s="1">
        <v>99.59</v>
      </c>
      <c r="L31" s="1">
        <v>108.89</v>
      </c>
      <c r="M31" s="1">
        <v>112.62</v>
      </c>
      <c r="N31" s="1">
        <v>116.87</v>
      </c>
      <c r="O31" s="1">
        <v>123.22</v>
      </c>
      <c r="P31" s="1">
        <v>114.84</v>
      </c>
      <c r="Q31">
        <f t="shared" si="1"/>
        <v>111.2978782033618</v>
      </c>
      <c r="R31">
        <f>F31/F$3*100</f>
        <v>103.46952317755238</v>
      </c>
      <c r="S31">
        <f>G31/G$3*100</f>
        <v>104.83134052687859</v>
      </c>
      <c r="T31">
        <f>H31/H$3*100</f>
        <v>108.63451920354818</v>
      </c>
      <c r="U31">
        <f>I31/I$3*100</f>
        <v>105.45420872302991</v>
      </c>
      <c r="V31">
        <f>J31/J$3*100</f>
        <v>116.77702044790652</v>
      </c>
      <c r="W31">
        <f>K31/K$3*100</f>
        <v>99.480571371491365</v>
      </c>
      <c r="X31">
        <f>L31/L$3*100</f>
        <v>104.75228475228475</v>
      </c>
      <c r="Y31">
        <f>M31/M$3*100</f>
        <v>104.52942268423983</v>
      </c>
      <c r="Z31">
        <f>N31/N$3*100</f>
        <v>108.2530566876621</v>
      </c>
      <c r="AA31">
        <f>O31/O$3*100</f>
        <v>109.68488517001957</v>
      </c>
      <c r="AB31">
        <f>P31/P$3*100</f>
        <v>108.39075035394055</v>
      </c>
      <c r="AC31">
        <f t="shared" si="2"/>
        <v>0.48096857119162517</v>
      </c>
      <c r="AD31">
        <f t="shared" si="3"/>
        <v>-0.45599635202918976</v>
      </c>
      <c r="AE31">
        <f t="shared" si="4"/>
        <v>4.6386492253451268E-2</v>
      </c>
      <c r="AF31">
        <f t="shared" si="5"/>
        <v>0.20019148750979426</v>
      </c>
      <c r="AG31">
        <f t="shared" si="6"/>
        <v>0.11428571428571689</v>
      </c>
      <c r="AH31">
        <f t="shared" si="7"/>
        <v>-0.55555555555554392</v>
      </c>
      <c r="AI31">
        <f t="shared" si="8"/>
        <v>1.0042177144006086E-2</v>
      </c>
      <c r="AJ31">
        <f t="shared" si="9"/>
        <v>0.10112152969295336</v>
      </c>
      <c r="AK31">
        <f t="shared" si="10"/>
        <v>8.8802060207594739E-3</v>
      </c>
      <c r="AL31">
        <f t="shared" si="11"/>
        <v>0.14567266495287245</v>
      </c>
      <c r="AM31">
        <f t="shared" si="12"/>
        <v>0.13815522145468187</v>
      </c>
      <c r="AN31">
        <f t="shared" si="13"/>
        <v>8.7153564580817869E-2</v>
      </c>
      <c r="AO31" s="7">
        <f t="shared" si="15"/>
        <v>4.26813527235179</v>
      </c>
      <c r="AP31" s="7">
        <f t="shared" si="16"/>
        <v>1.5443297050888494</v>
      </c>
      <c r="AQ31" s="7">
        <f t="shared" si="17"/>
        <v>2.4802812886059162</v>
      </c>
      <c r="AR31" s="7">
        <f t="shared" si="18"/>
        <v>3.0341000626510199</v>
      </c>
      <c r="AS31" s="7">
        <f t="shared" si="19"/>
        <v>2.5207057976233278</v>
      </c>
      <c r="AT31" s="7">
        <f t="shared" si="20"/>
        <v>10.616122486626081</v>
      </c>
      <c r="AU31" s="7">
        <f t="shared" si="21"/>
        <v>-0.27037852994191003</v>
      </c>
      <c r="AV31" s="7">
        <f t="shared" si="22"/>
        <v>2.1769728816740357</v>
      </c>
      <c r="AW31" s="7">
        <f t="shared" si="23"/>
        <v>2.7460998084116368</v>
      </c>
      <c r="AX31" s="7">
        <f t="shared" si="24"/>
        <v>3.379035824856258</v>
      </c>
      <c r="AY31" s="7">
        <f t="shared" si="25"/>
        <v>4.4768526369340327</v>
      </c>
      <c r="AZ31" s="7">
        <f t="shared" si="26"/>
        <v>4.0028980257199791</v>
      </c>
    </row>
    <row r="32" spans="1:52" x14ac:dyDescent="0.5">
      <c r="A32" s="3">
        <v>45078</v>
      </c>
      <c r="B32" s="1">
        <v>0.14000000000000001</v>
      </c>
      <c r="C32" s="1">
        <v>1.24</v>
      </c>
      <c r="D32" s="1">
        <v>3.52</v>
      </c>
      <c r="E32" s="1">
        <v>121.64</v>
      </c>
      <c r="F32" s="1">
        <v>109.24</v>
      </c>
      <c r="G32" s="1">
        <v>107.95</v>
      </c>
      <c r="H32" s="1">
        <v>115.21</v>
      </c>
      <c r="I32" s="1">
        <v>114.14</v>
      </c>
      <c r="J32" s="1">
        <v>119.81</v>
      </c>
      <c r="K32" s="1">
        <v>99.59</v>
      </c>
      <c r="L32" s="1">
        <v>109.02</v>
      </c>
      <c r="M32" s="1">
        <v>112.63</v>
      </c>
      <c r="N32" s="1">
        <v>117.13</v>
      </c>
      <c r="O32" s="1">
        <v>123.17</v>
      </c>
      <c r="P32" s="1">
        <v>115</v>
      </c>
      <c r="Q32">
        <f t="shared" si="1"/>
        <v>111.72958574446588</v>
      </c>
      <c r="R32">
        <f>F32/F$3*100</f>
        <v>103.55483932126268</v>
      </c>
      <c r="S32">
        <f>G32/G$3*100</f>
        <v>104.93827160493827</v>
      </c>
      <c r="T32">
        <f>H32/H$3*100</f>
        <v>108.71944890063226</v>
      </c>
      <c r="U32">
        <f>I32/I$3*100</f>
        <v>105.69497175664412</v>
      </c>
      <c r="V32">
        <f>J32/J$3*100</f>
        <v>116.6601752677702</v>
      </c>
      <c r="W32">
        <f>K32/K$3*100</f>
        <v>99.480571371491365</v>
      </c>
      <c r="X32">
        <f>L32/L$3*100</f>
        <v>104.87734487734488</v>
      </c>
      <c r="Y32">
        <f>M32/M$3*100</f>
        <v>104.53870428810099</v>
      </c>
      <c r="Z32">
        <f>N32/N$3*100</f>
        <v>108.49388662467581</v>
      </c>
      <c r="AA32">
        <f>O32/O$3*100</f>
        <v>109.64037742567207</v>
      </c>
      <c r="AB32">
        <f>P32/P$3*100</f>
        <v>108.54176498348278</v>
      </c>
      <c r="AC32">
        <f t="shared" si="2"/>
        <v>0.38788478996451775</v>
      </c>
      <c r="AD32">
        <f t="shared" si="3"/>
        <v>8.2455336692621797E-2</v>
      </c>
      <c r="AE32">
        <f t="shared" si="4"/>
        <v>0.10200296735903779</v>
      </c>
      <c r="AF32">
        <f t="shared" si="5"/>
        <v>7.8179291174424723E-2</v>
      </c>
      <c r="AG32">
        <f t="shared" si="6"/>
        <v>0.22831050228309674</v>
      </c>
      <c r="AH32">
        <f t="shared" si="7"/>
        <v>-0.10005836738097558</v>
      </c>
      <c r="AI32">
        <f t="shared" si="8"/>
        <v>0</v>
      </c>
      <c r="AJ32">
        <f t="shared" si="9"/>
        <v>0.11938653687207806</v>
      </c>
      <c r="AK32">
        <f t="shared" si="10"/>
        <v>8.8794175102183161E-3</v>
      </c>
      <c r="AL32">
        <f t="shared" si="11"/>
        <v>0.22246941045606744</v>
      </c>
      <c r="AM32">
        <f t="shared" si="12"/>
        <v>-4.0577828274614459E-2</v>
      </c>
      <c r="AN32">
        <f t="shared" si="13"/>
        <v>0.13932427725530688</v>
      </c>
      <c r="AO32" s="7">
        <f t="shared" si="15"/>
        <v>2.8494123615456326</v>
      </c>
      <c r="AP32" s="7">
        <f t="shared" si="16"/>
        <v>1.467583132082479</v>
      </c>
      <c r="AQ32" s="7">
        <f t="shared" si="17"/>
        <v>2.4874204879901143</v>
      </c>
      <c r="AR32" s="7">
        <f t="shared" si="18"/>
        <v>2.5730056980057019</v>
      </c>
      <c r="AS32" s="7">
        <f t="shared" si="19"/>
        <v>2.5793115844342456</v>
      </c>
      <c r="AT32" s="7">
        <f t="shared" si="20"/>
        <v>10.180246459444545</v>
      </c>
      <c r="AU32" s="7">
        <f t="shared" si="21"/>
        <v>-0.23041474654376509</v>
      </c>
      <c r="AV32" s="7">
        <f t="shared" si="22"/>
        <v>2.1743205248359931</v>
      </c>
      <c r="AW32" s="7">
        <f t="shared" si="23"/>
        <v>2.7458492975734305</v>
      </c>
      <c r="AX32" s="7">
        <f t="shared" si="24"/>
        <v>3.2710280373831777</v>
      </c>
      <c r="AY32" s="7">
        <f t="shared" si="25"/>
        <v>4.2664860746635211</v>
      </c>
      <c r="AZ32" s="7">
        <f t="shared" si="26"/>
        <v>3.5196687370600532</v>
      </c>
    </row>
    <row r="33" spans="1:52" x14ac:dyDescent="0.5">
      <c r="A33" s="3">
        <v>45108</v>
      </c>
      <c r="B33" s="1">
        <v>0.21</v>
      </c>
      <c r="C33" s="1">
        <v>1.45</v>
      </c>
      <c r="D33" s="1">
        <v>3.08</v>
      </c>
      <c r="E33" s="1">
        <v>121.91</v>
      </c>
      <c r="F33" s="1">
        <v>109.44</v>
      </c>
      <c r="G33" s="1">
        <v>107.97</v>
      </c>
      <c r="H33" s="1">
        <v>115.27</v>
      </c>
      <c r="I33" s="1">
        <v>114.36</v>
      </c>
      <c r="J33" s="1">
        <v>120.5</v>
      </c>
      <c r="K33" s="1">
        <v>99.57</v>
      </c>
      <c r="L33" s="1">
        <v>109.21</v>
      </c>
      <c r="M33" s="1">
        <v>113.37</v>
      </c>
      <c r="N33" s="1">
        <v>117.3</v>
      </c>
      <c r="O33" s="1">
        <v>123.16</v>
      </c>
      <c r="P33" s="1">
        <v>115.24</v>
      </c>
      <c r="Q33">
        <f t="shared" si="1"/>
        <v>111.97758794892991</v>
      </c>
      <c r="R33">
        <f>F33/F$3*100</f>
        <v>103.74443075173004</v>
      </c>
      <c r="S33">
        <f>G33/G$3*100</f>
        <v>104.95771361913093</v>
      </c>
      <c r="T33">
        <f>H33/H$3*100</f>
        <v>108.77606869868831</v>
      </c>
      <c r="U33">
        <f>I33/I$3*100</f>
        <v>105.89869432354848</v>
      </c>
      <c r="V33">
        <f>J33/J$3*100</f>
        <v>117.33203505355402</v>
      </c>
      <c r="W33">
        <f>K33/K$3*100</f>
        <v>99.460593347317953</v>
      </c>
      <c r="X33">
        <f>L33/L$3*100</f>
        <v>105.06012506012506</v>
      </c>
      <c r="Y33">
        <f>M33/M$3*100</f>
        <v>105.2255429738259</v>
      </c>
      <c r="Z33">
        <f>N33/N$3*100</f>
        <v>108.65135235272322</v>
      </c>
      <c r="AA33">
        <f>O33/O$3*100</f>
        <v>109.63147587680255</v>
      </c>
      <c r="AB33">
        <f>P33/P$3*100</f>
        <v>108.76828692779613</v>
      </c>
      <c r="AC33">
        <f t="shared" si="2"/>
        <v>0.22196645840183221</v>
      </c>
      <c r="AD33">
        <f t="shared" si="3"/>
        <v>0.18308311973637648</v>
      </c>
      <c r="AE33">
        <f t="shared" si="4"/>
        <v>1.8527095877713947E-2</v>
      </c>
      <c r="AF33">
        <f t="shared" si="5"/>
        <v>5.2078812603066987E-2</v>
      </c>
      <c r="AG33">
        <f t="shared" si="6"/>
        <v>0.19274575083232803</v>
      </c>
      <c r="AH33">
        <f t="shared" si="7"/>
        <v>0.57591186044569453</v>
      </c>
      <c r="AI33">
        <f t="shared" si="8"/>
        <v>-2.0082337584097318E-2</v>
      </c>
      <c r="AJ33">
        <f t="shared" si="9"/>
        <v>0.17427994863327356</v>
      </c>
      <c r="AK33">
        <f t="shared" si="10"/>
        <v>0.65701855633491579</v>
      </c>
      <c r="AL33">
        <f t="shared" si="11"/>
        <v>0.14513788098692634</v>
      </c>
      <c r="AM33">
        <f t="shared" si="12"/>
        <v>-8.1188601120525637E-3</v>
      </c>
      <c r="AN33">
        <f t="shared" si="13"/>
        <v>0.20869565217390579</v>
      </c>
      <c r="AO33" s="7">
        <f t="shared" si="15"/>
        <v>1.8973587428953467</v>
      </c>
      <c r="AP33" s="7">
        <f t="shared" si="16"/>
        <v>1.4178482068390499</v>
      </c>
      <c r="AQ33" s="7">
        <f t="shared" si="17"/>
        <v>2.0317520317520272</v>
      </c>
      <c r="AR33" s="7">
        <f t="shared" si="18"/>
        <v>2.3712255772646564</v>
      </c>
      <c r="AS33" s="7">
        <f t="shared" si="19"/>
        <v>2.6939655172413679</v>
      </c>
      <c r="AT33" s="7">
        <f t="shared" si="20"/>
        <v>9.5753387287441836</v>
      </c>
      <c r="AU33" s="7">
        <f t="shared" si="21"/>
        <v>-0.24045686804929547</v>
      </c>
      <c r="AV33" s="7">
        <f t="shared" si="22"/>
        <v>2.0177487155534841</v>
      </c>
      <c r="AW33" s="7">
        <f t="shared" si="23"/>
        <v>3.0730066369670204</v>
      </c>
      <c r="AX33" s="7">
        <f t="shared" si="24"/>
        <v>3.0755711775043859</v>
      </c>
      <c r="AY33" s="7">
        <f t="shared" si="25"/>
        <v>3.9763613338961559</v>
      </c>
      <c r="AZ33" s="7">
        <f t="shared" si="26"/>
        <v>3.076923076923078</v>
      </c>
    </row>
    <row r="34" spans="1:52" x14ac:dyDescent="0.5">
      <c r="A34" s="3">
        <v>45139</v>
      </c>
      <c r="B34" s="1">
        <v>-0.02</v>
      </c>
      <c r="C34" s="1">
        <v>1.43</v>
      </c>
      <c r="D34" s="1">
        <v>3.27</v>
      </c>
      <c r="E34" s="1">
        <v>121.61</v>
      </c>
      <c r="F34" s="1">
        <v>109.14</v>
      </c>
      <c r="G34" s="1">
        <v>107.92</v>
      </c>
      <c r="H34" s="1">
        <v>115.38</v>
      </c>
      <c r="I34" s="1">
        <v>114.48</v>
      </c>
      <c r="J34" s="1">
        <v>120.48</v>
      </c>
      <c r="K34" s="1">
        <v>99.56</v>
      </c>
      <c r="L34" s="1">
        <v>109.29</v>
      </c>
      <c r="M34" s="1">
        <v>114.34</v>
      </c>
      <c r="N34" s="1">
        <v>117.47</v>
      </c>
      <c r="O34" s="1">
        <v>123.26</v>
      </c>
      <c r="P34" s="1">
        <v>115.22</v>
      </c>
      <c r="Q34">
        <f t="shared" si="1"/>
        <v>111.70202994396988</v>
      </c>
      <c r="R34">
        <f>F34/F$3*100</f>
        <v>103.460043606029</v>
      </c>
      <c r="S34">
        <f>G34/G$3*100</f>
        <v>104.90910858364926</v>
      </c>
      <c r="T34">
        <f>H34/H$3*100</f>
        <v>108.87987166179107</v>
      </c>
      <c r="U34">
        <f>I34/I$3*100</f>
        <v>106.00981572367813</v>
      </c>
      <c r="V34">
        <f>J34/J$3*100</f>
        <v>117.31256085686465</v>
      </c>
      <c r="W34">
        <f>K34/K$3*100</f>
        <v>99.450604335231247</v>
      </c>
      <c r="X34">
        <f>L34/L$3*100</f>
        <v>105.13708513708515</v>
      </c>
      <c r="Y34">
        <f>M34/M$3*100</f>
        <v>106.12585854835717</v>
      </c>
      <c r="Z34">
        <f>N34/N$3*100</f>
        <v>108.80881808077065</v>
      </c>
      <c r="AA34">
        <f>O34/O$3*100</f>
        <v>109.72049136549759</v>
      </c>
      <c r="AB34">
        <f>P34/P$3*100</f>
        <v>108.74941009910334</v>
      </c>
      <c r="AC34">
        <f t="shared" si="2"/>
        <v>-0.2460831761135161</v>
      </c>
      <c r="AD34">
        <f t="shared" si="3"/>
        <v>-0.27412280701756114</v>
      </c>
      <c r="AE34">
        <f t="shared" si="4"/>
        <v>-4.6309159951833968E-2</v>
      </c>
      <c r="AF34">
        <f t="shared" si="5"/>
        <v>9.5428125271103142E-2</v>
      </c>
      <c r="AG34">
        <f t="shared" si="6"/>
        <v>0.10493179433368857</v>
      </c>
      <c r="AH34">
        <f t="shared" si="7"/>
        <v>-1.6597510373432427E-2</v>
      </c>
      <c r="AI34">
        <f t="shared" si="8"/>
        <v>-1.0043185698504832E-2</v>
      </c>
      <c r="AJ34">
        <f t="shared" si="9"/>
        <v>7.3253365076471871E-2</v>
      </c>
      <c r="AK34">
        <f t="shared" si="10"/>
        <v>0.8556055393843145</v>
      </c>
      <c r="AL34">
        <f t="shared" si="11"/>
        <v>0.14492753623188592</v>
      </c>
      <c r="AM34">
        <f t="shared" si="12"/>
        <v>8.1195193244566227E-2</v>
      </c>
      <c r="AN34">
        <f t="shared" si="13"/>
        <v>-1.7355085039919359E-2</v>
      </c>
      <c r="AO34" s="7">
        <f t="shared" si="15"/>
        <v>3.5066814196953096</v>
      </c>
      <c r="AP34" s="7">
        <f t="shared" si="16"/>
        <v>1.1210970073195503</v>
      </c>
      <c r="AQ34" s="7">
        <f t="shared" si="17"/>
        <v>1.3999812083059187</v>
      </c>
      <c r="AR34" s="7">
        <f t="shared" si="18"/>
        <v>2.2147413182140272</v>
      </c>
      <c r="AS34" s="7">
        <f t="shared" si="19"/>
        <v>2.6910656620021558</v>
      </c>
      <c r="AT34" s="7">
        <f t="shared" si="20"/>
        <v>9.6468875136512597</v>
      </c>
      <c r="AU34" s="7">
        <f t="shared" si="21"/>
        <v>-0.22048506714772426</v>
      </c>
      <c r="AV34" s="7">
        <f t="shared" si="22"/>
        <v>1.8830987228489002</v>
      </c>
      <c r="AW34" s="7">
        <f t="shared" si="23"/>
        <v>2.0710587395108182</v>
      </c>
      <c r="AX34" s="7">
        <f t="shared" si="24"/>
        <v>2.8814153091609445</v>
      </c>
      <c r="AY34" s="7">
        <f t="shared" si="25"/>
        <v>3.7629430086707494</v>
      </c>
      <c r="AZ34" s="7">
        <f t="shared" si="26"/>
        <v>3.2714887514564874</v>
      </c>
    </row>
    <row r="35" spans="1:52" x14ac:dyDescent="0.5">
      <c r="A35" s="3">
        <v>45170</v>
      </c>
      <c r="B35" s="1">
        <v>0.19</v>
      </c>
      <c r="C35" s="1">
        <v>1.63</v>
      </c>
      <c r="D35" s="1">
        <v>2.2799999999999998</v>
      </c>
      <c r="E35" s="1">
        <v>122.03</v>
      </c>
      <c r="F35" s="1">
        <v>109.21</v>
      </c>
      <c r="G35" s="1">
        <v>107.94</v>
      </c>
      <c r="H35" s="1">
        <v>115.5</v>
      </c>
      <c r="I35" s="1">
        <v>114.52</v>
      </c>
      <c r="J35" s="1">
        <v>120.83</v>
      </c>
      <c r="K35" s="1">
        <v>99.81</v>
      </c>
      <c r="L35" s="1">
        <v>109.3</v>
      </c>
      <c r="M35" s="1">
        <v>114.58</v>
      </c>
      <c r="N35" s="1">
        <v>117.59</v>
      </c>
      <c r="O35" s="1">
        <v>123.5</v>
      </c>
      <c r="P35" s="1">
        <v>115.44</v>
      </c>
      <c r="Q35">
        <f t="shared" si="1"/>
        <v>112.08781115091394</v>
      </c>
      <c r="R35">
        <f>F35/F$3*100</f>
        <v>103.52640060669258</v>
      </c>
      <c r="S35">
        <f>G35/G$3*100</f>
        <v>104.92855059784192</v>
      </c>
      <c r="T35">
        <f>H35/H$3*100</f>
        <v>108.99311125790318</v>
      </c>
      <c r="U35">
        <f>I35/I$3*100</f>
        <v>106.04685619038801</v>
      </c>
      <c r="V35">
        <f>J35/J$3*100</f>
        <v>117.6533592989289</v>
      </c>
      <c r="W35">
        <f>K35/K$3*100</f>
        <v>99.700329637398866</v>
      </c>
      <c r="X35">
        <f>L35/L$3*100</f>
        <v>105.14670514670514</v>
      </c>
      <c r="Y35">
        <f>M35/M$3*100</f>
        <v>106.3486170410247</v>
      </c>
      <c r="Z35">
        <f>N35/N$3*100</f>
        <v>108.91997035939238</v>
      </c>
      <c r="AA35">
        <f>O35/O$3*100</f>
        <v>109.93412853836568</v>
      </c>
      <c r="AB35">
        <f>P35/P$3*100</f>
        <v>108.95705521472392</v>
      </c>
      <c r="AC35">
        <f t="shared" si="2"/>
        <v>0.34536633500534325</v>
      </c>
      <c r="AD35">
        <f t="shared" si="3"/>
        <v>6.4137804654574332E-2</v>
      </c>
      <c r="AE35">
        <f t="shared" si="4"/>
        <v>1.8532246108221094E-2</v>
      </c>
      <c r="AF35">
        <f t="shared" si="5"/>
        <v>0.1040041601664084</v>
      </c>
      <c r="AG35">
        <f t="shared" si="6"/>
        <v>3.4940600978338648E-2</v>
      </c>
      <c r="AH35">
        <f t="shared" si="7"/>
        <v>0.29050464807436072</v>
      </c>
      <c r="AI35">
        <f t="shared" si="8"/>
        <v>0.25110486139011956</v>
      </c>
      <c r="AJ35">
        <f t="shared" si="9"/>
        <v>9.1499679750968992E-3</v>
      </c>
      <c r="AK35">
        <f t="shared" si="10"/>
        <v>0.20990029735874563</v>
      </c>
      <c r="AL35">
        <f t="shared" si="11"/>
        <v>0.1021537413807955</v>
      </c>
      <c r="AM35">
        <f t="shared" si="12"/>
        <v>0.19471036832712335</v>
      </c>
      <c r="AN35">
        <f t="shared" si="13"/>
        <v>0.19093907307759389</v>
      </c>
      <c r="AO35" s="7">
        <f t="shared" si="15"/>
        <v>4.1744920607819811</v>
      </c>
      <c r="AP35" s="7">
        <f t="shared" si="16"/>
        <v>0.98012020342115658</v>
      </c>
      <c r="AQ35" s="7">
        <f t="shared" si="17"/>
        <v>1.2570356472795399</v>
      </c>
      <c r="AR35" s="7">
        <f t="shared" si="18"/>
        <v>1.9687472411053379</v>
      </c>
      <c r="AS35" s="7">
        <f t="shared" si="19"/>
        <v>2.1405636817695348</v>
      </c>
      <c r="AT35" s="7">
        <f t="shared" si="20"/>
        <v>0.99465061852222392</v>
      </c>
      <c r="AU35" s="7">
        <f t="shared" si="21"/>
        <v>6.0150375939857212E-2</v>
      </c>
      <c r="AV35" s="7">
        <f t="shared" si="22"/>
        <v>1.5799256505576207</v>
      </c>
      <c r="AW35" s="7">
        <f t="shared" si="23"/>
        <v>2.0757238307349626</v>
      </c>
      <c r="AX35" s="7">
        <f t="shared" si="24"/>
        <v>2.4035530784638253</v>
      </c>
      <c r="AY35" s="7">
        <f t="shared" si="25"/>
        <v>3.6769644056413759</v>
      </c>
      <c r="AZ35" s="7">
        <f t="shared" si="26"/>
        <v>2.2769557898467152</v>
      </c>
    </row>
    <row r="36" spans="1:52" x14ac:dyDescent="0.5">
      <c r="A36" s="3">
        <v>45200</v>
      </c>
      <c r="B36" s="1">
        <v>0.17</v>
      </c>
      <c r="C36" s="1">
        <v>1.8</v>
      </c>
      <c r="D36" s="1">
        <v>2.56</v>
      </c>
      <c r="E36" s="1">
        <v>122.27</v>
      </c>
      <c r="F36" s="1">
        <v>109.17</v>
      </c>
      <c r="G36" s="1">
        <v>108.03</v>
      </c>
      <c r="H36" s="1">
        <v>115.62</v>
      </c>
      <c r="I36" s="1">
        <v>114.65</v>
      </c>
      <c r="J36" s="1">
        <v>121.5</v>
      </c>
      <c r="K36" s="1">
        <v>99.79</v>
      </c>
      <c r="L36" s="1">
        <v>109.39</v>
      </c>
      <c r="M36" s="1">
        <v>114.66</v>
      </c>
      <c r="N36" s="1">
        <v>117.71</v>
      </c>
      <c r="O36" s="1">
        <v>123.79</v>
      </c>
      <c r="P36" s="1">
        <v>115.64</v>
      </c>
      <c r="Q36">
        <f t="shared" si="1"/>
        <v>112.30825755488196</v>
      </c>
      <c r="R36">
        <f>F36/F$3*100</f>
        <v>103.4884823205991</v>
      </c>
      <c r="S36">
        <f>G36/G$3*100</f>
        <v>105.01603966170896</v>
      </c>
      <c r="T36">
        <f>H36/H$3*100</f>
        <v>109.1063508540153</v>
      </c>
      <c r="U36">
        <f>I36/I$3*100</f>
        <v>106.16723770719511</v>
      </c>
      <c r="V36">
        <f>J36/J$3*100</f>
        <v>118.30574488802337</v>
      </c>
      <c r="W36">
        <f>K36/K$3*100</f>
        <v>99.680351613225454</v>
      </c>
      <c r="X36">
        <f>L36/L$3*100</f>
        <v>105.23328523328523</v>
      </c>
      <c r="Y36">
        <f>M36/M$3*100</f>
        <v>106.42286987191387</v>
      </c>
      <c r="Z36">
        <f>N36/N$3*100</f>
        <v>109.03112263801408</v>
      </c>
      <c r="AA36">
        <f>O36/O$3*100</f>
        <v>110.19227345558127</v>
      </c>
      <c r="AB36">
        <f>P36/P$3*100</f>
        <v>109.14582350165172</v>
      </c>
      <c r="AC36">
        <f t="shared" si="2"/>
        <v>0.19667294927476026</v>
      </c>
      <c r="AD36">
        <f t="shared" si="3"/>
        <v>-3.6626682538232334E-2</v>
      </c>
      <c r="AE36">
        <f t="shared" si="4"/>
        <v>8.3379655364112848E-2</v>
      </c>
      <c r="AF36">
        <f t="shared" si="5"/>
        <v>0.10389610389611868</v>
      </c>
      <c r="AG36">
        <f t="shared" si="6"/>
        <v>0.11351728955639852</v>
      </c>
      <c r="AH36">
        <f t="shared" si="7"/>
        <v>0.55449805511877448</v>
      </c>
      <c r="AI36">
        <f t="shared" si="8"/>
        <v>-2.0038072337443664E-2</v>
      </c>
      <c r="AJ36">
        <f t="shared" si="9"/>
        <v>8.2342177493136631E-2</v>
      </c>
      <c r="AK36">
        <f t="shared" si="10"/>
        <v>6.9820212951650987E-2</v>
      </c>
      <c r="AL36">
        <f t="shared" si="11"/>
        <v>0.10204949400458355</v>
      </c>
      <c r="AM36">
        <f t="shared" si="12"/>
        <v>0.23481781376517583</v>
      </c>
      <c r="AN36">
        <f t="shared" si="13"/>
        <v>0.17325017325017378</v>
      </c>
      <c r="AO36" s="7">
        <f t="shared" si="15"/>
        <v>5.4051724137930908</v>
      </c>
      <c r="AP36" s="7">
        <f t="shared" si="16"/>
        <v>0.84988452655886926</v>
      </c>
      <c r="AQ36" s="7">
        <f t="shared" si="17"/>
        <v>1.1611574117426715</v>
      </c>
      <c r="AR36" s="7">
        <f t="shared" si="18"/>
        <v>1.8947739490614297</v>
      </c>
      <c r="AS36" s="7">
        <f t="shared" si="19"/>
        <v>2.0380918476326171</v>
      </c>
      <c r="AT36" s="7">
        <f t="shared" si="20"/>
        <v>1.1994002998500786</v>
      </c>
      <c r="AU36" s="7">
        <f t="shared" si="21"/>
        <v>0.110353130016051</v>
      </c>
      <c r="AV36" s="7">
        <f t="shared" si="22"/>
        <v>1.5032012619467381</v>
      </c>
      <c r="AW36" s="7">
        <f t="shared" si="23"/>
        <v>1.9925280199252815</v>
      </c>
      <c r="AX36" s="7">
        <f t="shared" si="24"/>
        <v>2.2054354432577759</v>
      </c>
      <c r="AY36" s="7">
        <f t="shared" si="25"/>
        <v>3.6680345029729571</v>
      </c>
      <c r="AZ36" s="7">
        <f t="shared" si="26"/>
        <v>2.5631929046563258</v>
      </c>
    </row>
    <row r="37" spans="1:52" x14ac:dyDescent="0.5">
      <c r="A37" s="3">
        <v>45231</v>
      </c>
      <c r="B37" s="1">
        <v>0.38</v>
      </c>
      <c r="C37" s="1">
        <v>2.19</v>
      </c>
      <c r="D37" s="1">
        <v>2.86</v>
      </c>
      <c r="E37" s="1">
        <v>123.78</v>
      </c>
      <c r="F37" s="1">
        <v>109.13</v>
      </c>
      <c r="G37" s="1">
        <v>108.07</v>
      </c>
      <c r="H37" s="1">
        <v>115.58</v>
      </c>
      <c r="I37" s="1">
        <v>114.89</v>
      </c>
      <c r="J37" s="1">
        <v>121.59</v>
      </c>
      <c r="K37" s="1">
        <v>99.77</v>
      </c>
      <c r="L37" s="1">
        <v>109.5</v>
      </c>
      <c r="M37" s="1">
        <v>114.67</v>
      </c>
      <c r="N37" s="1">
        <v>117.79</v>
      </c>
      <c r="O37" s="1">
        <v>124.44</v>
      </c>
      <c r="P37" s="1">
        <v>116.08</v>
      </c>
      <c r="Q37">
        <f t="shared" si="1"/>
        <v>113.69523284651419</v>
      </c>
      <c r="R37">
        <f>F37/F$3*100</f>
        <v>103.45056403450563</v>
      </c>
      <c r="S37">
        <f>G37/G$3*100</f>
        <v>105.05492369009428</v>
      </c>
      <c r="T37">
        <f>H37/H$3*100</f>
        <v>109.06860432197792</v>
      </c>
      <c r="U37">
        <f>I37/I$3*100</f>
        <v>106.38948050745441</v>
      </c>
      <c r="V37">
        <f>J37/J$3*100</f>
        <v>118.39337877312562</v>
      </c>
      <c r="W37">
        <f>K37/K$3*100</f>
        <v>99.660373589052043</v>
      </c>
      <c r="X37">
        <f>L37/L$3*100</f>
        <v>105.33910533910533</v>
      </c>
      <c r="Y37">
        <f>M37/M$3*100</f>
        <v>106.43215147577503</v>
      </c>
      <c r="Z37">
        <f>N37/N$3*100</f>
        <v>109.10522415709522</v>
      </c>
      <c r="AA37">
        <f>O37/O$3*100</f>
        <v>110.77087413209898</v>
      </c>
      <c r="AB37">
        <f>P37/P$3*100</f>
        <v>109.56111373289288</v>
      </c>
      <c r="AC37">
        <f t="shared" si="2"/>
        <v>1.2349717837572618</v>
      </c>
      <c r="AD37">
        <f t="shared" si="3"/>
        <v>-3.6640102592290488E-2</v>
      </c>
      <c r="AE37">
        <f t="shared" si="4"/>
        <v>3.7026751828181437E-2</v>
      </c>
      <c r="AF37">
        <f t="shared" si="5"/>
        <v>-3.459609064177542E-2</v>
      </c>
      <c r="AG37">
        <f t="shared" si="6"/>
        <v>0.20933275185347799</v>
      </c>
      <c r="AH37">
        <f t="shared" si="7"/>
        <v>7.4074074074082549E-2</v>
      </c>
      <c r="AI37">
        <f t="shared" si="8"/>
        <v>-2.0042088385612306E-2</v>
      </c>
      <c r="AJ37">
        <f t="shared" si="9"/>
        <v>0.10055763780966696</v>
      </c>
      <c r="AK37">
        <f t="shared" si="10"/>
        <v>8.7214372928727264E-3</v>
      </c>
      <c r="AL37">
        <f t="shared" si="11"/>
        <v>6.7963639452891259E-2</v>
      </c>
      <c r="AM37">
        <f t="shared" si="12"/>
        <v>0.52508280151869657</v>
      </c>
      <c r="AN37">
        <f t="shared" si="13"/>
        <v>0.38049117952266281</v>
      </c>
      <c r="AO37" s="7">
        <f t="shared" si="15"/>
        <v>6.7068965517241281</v>
      </c>
      <c r="AP37" s="7">
        <f t="shared" si="16"/>
        <v>0.69200959586639832</v>
      </c>
      <c r="AQ37" s="7">
        <f t="shared" si="17"/>
        <v>1.1228595489847479</v>
      </c>
      <c r="AR37" s="7">
        <f t="shared" si="18"/>
        <v>1.6266596324628573</v>
      </c>
      <c r="AS37" s="7">
        <f t="shared" si="19"/>
        <v>2.0428101962874186</v>
      </c>
      <c r="AT37" s="7">
        <f t="shared" si="20"/>
        <v>1.2659282085450334</v>
      </c>
      <c r="AU37" s="7">
        <f t="shared" si="21"/>
        <v>7.0210631895681636E-2</v>
      </c>
      <c r="AV37" s="7">
        <f t="shared" si="22"/>
        <v>1.3795018979724043</v>
      </c>
      <c r="AW37" s="7">
        <f t="shared" si="23"/>
        <v>1.9832799715403848</v>
      </c>
      <c r="AX37" s="7">
        <f t="shared" si="24"/>
        <v>2.1773074253990239</v>
      </c>
      <c r="AY37" s="7">
        <f t="shared" si="25"/>
        <v>3.7605269740682039</v>
      </c>
      <c r="AZ37" s="7">
        <f t="shared" si="26"/>
        <v>2.8622064687638584</v>
      </c>
    </row>
    <row r="38" spans="1:52" x14ac:dyDescent="0.5">
      <c r="A38" s="3">
        <v>45261</v>
      </c>
      <c r="B38" s="1">
        <v>0.41</v>
      </c>
      <c r="C38" s="1">
        <v>2.61</v>
      </c>
      <c r="D38" s="1">
        <v>2.61</v>
      </c>
      <c r="E38" s="1">
        <v>125.1</v>
      </c>
      <c r="F38" s="1">
        <v>109.33</v>
      </c>
      <c r="G38" s="1">
        <v>108.08</v>
      </c>
      <c r="H38" s="1">
        <v>115.69</v>
      </c>
      <c r="I38" s="1">
        <v>114.94</v>
      </c>
      <c r="J38" s="1">
        <v>122.14</v>
      </c>
      <c r="K38" s="1">
        <v>99.84</v>
      </c>
      <c r="L38" s="1">
        <v>110.09</v>
      </c>
      <c r="M38" s="1">
        <v>114.67</v>
      </c>
      <c r="N38" s="1">
        <v>117.83</v>
      </c>
      <c r="O38" s="1">
        <v>125.01</v>
      </c>
      <c r="P38" s="1">
        <v>116.56</v>
      </c>
      <c r="Q38">
        <f t="shared" si="1"/>
        <v>114.90768806833837</v>
      </c>
      <c r="R38">
        <f>F38/F$3*100</f>
        <v>103.64015546497298</v>
      </c>
      <c r="S38">
        <f>G38/G$3*100</f>
        <v>105.06464469719062</v>
      </c>
      <c r="T38">
        <f>H38/H$3*100</f>
        <v>109.17240728508068</v>
      </c>
      <c r="U38">
        <f>I38/I$3*100</f>
        <v>106.43578109084176</v>
      </c>
      <c r="V38">
        <f>J38/J$3*100</f>
        <v>118.92891918208373</v>
      </c>
      <c r="W38">
        <f>K38/K$3*100</f>
        <v>99.730296673658984</v>
      </c>
      <c r="X38">
        <f>L38/L$3*100</f>
        <v>105.90668590668591</v>
      </c>
      <c r="Y38">
        <f>M38/M$3*100</f>
        <v>106.43215147577503</v>
      </c>
      <c r="Z38">
        <f>N38/N$3*100</f>
        <v>109.1422749166358</v>
      </c>
      <c r="AA38">
        <f>O38/O$3*100</f>
        <v>111.27826241766068</v>
      </c>
      <c r="AB38">
        <f>P38/P$3*100</f>
        <v>110.01415762151959</v>
      </c>
      <c r="AC38">
        <f t="shared" si="2"/>
        <v>1.0664081434803614</v>
      </c>
      <c r="AD38">
        <f t="shared" si="3"/>
        <v>0.18326766242096829</v>
      </c>
      <c r="AE38">
        <f t="shared" si="4"/>
        <v>9.2532617747720022E-3</v>
      </c>
      <c r="AF38">
        <f t="shared" si="5"/>
        <v>9.5172175116802732E-2</v>
      </c>
      <c r="AG38">
        <f t="shared" si="6"/>
        <v>4.3519888589084142E-2</v>
      </c>
      <c r="AH38">
        <f t="shared" si="7"/>
        <v>0.45233983057815758</v>
      </c>
      <c r="AI38">
        <f t="shared" si="8"/>
        <v>7.016137115366225E-2</v>
      </c>
      <c r="AJ38">
        <f t="shared" si="9"/>
        <v>0.53881278538813737</v>
      </c>
      <c r="AK38">
        <f t="shared" si="10"/>
        <v>0</v>
      </c>
      <c r="AL38">
        <f t="shared" si="11"/>
        <v>3.3958740130746942E-2</v>
      </c>
      <c r="AM38">
        <f t="shared" si="12"/>
        <v>0.45805207328834546</v>
      </c>
      <c r="AN38">
        <f t="shared" si="13"/>
        <v>0.41350792556857197</v>
      </c>
      <c r="AO38" s="7">
        <f t="shared" si="15"/>
        <v>6.1789169920217288</v>
      </c>
      <c r="AP38" s="7">
        <f t="shared" si="16"/>
        <v>0.78355457227137593</v>
      </c>
      <c r="AQ38" s="7">
        <f t="shared" si="17"/>
        <v>0.50213873907382767</v>
      </c>
      <c r="AR38" s="7">
        <f t="shared" si="18"/>
        <v>1.5715539947322066</v>
      </c>
      <c r="AS38" s="7">
        <f t="shared" si="19"/>
        <v>1.9423503325942584</v>
      </c>
      <c r="AT38" s="7">
        <f t="shared" si="20"/>
        <v>1.2685515297238914</v>
      </c>
      <c r="AU38" s="7">
        <f t="shared" si="21"/>
        <v>0.2007226013649247</v>
      </c>
      <c r="AV38" s="7">
        <f t="shared" si="22"/>
        <v>1.69037502309256</v>
      </c>
      <c r="AW38" s="7">
        <f t="shared" si="23"/>
        <v>1.9742107603379286</v>
      </c>
      <c r="AX38" s="7">
        <f t="shared" si="24"/>
        <v>2.0703395703395748</v>
      </c>
      <c r="AY38" s="7">
        <f t="shared" si="25"/>
        <v>3.5536779324055785</v>
      </c>
      <c r="AZ38" s="7">
        <f t="shared" si="26"/>
        <v>2.6146667840478952</v>
      </c>
    </row>
    <row r="39" spans="1:52" x14ac:dyDescent="0.5">
      <c r="A39" s="3">
        <v>45292</v>
      </c>
      <c r="B39" s="1">
        <v>0.04</v>
      </c>
      <c r="C39" s="1">
        <v>0.04</v>
      </c>
      <c r="D39" s="1">
        <v>2.57</v>
      </c>
      <c r="E39" s="1">
        <v>108.54</v>
      </c>
      <c r="F39" s="1">
        <v>102.21</v>
      </c>
      <c r="G39" s="1">
        <v>102.14</v>
      </c>
      <c r="H39" s="4">
        <v>102.84</v>
      </c>
      <c r="I39" s="1">
        <v>103.16</v>
      </c>
      <c r="J39" s="1">
        <v>108.85</v>
      </c>
      <c r="K39" s="1">
        <v>99.7</v>
      </c>
      <c r="L39" s="1">
        <v>103.32</v>
      </c>
      <c r="M39" s="1">
        <v>102.95</v>
      </c>
      <c r="N39" s="1">
        <v>104.38</v>
      </c>
      <c r="O39" s="1">
        <v>106.18</v>
      </c>
      <c r="P39" s="1">
        <v>105.19</v>
      </c>
      <c r="Q39">
        <f t="shared" si="1"/>
        <v>99.69688619454395</v>
      </c>
      <c r="R39">
        <f>F39/F$3*100</f>
        <v>96.890700540335573</v>
      </c>
      <c r="S39">
        <f>G39/G$3*100</f>
        <v>99.290366481967524</v>
      </c>
      <c r="T39">
        <f>H39/H$3*100</f>
        <v>97.046333868075877</v>
      </c>
      <c r="U39">
        <f>I39/I$3*100</f>
        <v>95.527363644781929</v>
      </c>
      <c r="V39">
        <f>J39/J$3*100</f>
        <v>105.98831548198635</v>
      </c>
      <c r="W39">
        <f>K39/K$3*100</f>
        <v>99.590450504445116</v>
      </c>
      <c r="X39">
        <f>L39/L$3*100</f>
        <v>99.393939393939391</v>
      </c>
      <c r="Y39">
        <f>M39/M$3*100</f>
        <v>95.554111750510501</v>
      </c>
      <c r="Z39">
        <f>N39/N$3*100</f>
        <v>96.683957021118943</v>
      </c>
      <c r="AA39">
        <f>O39/O$3*100</f>
        <v>94.516645896385981</v>
      </c>
      <c r="AB39">
        <f>P39/P$3*100</f>
        <v>99.282680509674364</v>
      </c>
      <c r="AC39">
        <f t="shared" si="2"/>
        <v>-13.237410071942438</v>
      </c>
      <c r="AD39">
        <f t="shared" si="3"/>
        <v>-6.5123936705387351</v>
      </c>
      <c r="AE39">
        <f t="shared" si="4"/>
        <v>-5.4959289415247925</v>
      </c>
      <c r="AF39">
        <f t="shared" si="5"/>
        <v>-11.107269426916751</v>
      </c>
      <c r="AG39">
        <f t="shared" si="6"/>
        <v>-10.248825474160439</v>
      </c>
      <c r="AH39">
        <f t="shared" si="7"/>
        <v>-10.880956279679069</v>
      </c>
      <c r="AI39">
        <f t="shared" si="8"/>
        <v>-0.14022435897436239</v>
      </c>
      <c r="AJ39">
        <f t="shared" si="9"/>
        <v>-6.149514033972209</v>
      </c>
      <c r="AK39">
        <f t="shared" si="10"/>
        <v>-10.220633121130202</v>
      </c>
      <c r="AL39">
        <f t="shared" si="11"/>
        <v>-11.41475006365102</v>
      </c>
      <c r="AM39">
        <f t="shared" si="12"/>
        <v>-15.062794976401889</v>
      </c>
      <c r="AN39">
        <f t="shared" si="13"/>
        <v>-9.7546328071379662</v>
      </c>
      <c r="AO39" s="7">
        <f t="shared" si="15"/>
        <v>-8.9353133652152064</v>
      </c>
      <c r="AP39" s="7">
        <f t="shared" si="16"/>
        <v>-5.8753108020996541</v>
      </c>
      <c r="AQ39" s="7">
        <f t="shared" si="17"/>
        <v>-5.3558191252779821</v>
      </c>
      <c r="AR39" s="7">
        <f t="shared" si="18"/>
        <v>-9.9237978453183846</v>
      </c>
      <c r="AS39" s="7">
        <f t="shared" si="19"/>
        <v>-8.8692579505300255</v>
      </c>
      <c r="AT39" s="7">
        <f t="shared" si="20"/>
        <v>-8.6982049991612307</v>
      </c>
      <c r="AU39" s="7">
        <f t="shared" si="21"/>
        <v>5.0175614651271516E-2</v>
      </c>
      <c r="AV39" s="7">
        <f t="shared" si="22"/>
        <v>-4.8005159863632256</v>
      </c>
      <c r="AW39" s="7">
        <f t="shared" si="23"/>
        <v>-8.5539172144252937</v>
      </c>
      <c r="AX39" s="7">
        <f t="shared" si="24"/>
        <v>-9.8773959592470977</v>
      </c>
      <c r="AY39" s="7">
        <f t="shared" si="25"/>
        <v>-12.781337276162288</v>
      </c>
      <c r="AZ39" s="7">
        <f t="shared" si="26"/>
        <v>-7.7118792770661599</v>
      </c>
    </row>
    <row r="40" spans="1:52" x14ac:dyDescent="0.5">
      <c r="A40" s="3">
        <v>45323</v>
      </c>
      <c r="B40" s="1">
        <v>0.37</v>
      </c>
      <c r="C40" s="1">
        <v>0.41</v>
      </c>
      <c r="D40" s="1">
        <v>2.75</v>
      </c>
      <c r="E40" s="1">
        <v>109.63</v>
      </c>
      <c r="F40" s="1">
        <v>102.28</v>
      </c>
      <c r="G40" s="1">
        <v>102.2</v>
      </c>
      <c r="H40" s="4">
        <v>102.96</v>
      </c>
      <c r="I40" s="1">
        <v>103.39</v>
      </c>
      <c r="J40" s="1">
        <v>109.04</v>
      </c>
      <c r="K40" s="1">
        <v>99.67</v>
      </c>
      <c r="L40" s="1">
        <v>103.41</v>
      </c>
      <c r="M40" s="1">
        <v>102.97</v>
      </c>
      <c r="N40" s="1">
        <v>104.56</v>
      </c>
      <c r="O40" s="1">
        <v>106.4</v>
      </c>
      <c r="P40" s="1">
        <v>105.58</v>
      </c>
      <c r="Q40">
        <f t="shared" si="1"/>
        <v>100.6980802792321</v>
      </c>
      <c r="R40">
        <f>F40/F$3*100</f>
        <v>96.957057540999145</v>
      </c>
      <c r="S40">
        <f>G40/G$3*100</f>
        <v>99.348692524545541</v>
      </c>
      <c r="T40">
        <f>H40/H$3*100</f>
        <v>97.159573464187972</v>
      </c>
      <c r="U40">
        <f>I40/I$3*100</f>
        <v>95.740346328363742</v>
      </c>
      <c r="V40">
        <f>J40/J$3*100</f>
        <v>106.17332035053555</v>
      </c>
      <c r="W40">
        <f>K40/K$3*100</f>
        <v>99.560483468184998</v>
      </c>
      <c r="X40">
        <f>L40/L$3*100</f>
        <v>99.480519480519476</v>
      </c>
      <c r="Y40">
        <f>M40/M$3*100</f>
        <v>95.572674958232781</v>
      </c>
      <c r="Z40">
        <f>N40/N$3*100</f>
        <v>96.850685439051503</v>
      </c>
      <c r="AA40">
        <f>O40/O$3*100</f>
        <v>94.712479971515052</v>
      </c>
      <c r="AB40">
        <f>P40/P$3*100</f>
        <v>99.650778669183566</v>
      </c>
      <c r="AC40">
        <f t="shared" si="2"/>
        <v>1.004238068914677</v>
      </c>
      <c r="AD40">
        <f t="shared" si="3"/>
        <v>6.8486449466786448E-2</v>
      </c>
      <c r="AE40">
        <f t="shared" si="4"/>
        <v>5.8742901899359566E-2</v>
      </c>
      <c r="AF40">
        <f t="shared" si="5"/>
        <v>0.11668611435237937</v>
      </c>
      <c r="AG40">
        <f t="shared" si="6"/>
        <v>0.22295463357890705</v>
      </c>
      <c r="AH40">
        <f t="shared" si="7"/>
        <v>0.17455213596695293</v>
      </c>
      <c r="AI40">
        <f t="shared" si="8"/>
        <v>-3.0090270812441103E-2</v>
      </c>
      <c r="AJ40">
        <f t="shared" si="9"/>
        <v>8.7108013937280626E-2</v>
      </c>
      <c r="AK40">
        <f t="shared" si="10"/>
        <v>1.9426906265162806E-2</v>
      </c>
      <c r="AL40">
        <f t="shared" si="11"/>
        <v>0.1724468288944169</v>
      </c>
      <c r="AM40">
        <f t="shared" si="12"/>
        <v>0.20719532868713306</v>
      </c>
      <c r="AN40">
        <f t="shared" si="13"/>
        <v>0.3707576765852264</v>
      </c>
      <c r="AO40" s="7">
        <f t="shared" si="15"/>
        <v>-8.4585838343353412</v>
      </c>
      <c r="AP40" s="7">
        <f t="shared" si="16"/>
        <v>-6.0012866464479453</v>
      </c>
      <c r="AQ40" s="7">
        <f t="shared" si="17"/>
        <v>-5.3616075562551915</v>
      </c>
      <c r="AR40" s="7">
        <f t="shared" si="18"/>
        <v>-9.99213217938631</v>
      </c>
      <c r="AS40" s="7">
        <f t="shared" si="19"/>
        <v>-8.8753745813502505</v>
      </c>
      <c r="AT40" s="7">
        <f t="shared" si="20"/>
        <v>-8.3389374579690507</v>
      </c>
      <c r="AU40" s="7">
        <f t="shared" si="21"/>
        <v>4.0148549633649548E-2</v>
      </c>
      <c r="AV40" s="7">
        <f t="shared" si="22"/>
        <v>-4.787772764938782</v>
      </c>
      <c r="AW40" s="7">
        <f t="shared" si="23"/>
        <v>-8.5605186040316301</v>
      </c>
      <c r="AX40" s="7">
        <f t="shared" si="24"/>
        <v>-9.8776073090846399</v>
      </c>
      <c r="AY40" s="7">
        <f t="shared" si="25"/>
        <v>-12.701017394158178</v>
      </c>
      <c r="AZ40" s="7">
        <f t="shared" si="26"/>
        <v>-7.5157673440784931</v>
      </c>
    </row>
    <row r="41" spans="1:52" x14ac:dyDescent="0.5">
      <c r="A41" s="3">
        <v>45352</v>
      </c>
      <c r="B41" s="1">
        <v>0.52</v>
      </c>
      <c r="C41" s="1">
        <v>0.93</v>
      </c>
      <c r="D41" s="1">
        <v>3.05</v>
      </c>
      <c r="E41" s="1">
        <v>111.19</v>
      </c>
      <c r="F41" s="1">
        <v>102.51</v>
      </c>
      <c r="G41" s="1">
        <v>102.22</v>
      </c>
      <c r="H41" s="4">
        <v>103.04</v>
      </c>
      <c r="I41" s="1">
        <v>103.61</v>
      </c>
      <c r="J41" s="1">
        <v>109.08</v>
      </c>
      <c r="K41" s="1">
        <v>99.65</v>
      </c>
      <c r="L41" s="1">
        <v>103.42</v>
      </c>
      <c r="M41" s="1">
        <v>103.12</v>
      </c>
      <c r="N41" s="1">
        <v>104.9</v>
      </c>
      <c r="O41" s="1">
        <v>107.14</v>
      </c>
      <c r="P41" s="1">
        <v>106.13</v>
      </c>
      <c r="Q41">
        <f t="shared" si="1"/>
        <v>102.13098190502434</v>
      </c>
      <c r="R41">
        <f>F41/F$3*100</f>
        <v>97.175087686036605</v>
      </c>
      <c r="S41">
        <f>G41/G$3*100</f>
        <v>99.368134538738204</v>
      </c>
      <c r="T41">
        <f>H41/H$3*100</f>
        <v>97.23506652826272</v>
      </c>
      <c r="U41">
        <f>I41/I$3*100</f>
        <v>95.944068895268089</v>
      </c>
      <c r="V41">
        <f>J41/J$3*100</f>
        <v>106.21226874391432</v>
      </c>
      <c r="W41">
        <f>K41/K$3*100</f>
        <v>99.5405054440116</v>
      </c>
      <c r="X41">
        <f>L41/L$3*100</f>
        <v>99.490139490139484</v>
      </c>
      <c r="Y41">
        <f>M41/M$3*100</f>
        <v>95.711899016149999</v>
      </c>
      <c r="Z41">
        <f>N41/N$3*100</f>
        <v>97.165616895146357</v>
      </c>
      <c r="AA41">
        <f>O41/O$3*100</f>
        <v>95.371194587858284</v>
      </c>
      <c r="AB41">
        <f>P41/P$3*100</f>
        <v>100.169891458235</v>
      </c>
      <c r="AC41">
        <f t="shared" si="2"/>
        <v>1.4229681656481001</v>
      </c>
      <c r="AD41">
        <f t="shared" si="3"/>
        <v>0.22487289792727469</v>
      </c>
      <c r="AE41">
        <f t="shared" si="4"/>
        <v>1.9569471624258518E-2</v>
      </c>
      <c r="AF41">
        <f t="shared" si="5"/>
        <v>7.7700077700088757E-2</v>
      </c>
      <c r="AG41">
        <f t="shared" si="6"/>
        <v>0.21278653641551773</v>
      </c>
      <c r="AH41">
        <f t="shared" si="7"/>
        <v>3.6683785766692345E-2</v>
      </c>
      <c r="AI41">
        <f t="shared" si="8"/>
        <v>-2.0066218521107952E-2</v>
      </c>
      <c r="AJ41">
        <f t="shared" si="9"/>
        <v>9.6702446571880606E-3</v>
      </c>
      <c r="AK41">
        <f t="shared" si="10"/>
        <v>0.14567349713509842</v>
      </c>
      <c r="AL41">
        <f t="shared" si="11"/>
        <v>0.32517214996174859</v>
      </c>
      <c r="AM41">
        <f t="shared" si="12"/>
        <v>0.69548872180449905</v>
      </c>
      <c r="AN41">
        <f t="shared" si="13"/>
        <v>0.52093199469595963</v>
      </c>
      <c r="AO41" s="7">
        <f t="shared" si="15"/>
        <v>-7.4804459976701656</v>
      </c>
      <c r="AP41" s="7">
        <f t="shared" si="16"/>
        <v>-5.9454995871180722</v>
      </c>
      <c r="AQ41" s="7">
        <f t="shared" si="17"/>
        <v>-5.0970197753226216</v>
      </c>
      <c r="AR41" s="7">
        <f t="shared" si="18"/>
        <v>-10.110791241385309</v>
      </c>
      <c r="AS41" s="7">
        <f t="shared" si="19"/>
        <v>-8.6814736471002902</v>
      </c>
      <c r="AT41" s="7">
        <f t="shared" si="20"/>
        <v>-8.795986622073567</v>
      </c>
      <c r="AU41" s="7">
        <f t="shared" si="21"/>
        <v>5.0200803212857734E-2</v>
      </c>
      <c r="AV41" s="7">
        <f t="shared" si="22"/>
        <v>-4.8836567644624349</v>
      </c>
      <c r="AW41" s="7">
        <f t="shared" si="23"/>
        <v>-8.4273155137199254</v>
      </c>
      <c r="AX41" s="7">
        <f t="shared" si="24"/>
        <v>-9.8022355975924178</v>
      </c>
      <c r="AY41" s="7">
        <f t="shared" si="25"/>
        <v>-12.338406152839147</v>
      </c>
      <c r="AZ41" s="7">
        <f t="shared" si="26"/>
        <v>-7.1965722280517781</v>
      </c>
    </row>
    <row r="42" spans="1:52" x14ac:dyDescent="0.5">
      <c r="A42" s="3">
        <v>45383</v>
      </c>
      <c r="B42" s="1">
        <v>0.25</v>
      </c>
      <c r="C42" s="1">
        <v>1.19</v>
      </c>
      <c r="D42" s="1">
        <v>3</v>
      </c>
      <c r="E42" s="1">
        <v>111.16</v>
      </c>
      <c r="F42" s="1">
        <v>102.98</v>
      </c>
      <c r="G42" s="1">
        <v>102.23</v>
      </c>
      <c r="H42" s="4">
        <v>103.2</v>
      </c>
      <c r="I42" s="1">
        <v>103.68</v>
      </c>
      <c r="J42" s="1">
        <v>110.09</v>
      </c>
      <c r="K42" s="1">
        <v>99.63</v>
      </c>
      <c r="L42" s="1">
        <v>103.49</v>
      </c>
      <c r="M42" s="1">
        <v>103.14</v>
      </c>
      <c r="N42" s="1">
        <v>105.22</v>
      </c>
      <c r="O42" s="1">
        <v>108.56</v>
      </c>
      <c r="P42" s="1">
        <v>106.4</v>
      </c>
      <c r="Q42">
        <f t="shared" si="1"/>
        <v>102.10342610452834</v>
      </c>
      <c r="R42">
        <f>F42/F$3*100</f>
        <v>97.620627547634854</v>
      </c>
      <c r="S42">
        <f>G42/G$3*100</f>
        <v>99.377855545834549</v>
      </c>
      <c r="T42">
        <f>H42/H$3*100</f>
        <v>97.38605265641219</v>
      </c>
      <c r="U42">
        <f>I42/I$3*100</f>
        <v>96.008889712010387</v>
      </c>
      <c r="V42">
        <f>J42/J$3*100</f>
        <v>107.19571567672834</v>
      </c>
      <c r="W42">
        <f>K42/K$3*100</f>
        <v>99.520527419838174</v>
      </c>
      <c r="X42">
        <f>L42/L$3*100</f>
        <v>99.557479557479539</v>
      </c>
      <c r="Y42">
        <f>M42/M$3*100</f>
        <v>95.730462223872294</v>
      </c>
      <c r="Z42">
        <f>N42/N$3*100</f>
        <v>97.462022971470915</v>
      </c>
      <c r="AA42">
        <f>O42/O$3*100</f>
        <v>96.635214527327747</v>
      </c>
      <c r="AB42">
        <f>P42/P$3*100</f>
        <v>100.42472864558754</v>
      </c>
      <c r="AC42">
        <f t="shared" si="2"/>
        <v>-2.698084360104213E-2</v>
      </c>
      <c r="AD42">
        <f t="shared" si="3"/>
        <v>0.45849185445321694</v>
      </c>
      <c r="AE42">
        <f t="shared" si="4"/>
        <v>9.782821365692352E-3</v>
      </c>
      <c r="AF42">
        <f t="shared" si="5"/>
        <v>0.15527950310558292</v>
      </c>
      <c r="AG42">
        <f t="shared" si="6"/>
        <v>6.7561046231065999E-2</v>
      </c>
      <c r="AH42">
        <f t="shared" si="7"/>
        <v>0.92592592592592327</v>
      </c>
      <c r="AI42">
        <f t="shared" si="8"/>
        <v>-2.0070245860528593E-2</v>
      </c>
      <c r="AJ42">
        <f t="shared" si="9"/>
        <v>6.7685167279043917E-2</v>
      </c>
      <c r="AK42">
        <f t="shared" si="10"/>
        <v>1.9394879751745947E-2</v>
      </c>
      <c r="AL42">
        <f t="shared" si="11"/>
        <v>0.30505243088655221</v>
      </c>
      <c r="AM42">
        <f t="shared" si="12"/>
        <v>1.3253686764980355</v>
      </c>
      <c r="AN42">
        <f t="shared" si="13"/>
        <v>0.25440497503063353</v>
      </c>
      <c r="AO42" s="7">
        <f t="shared" si="15"/>
        <v>-7.8198855626503123</v>
      </c>
      <c r="AP42" s="7">
        <f t="shared" si="16"/>
        <v>-6.0829913360693117</v>
      </c>
      <c r="AQ42" s="7">
        <f t="shared" si="17"/>
        <v>-5.1581779385842932</v>
      </c>
      <c r="AR42" s="7">
        <f t="shared" si="18"/>
        <v>-10.174949952128127</v>
      </c>
      <c r="AS42" s="7">
        <f t="shared" si="19"/>
        <v>-8.8527472527472337</v>
      </c>
      <c r="AT42" s="7">
        <f t="shared" si="20"/>
        <v>-8.7147595356550429</v>
      </c>
      <c r="AU42" s="7">
        <f t="shared" si="21"/>
        <v>5.0210885720016148E-2</v>
      </c>
      <c r="AV42" s="7">
        <f t="shared" si="22"/>
        <v>-4.863026291597742</v>
      </c>
      <c r="AW42" s="7">
        <f t="shared" si="23"/>
        <v>-8.4095551016783663</v>
      </c>
      <c r="AX42" s="7">
        <f t="shared" si="24"/>
        <v>-9.837189374464435</v>
      </c>
      <c r="AY42" s="7">
        <f t="shared" si="25"/>
        <v>-11.775700934579445</v>
      </c>
      <c r="AZ42" s="7">
        <f t="shared" si="26"/>
        <v>-7.2686072860379873</v>
      </c>
    </row>
    <row r="43" spans="1:52" x14ac:dyDescent="0.5">
      <c r="A43" s="3">
        <v>45413</v>
      </c>
      <c r="B43" s="1">
        <v>-0.03</v>
      </c>
      <c r="C43" s="1">
        <v>1.1599999999999999</v>
      </c>
      <c r="D43" s="1">
        <v>2.84</v>
      </c>
      <c r="E43" s="1">
        <v>110.84</v>
      </c>
      <c r="F43" s="1">
        <v>102.94</v>
      </c>
      <c r="G43" s="1">
        <v>102.31</v>
      </c>
      <c r="H43" s="4">
        <v>103.25</v>
      </c>
      <c r="I43" s="1">
        <v>103.72</v>
      </c>
      <c r="J43" s="1">
        <v>109.69</v>
      </c>
      <c r="K43" s="1">
        <v>99.58</v>
      </c>
      <c r="L43" s="1">
        <v>103.59</v>
      </c>
      <c r="M43" s="1">
        <v>103.14</v>
      </c>
      <c r="N43" s="1">
        <v>105.49</v>
      </c>
      <c r="O43" s="1">
        <v>109.5</v>
      </c>
      <c r="P43" s="1">
        <v>106.37</v>
      </c>
      <c r="Q43">
        <f t="shared" si="1"/>
        <v>101.80949756590429</v>
      </c>
      <c r="R43">
        <f>F43/F$3*100</f>
        <v>97.582709261541382</v>
      </c>
      <c r="S43">
        <f>G43/G$3*100</f>
        <v>99.455623602605229</v>
      </c>
      <c r="T43">
        <f>H43/H$3*100</f>
        <v>97.433235821458908</v>
      </c>
      <c r="U43">
        <f>I43/I$3*100</f>
        <v>96.045930178720255</v>
      </c>
      <c r="V43">
        <f>J43/J$3*100</f>
        <v>106.8062317429406</v>
      </c>
      <c r="W43">
        <f>K43/K$3*100</f>
        <v>99.470582359404659</v>
      </c>
      <c r="X43">
        <f>L43/L$3*100</f>
        <v>99.653679653679646</v>
      </c>
      <c r="Y43">
        <f>M43/M$3*100</f>
        <v>95.730462223872294</v>
      </c>
      <c r="Z43">
        <f>N43/N$3*100</f>
        <v>97.712115598369763</v>
      </c>
      <c r="AA43">
        <f>O43/O$3*100</f>
        <v>97.471960121061059</v>
      </c>
      <c r="AB43">
        <f>P43/P$3*100</f>
        <v>100.39641340254836</v>
      </c>
      <c r="AC43">
        <f t="shared" si="2"/>
        <v>-0.28787333573227503</v>
      </c>
      <c r="AD43">
        <f t="shared" si="3"/>
        <v>-3.8842493688098195E-2</v>
      </c>
      <c r="AE43">
        <f t="shared" si="4"/>
        <v>7.8254915386870835E-2</v>
      </c>
      <c r="AF43">
        <f t="shared" si="5"/>
        <v>4.8449612403107668E-2</v>
      </c>
      <c r="AG43">
        <f t="shared" si="6"/>
        <v>3.8580246913567456E-2</v>
      </c>
      <c r="AH43">
        <f t="shared" si="7"/>
        <v>-0.36333908620221034</v>
      </c>
      <c r="AI43">
        <f t="shared" si="8"/>
        <v>-5.0185687042047657E-2</v>
      </c>
      <c r="AJ43">
        <f t="shared" si="9"/>
        <v>9.6627693496967149E-2</v>
      </c>
      <c r="AK43">
        <f t="shared" si="10"/>
        <v>0</v>
      </c>
      <c r="AL43">
        <f t="shared" si="11"/>
        <v>0.25660520813533194</v>
      </c>
      <c r="AM43">
        <f t="shared" si="12"/>
        <v>0.86588061901253011</v>
      </c>
      <c r="AN43">
        <f t="shared" si="13"/>
        <v>-2.819548872180884E-2</v>
      </c>
      <c r="AO43" s="7">
        <f t="shared" si="15"/>
        <v>-8.5252125113476858</v>
      </c>
      <c r="AP43" s="7">
        <f t="shared" si="16"/>
        <v>-5.6894182317911106</v>
      </c>
      <c r="AQ43" s="7">
        <f t="shared" si="17"/>
        <v>-5.1279673590504515</v>
      </c>
      <c r="AR43" s="7">
        <f t="shared" si="18"/>
        <v>-10.310979847116055</v>
      </c>
      <c r="AS43" s="7">
        <f t="shared" si="19"/>
        <v>-8.9216719353705614</v>
      </c>
      <c r="AT43" s="7">
        <f t="shared" si="20"/>
        <v>-8.5383140165096361</v>
      </c>
      <c r="AU43" s="7">
        <f t="shared" si="21"/>
        <v>-1.0041168792048659E-2</v>
      </c>
      <c r="AV43" s="7">
        <f t="shared" si="22"/>
        <v>-4.8672972724768178</v>
      </c>
      <c r="AW43" s="7">
        <f t="shared" si="23"/>
        <v>-8.4176877996803299</v>
      </c>
      <c r="AX43" s="7">
        <f t="shared" si="24"/>
        <v>-9.737314965346112</v>
      </c>
      <c r="AY43" s="7">
        <f t="shared" si="25"/>
        <v>-11.134556078558669</v>
      </c>
      <c r="AZ43" s="7">
        <f t="shared" si="26"/>
        <v>-7.3754789272030816</v>
      </c>
    </row>
    <row r="44" spans="1:52" x14ac:dyDescent="0.5">
      <c r="A44" s="3">
        <v>45444</v>
      </c>
      <c r="B44" s="1">
        <v>-0.08</v>
      </c>
      <c r="C44" s="1">
        <v>1.07</v>
      </c>
      <c r="D44" s="1">
        <v>2.5099999999999998</v>
      </c>
      <c r="E44" s="1">
        <v>110.3</v>
      </c>
      <c r="F44" s="1">
        <v>102.96</v>
      </c>
      <c r="G44" s="1">
        <v>102.35</v>
      </c>
      <c r="H44" s="4">
        <v>103.47</v>
      </c>
      <c r="I44" s="1">
        <v>103.77</v>
      </c>
      <c r="J44" s="1">
        <v>109.81</v>
      </c>
      <c r="K44" s="1">
        <v>99.56</v>
      </c>
      <c r="L44" s="1">
        <v>103.68</v>
      </c>
      <c r="M44" s="1">
        <v>103.15</v>
      </c>
      <c r="N44" s="1">
        <v>105.59</v>
      </c>
      <c r="O44" s="1">
        <v>109.8</v>
      </c>
      <c r="P44" s="1">
        <v>106.28</v>
      </c>
      <c r="Q44">
        <f t="shared" si="1"/>
        <v>101.31349315697619</v>
      </c>
      <c r="R44">
        <f>F44/F$3*100</f>
        <v>97.601668404588111</v>
      </c>
      <c r="S44">
        <f>G44/G$3*100</f>
        <v>99.494507630990555</v>
      </c>
      <c r="T44">
        <f>H44/H$3*100</f>
        <v>97.640841747664425</v>
      </c>
      <c r="U44">
        <f>I44/I$3*100</f>
        <v>96.092230762107604</v>
      </c>
      <c r="V44">
        <f>J44/J$3*100</f>
        <v>106.92307692307692</v>
      </c>
      <c r="W44">
        <f>K44/K$3*100</f>
        <v>99.450604335231247</v>
      </c>
      <c r="X44">
        <f>L44/L$3*100</f>
        <v>99.740259740259745</v>
      </c>
      <c r="Y44">
        <f>M44/M$3*100</f>
        <v>95.739743827733435</v>
      </c>
      <c r="Z44">
        <f>N44/N$3*100</f>
        <v>97.804742497221199</v>
      </c>
      <c r="AA44">
        <f>O44/O$3*100</f>
        <v>97.739006587146164</v>
      </c>
      <c r="AB44">
        <f>P44/P$3*100</f>
        <v>100.31146767343087</v>
      </c>
      <c r="AC44">
        <f t="shared" si="2"/>
        <v>-0.48718874052690708</v>
      </c>
      <c r="AD44">
        <f t="shared" si="3"/>
        <v>1.9428793471919826E-2</v>
      </c>
      <c r="AE44">
        <f t="shared" si="4"/>
        <v>3.9096862476771001E-2</v>
      </c>
      <c r="AF44">
        <f t="shared" si="5"/>
        <v>0.21307506053267422</v>
      </c>
      <c r="AG44">
        <f t="shared" si="6"/>
        <v>4.820671037408289E-2</v>
      </c>
      <c r="AH44">
        <f t="shared" si="7"/>
        <v>0.10939921597228919</v>
      </c>
      <c r="AI44">
        <f t="shared" si="8"/>
        <v>-2.0084354288012172E-2</v>
      </c>
      <c r="AJ44">
        <f t="shared" si="9"/>
        <v>8.6880973066911005E-2</v>
      </c>
      <c r="AK44">
        <f t="shared" si="10"/>
        <v>9.6955594337721114E-3</v>
      </c>
      <c r="AL44">
        <f t="shared" si="11"/>
        <v>9.4795715233680342E-2</v>
      </c>
      <c r="AM44">
        <f t="shared" si="12"/>
        <v>0.27397260273973273</v>
      </c>
      <c r="AN44">
        <f t="shared" si="13"/>
        <v>-8.4610322459324733E-2</v>
      </c>
      <c r="AO44" s="7">
        <f t="shared" si="15"/>
        <v>-9.3225912528773609</v>
      </c>
      <c r="AP44" s="7">
        <f t="shared" si="16"/>
        <v>-5.7488099597217133</v>
      </c>
      <c r="AQ44" s="7">
        <f t="shared" si="17"/>
        <v>-5.1875868457619365</v>
      </c>
      <c r="AR44" s="7">
        <f t="shared" si="18"/>
        <v>-10.190087666001228</v>
      </c>
      <c r="AS44" s="7">
        <f t="shared" si="19"/>
        <v>-9.0853338005957482</v>
      </c>
      <c r="AT44" s="7">
        <f t="shared" si="20"/>
        <v>-8.3465487021116758</v>
      </c>
      <c r="AU44" s="7">
        <f t="shared" si="21"/>
        <v>-3.0123506376145977E-2</v>
      </c>
      <c r="AV44" s="7">
        <f t="shared" si="22"/>
        <v>-4.8981838194826635</v>
      </c>
      <c r="AW44" s="7">
        <f t="shared" si="23"/>
        <v>-8.416940424398474</v>
      </c>
      <c r="AX44" s="7">
        <f t="shared" si="24"/>
        <v>-9.852300862289761</v>
      </c>
      <c r="AY44" s="7">
        <f t="shared" si="25"/>
        <v>-10.854915969797844</v>
      </c>
      <c r="AZ44" s="7">
        <f t="shared" si="26"/>
        <v>-7.5826086956521728</v>
      </c>
    </row>
    <row r="45" spans="1:52" x14ac:dyDescent="0.5">
      <c r="A45" s="3">
        <v>45474</v>
      </c>
      <c r="B45" s="1">
        <v>-0.18</v>
      </c>
      <c r="C45" s="1">
        <v>0.89</v>
      </c>
      <c r="D45" s="1">
        <v>2.13</v>
      </c>
      <c r="E45" s="1">
        <v>109.23</v>
      </c>
      <c r="F45" s="1">
        <v>103.07</v>
      </c>
      <c r="G45" s="1">
        <v>102.4</v>
      </c>
      <c r="H45" s="4">
        <v>103.59</v>
      </c>
      <c r="I45" s="1">
        <v>103.85</v>
      </c>
      <c r="J45" s="1">
        <v>109.84</v>
      </c>
      <c r="K45" s="1">
        <v>99.56</v>
      </c>
      <c r="L45" s="1">
        <v>103.98</v>
      </c>
      <c r="M45" s="1">
        <v>103.86</v>
      </c>
      <c r="N45" s="1">
        <v>105.76</v>
      </c>
      <c r="O45" s="1">
        <v>110.18</v>
      </c>
      <c r="P45" s="1">
        <v>106.09</v>
      </c>
      <c r="Q45">
        <f t="shared" si="1"/>
        <v>100.33066960595205</v>
      </c>
      <c r="R45">
        <f>F45/F$3*100</f>
        <v>97.705943691345155</v>
      </c>
      <c r="S45">
        <f>G45/G$3*100</f>
        <v>99.54311266647224</v>
      </c>
      <c r="T45">
        <f>H45/H$3*100</f>
        <v>97.754081343776548</v>
      </c>
      <c r="U45">
        <f>I45/I$3*100</f>
        <v>96.166311695527355</v>
      </c>
      <c r="V45">
        <f>J45/J$3*100</f>
        <v>106.95228821811101</v>
      </c>
      <c r="W45">
        <f>K45/K$3*100</f>
        <v>99.450604335231247</v>
      </c>
      <c r="X45">
        <f>L45/L$3*100</f>
        <v>100.02886002886002</v>
      </c>
      <c r="Y45">
        <f>M45/M$3*100</f>
        <v>96.398737701874893</v>
      </c>
      <c r="Z45">
        <f>N45/N$3*100</f>
        <v>97.962208225268625</v>
      </c>
      <c r="AA45">
        <f>O45/O$3*100</f>
        <v>98.07726544418729</v>
      </c>
      <c r="AB45">
        <f>P45/P$3*100</f>
        <v>100.13213780084946</v>
      </c>
      <c r="AC45">
        <f t="shared" si="2"/>
        <v>-0.97008159564821506</v>
      </c>
      <c r="AD45">
        <f t="shared" si="3"/>
        <v>0.10683760683761262</v>
      </c>
      <c r="AE45">
        <f t="shared" si="4"/>
        <v>4.8851978505138983E-2</v>
      </c>
      <c r="AF45">
        <f t="shared" si="5"/>
        <v>0.11597564511454245</v>
      </c>
      <c r="AG45">
        <f t="shared" si="6"/>
        <v>7.7093572323396781E-2</v>
      </c>
      <c r="AH45">
        <f t="shared" si="7"/>
        <v>2.7319916218931154E-2</v>
      </c>
      <c r="AI45">
        <f t="shared" si="8"/>
        <v>0</v>
      </c>
      <c r="AJ45">
        <f t="shared" si="9"/>
        <v>0.28935185185184176</v>
      </c>
      <c r="AK45">
        <f t="shared" si="10"/>
        <v>0.68831798351915396</v>
      </c>
      <c r="AL45">
        <f t="shared" si="11"/>
        <v>0.16100009470594009</v>
      </c>
      <c r="AM45">
        <f t="shared" si="12"/>
        <v>0.34608378870674017</v>
      </c>
      <c r="AN45">
        <f t="shared" si="13"/>
        <v>-0.17877305231463966</v>
      </c>
      <c r="AO45" s="7">
        <f t="shared" si="15"/>
        <v>-10.401115577065042</v>
      </c>
      <c r="AP45" s="7">
        <f t="shared" si="16"/>
        <v>-5.8205409356725237</v>
      </c>
      <c r="AQ45" s="7">
        <f t="shared" si="17"/>
        <v>-5.1588404186347994</v>
      </c>
      <c r="AR45" s="7">
        <f t="shared" si="18"/>
        <v>-10.13273184696798</v>
      </c>
      <c r="AS45" s="7">
        <f t="shared" si="19"/>
        <v>-9.1902763203917583</v>
      </c>
      <c r="AT45" s="7">
        <f t="shared" si="20"/>
        <v>-8.8464730290456242</v>
      </c>
      <c r="AU45" s="7">
        <f t="shared" si="21"/>
        <v>-1.0043185698504832E-2</v>
      </c>
      <c r="AV45" s="7">
        <f t="shared" si="22"/>
        <v>-4.7889387418734595</v>
      </c>
      <c r="AW45" s="7">
        <f t="shared" si="23"/>
        <v>-8.3884625562318149</v>
      </c>
      <c r="AX45" s="7">
        <f t="shared" si="24"/>
        <v>-9.8380221653878799</v>
      </c>
      <c r="AY45" s="7">
        <f t="shared" si="25"/>
        <v>-10.539136083143868</v>
      </c>
      <c r="AZ45" s="7">
        <f t="shared" si="26"/>
        <v>-7.939951405761879</v>
      </c>
    </row>
    <row r="46" spans="1:52" x14ac:dyDescent="0.5">
      <c r="A46" s="3">
        <v>45505</v>
      </c>
      <c r="B46" s="1">
        <v>-0.03</v>
      </c>
      <c r="C46" s="1">
        <v>0.87</v>
      </c>
      <c r="D46" s="1">
        <v>2.12</v>
      </c>
      <c r="E46" s="1">
        <v>108.66</v>
      </c>
      <c r="F46" s="1">
        <v>103.16</v>
      </c>
      <c r="G46" s="1">
        <v>102.43</v>
      </c>
      <c r="H46" s="4">
        <v>103.63</v>
      </c>
      <c r="I46" s="1">
        <v>103.92</v>
      </c>
      <c r="J46" s="1">
        <v>110.08</v>
      </c>
      <c r="K46" s="1">
        <v>99.54</v>
      </c>
      <c r="L46" s="1">
        <v>104.02</v>
      </c>
      <c r="M46" s="1">
        <v>104.53</v>
      </c>
      <c r="N46" s="1">
        <v>105.88</v>
      </c>
      <c r="O46" s="1">
        <v>110.73</v>
      </c>
      <c r="P46" s="1">
        <v>106.06</v>
      </c>
      <c r="Q46">
        <f t="shared" si="1"/>
        <v>99.807109396527963</v>
      </c>
      <c r="R46">
        <f>F46/F$3*100</f>
        <v>97.791259835055456</v>
      </c>
      <c r="S46">
        <f>G46/G$3*100</f>
        <v>99.572275687761262</v>
      </c>
      <c r="T46">
        <f>H46/H$3*100</f>
        <v>97.791827875813908</v>
      </c>
      <c r="U46">
        <f>I46/I$3*100</f>
        <v>96.231132512269653</v>
      </c>
      <c r="V46">
        <f>J46/J$3*100</f>
        <v>107.18597857838364</v>
      </c>
      <c r="W46">
        <f>K46/K$3*100</f>
        <v>99.43062631105785</v>
      </c>
      <c r="X46">
        <f>L46/L$3*100</f>
        <v>100.06734006734006</v>
      </c>
      <c r="Y46">
        <f>M46/M$3*100</f>
        <v>97.020605160571748</v>
      </c>
      <c r="Z46">
        <f>N46/N$3*100</f>
        <v>98.073360503890328</v>
      </c>
      <c r="AA46">
        <f>O46/O$3*100</f>
        <v>98.566850632009974</v>
      </c>
      <c r="AB46">
        <f>P46/P$3*100</f>
        <v>100.10382255781029</v>
      </c>
      <c r="AC46">
        <f t="shared" si="2"/>
        <v>-0.52183466080747698</v>
      </c>
      <c r="AD46">
        <f t="shared" si="3"/>
        <v>8.7319297564758605E-2</v>
      </c>
      <c r="AE46">
        <f t="shared" si="4"/>
        <v>2.9296875000017136E-2</v>
      </c>
      <c r="AF46">
        <f t="shared" si="5"/>
        <v>3.8613765807501331E-2</v>
      </c>
      <c r="AG46">
        <f t="shared" si="6"/>
        <v>6.7404910929232065E-2</v>
      </c>
      <c r="AH46">
        <f t="shared" si="7"/>
        <v>0.21849963583393428</v>
      </c>
      <c r="AI46">
        <f t="shared" si="8"/>
        <v>-2.0088388911197564E-2</v>
      </c>
      <c r="AJ46">
        <f t="shared" si="9"/>
        <v>3.8468936333903345E-2</v>
      </c>
      <c r="AK46">
        <f t="shared" si="10"/>
        <v>0.64509917196224842</v>
      </c>
      <c r="AL46">
        <f t="shared" si="11"/>
        <v>0.11346444780634436</v>
      </c>
      <c r="AM46">
        <f t="shared" si="12"/>
        <v>0.49918315483754105</v>
      </c>
      <c r="AN46">
        <f t="shared" si="13"/>
        <v>-2.8277877274016969E-2</v>
      </c>
      <c r="AO46" s="7">
        <f t="shared" si="15"/>
        <v>-10.648795329331479</v>
      </c>
      <c r="AP46" s="7">
        <f t="shared" si="16"/>
        <v>-5.47920102620487</v>
      </c>
      <c r="AQ46" s="7">
        <f t="shared" si="17"/>
        <v>-5.0871015567086548</v>
      </c>
      <c r="AR46" s="7">
        <f t="shared" si="18"/>
        <v>-10.183740682960652</v>
      </c>
      <c r="AS46" s="7">
        <f t="shared" si="19"/>
        <v>-9.224318658280934</v>
      </c>
      <c r="AT46" s="7">
        <f t="shared" si="20"/>
        <v>-8.632138114209825</v>
      </c>
      <c r="AU46" s="7">
        <f t="shared" si="21"/>
        <v>-2.0088388911197564E-2</v>
      </c>
      <c r="AV46" s="7">
        <f t="shared" si="22"/>
        <v>-4.8220331228840942</v>
      </c>
      <c r="AW46" s="7">
        <f t="shared" si="23"/>
        <v>-8.579674654539108</v>
      </c>
      <c r="AX46" s="7">
        <f t="shared" si="24"/>
        <v>-9.8663488550268124</v>
      </c>
      <c r="AY46" s="7">
        <f t="shared" si="25"/>
        <v>-10.16550381307804</v>
      </c>
      <c r="AZ46" s="7">
        <f t="shared" si="26"/>
        <v>-7.9500086790487687</v>
      </c>
    </row>
    <row r="47" spans="1:52" x14ac:dyDescent="0.5">
      <c r="A47" s="3">
        <v>45536</v>
      </c>
      <c r="B47" s="1">
        <v>-0.12</v>
      </c>
      <c r="C47" s="1">
        <v>0.74</v>
      </c>
      <c r="D47" s="1">
        <v>1.84</v>
      </c>
      <c r="E47" s="1">
        <v>108.02</v>
      </c>
      <c r="F47" s="1">
        <v>103.21</v>
      </c>
      <c r="G47" s="1">
        <v>102.47</v>
      </c>
      <c r="H47" s="4">
        <v>103.75</v>
      </c>
      <c r="I47" s="1">
        <v>103.96</v>
      </c>
      <c r="J47" s="1">
        <v>109.9</v>
      </c>
      <c r="K47" s="1">
        <v>99.53</v>
      </c>
      <c r="L47" s="1">
        <v>104.07</v>
      </c>
      <c r="M47" s="1">
        <v>104.83</v>
      </c>
      <c r="N47" s="1">
        <v>106.02</v>
      </c>
      <c r="O47" s="1">
        <v>111.15</v>
      </c>
      <c r="P47" s="1">
        <v>105.93</v>
      </c>
      <c r="Q47">
        <f t="shared" si="1"/>
        <v>99.219252319279875</v>
      </c>
      <c r="R47">
        <f>F47/F$3*100</f>
        <v>97.8386576926723</v>
      </c>
      <c r="S47">
        <f>G47/G$3*100</f>
        <v>99.611159716146588</v>
      </c>
      <c r="T47">
        <f>H47/H$3*100</f>
        <v>97.905067471926017</v>
      </c>
      <c r="U47">
        <f>I47/I$3*100</f>
        <v>96.268172978979536</v>
      </c>
      <c r="V47">
        <f>J47/J$3*100</f>
        <v>107.01071080817917</v>
      </c>
      <c r="W47">
        <f>K47/K$3*100</f>
        <v>99.420637298971144</v>
      </c>
      <c r="X47">
        <f>L47/L$3*100</f>
        <v>100.11544011544011</v>
      </c>
      <c r="Y47">
        <f>M47/M$3*100</f>
        <v>97.29905327640617</v>
      </c>
      <c r="Z47">
        <f>N47/N$3*100</f>
        <v>98.203038162282326</v>
      </c>
      <c r="AA47">
        <f>O47/O$3*100</f>
        <v>98.94071568452911</v>
      </c>
      <c r="AB47">
        <f>P47/P$3*100</f>
        <v>99.981123171307232</v>
      </c>
      <c r="AC47">
        <f t="shared" si="2"/>
        <v>-0.58899318976623782</v>
      </c>
      <c r="AD47">
        <f t="shared" si="3"/>
        <v>4.8468398604118029E-2</v>
      </c>
      <c r="AE47">
        <f t="shared" si="4"/>
        <v>3.90510592599672E-2</v>
      </c>
      <c r="AF47">
        <f t="shared" si="5"/>
        <v>0.11579658400077392</v>
      </c>
      <c r="AG47">
        <f t="shared" si="6"/>
        <v>3.8491147036183691E-2</v>
      </c>
      <c r="AH47">
        <f t="shared" si="7"/>
        <v>-0.16351744186045733</v>
      </c>
      <c r="AI47">
        <f t="shared" si="8"/>
        <v>-1.0046212577859412E-2</v>
      </c>
      <c r="AJ47">
        <f t="shared" si="9"/>
        <v>4.8067679292449192E-2</v>
      </c>
      <c r="AK47">
        <f t="shared" si="10"/>
        <v>0.28699894767053125</v>
      </c>
      <c r="AL47">
        <f t="shared" si="11"/>
        <v>0.13222516055912437</v>
      </c>
      <c r="AM47">
        <f t="shared" si="12"/>
        <v>0.37930100243836129</v>
      </c>
      <c r="AN47">
        <f t="shared" si="13"/>
        <v>-0.12257212898358461</v>
      </c>
      <c r="AO47" s="7">
        <f t="shared" si="15"/>
        <v>-11.480783413914613</v>
      </c>
      <c r="AP47" s="7">
        <f t="shared" si="16"/>
        <v>-5.4940023807343561</v>
      </c>
      <c r="AQ47" s="7">
        <f t="shared" si="17"/>
        <v>-5.0676301649064186</v>
      </c>
      <c r="AR47" s="7">
        <f t="shared" si="18"/>
        <v>-10.173160173160174</v>
      </c>
      <c r="AS47" s="7">
        <f t="shared" si="19"/>
        <v>-9.2210967516591111</v>
      </c>
      <c r="AT47" s="7">
        <f t="shared" si="20"/>
        <v>-9.0457667797732171</v>
      </c>
      <c r="AU47" s="7">
        <f t="shared" si="21"/>
        <v>-0.28053301272416853</v>
      </c>
      <c r="AV47" s="7">
        <f t="shared" si="22"/>
        <v>-4.7849954254345883</v>
      </c>
      <c r="AW47" s="7">
        <f t="shared" si="23"/>
        <v>-8.5093384534822825</v>
      </c>
      <c r="AX47" s="7">
        <f t="shared" si="24"/>
        <v>-9.8392720469427797</v>
      </c>
      <c r="AY47" s="7">
        <f t="shared" si="25"/>
        <v>-10.000000000000005</v>
      </c>
      <c r="AZ47" s="7">
        <f t="shared" si="26"/>
        <v>-8.2380457380457237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0780-BBED-4A81-AC9E-AFA1FBD2D058}">
  <dimension ref="A1:M46"/>
  <sheetViews>
    <sheetView tabSelected="1" workbookViewId="0">
      <selection activeCell="B2" sqref="B2:M2"/>
    </sheetView>
  </sheetViews>
  <sheetFormatPr defaultRowHeight="14.35" x14ac:dyDescent="0.5"/>
  <sheetData>
    <row r="1" spans="1:13" x14ac:dyDescent="0.5">
      <c r="A1" t="s">
        <v>3</v>
      </c>
      <c r="B1" t="s">
        <v>40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5">
      <c r="A2" s="3">
        <v>44197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</row>
    <row r="3" spans="1:13" x14ac:dyDescent="0.5">
      <c r="A3" s="3">
        <v>44228</v>
      </c>
      <c r="B3" s="1">
        <v>100.07348213465602</v>
      </c>
      <c r="C3" s="1">
        <v>100.0568774291402</v>
      </c>
      <c r="D3" s="1">
        <v>100.03888402838533</v>
      </c>
      <c r="E3" s="1">
        <v>100.358592054355</v>
      </c>
      <c r="F3" s="1">
        <v>100.19446245022688</v>
      </c>
      <c r="G3" s="1">
        <v>100.30185004868551</v>
      </c>
      <c r="H3" s="1">
        <v>99.970032963739882</v>
      </c>
      <c r="I3" s="1">
        <v>100.05772005772006</v>
      </c>
      <c r="J3" s="1">
        <v>100</v>
      </c>
      <c r="K3" s="1">
        <v>100.27788069655431</v>
      </c>
      <c r="L3" s="1">
        <v>99.857575218087945</v>
      </c>
      <c r="M3" s="1">
        <v>100.10382255781029</v>
      </c>
    </row>
    <row r="4" spans="1:13" x14ac:dyDescent="0.5">
      <c r="A4" s="3">
        <v>44256</v>
      </c>
      <c r="B4" s="1">
        <v>100.47763387526408</v>
      </c>
      <c r="C4" s="1">
        <v>100.07583657218693</v>
      </c>
      <c r="D4" s="1">
        <v>100.07776805677069</v>
      </c>
      <c r="E4" s="1">
        <v>100.46239501745777</v>
      </c>
      <c r="F4" s="1">
        <v>100.27780350032411</v>
      </c>
      <c r="G4" s="1">
        <v>100.04868549172346</v>
      </c>
      <c r="H4" s="1">
        <v>99.940065927479765</v>
      </c>
      <c r="I4" s="1">
        <v>100.1058201058201</v>
      </c>
      <c r="J4" s="1">
        <v>100.00928160386115</v>
      </c>
      <c r="K4" s="1">
        <v>100.44460911448685</v>
      </c>
      <c r="L4" s="1">
        <v>99.465907067829789</v>
      </c>
      <c r="M4" s="1">
        <v>100.1887682869278</v>
      </c>
    </row>
    <row r="5" spans="1:13" x14ac:dyDescent="0.5">
      <c r="A5" s="3">
        <v>44287</v>
      </c>
      <c r="B5" s="1">
        <v>100.6797097455681</v>
      </c>
      <c r="C5" s="1">
        <v>100.26542800265428</v>
      </c>
      <c r="D5" s="1">
        <v>100.14581510644503</v>
      </c>
      <c r="E5" s="1">
        <v>100.72662074171934</v>
      </c>
      <c r="F5" s="1">
        <v>100.46300583387351</v>
      </c>
      <c r="G5" s="1">
        <v>100.04868549172346</v>
      </c>
      <c r="H5" s="1">
        <v>99.940065927479765</v>
      </c>
      <c r="I5" s="1">
        <v>100.30784030784031</v>
      </c>
      <c r="J5" s="1">
        <v>100.01856320772231</v>
      </c>
      <c r="K5" s="1">
        <v>100.65765098184514</v>
      </c>
      <c r="L5" s="1">
        <v>99.7507566316539</v>
      </c>
      <c r="M5" s="1">
        <v>100.32090608777726</v>
      </c>
    </row>
    <row r="6" spans="1:13" x14ac:dyDescent="0.5">
      <c r="A6" s="3">
        <v>44317</v>
      </c>
      <c r="B6" s="1">
        <v>101.06549095251216</v>
      </c>
      <c r="C6" s="1">
        <v>100.78680443643948</v>
      </c>
      <c r="D6" s="1">
        <v>100.17497812773402</v>
      </c>
      <c r="E6" s="1">
        <v>101.00028309899028</v>
      </c>
      <c r="F6" s="1">
        <v>100.53708676729327</v>
      </c>
      <c r="G6" s="1">
        <v>100.75949367088609</v>
      </c>
      <c r="H6" s="1">
        <v>99.950054939566485</v>
      </c>
      <c r="I6" s="1">
        <v>100.43290043290042</v>
      </c>
      <c r="J6" s="1">
        <v>100.02784481158345</v>
      </c>
      <c r="K6" s="1">
        <v>101.10226009633199</v>
      </c>
      <c r="L6" s="1">
        <v>100.33825885704113</v>
      </c>
      <c r="M6" s="1">
        <v>100.64181217555451</v>
      </c>
    </row>
    <row r="7" spans="1:13" x14ac:dyDescent="0.5">
      <c r="A7" s="3">
        <v>44348</v>
      </c>
      <c r="B7" s="1">
        <v>100.34904013961605</v>
      </c>
      <c r="C7" s="1">
        <v>100.66357000663571</v>
      </c>
      <c r="D7" s="1">
        <v>100.24302517740837</v>
      </c>
      <c r="E7" s="1">
        <v>101.17014249315844</v>
      </c>
      <c r="F7" s="1">
        <v>100.56486711732569</v>
      </c>
      <c r="G7" s="1">
        <v>100.40895813047712</v>
      </c>
      <c r="H7" s="1">
        <v>99.940065927479765</v>
      </c>
      <c r="I7" s="1">
        <v>100.66378066378066</v>
      </c>
      <c r="J7" s="1">
        <v>100.05568962316688</v>
      </c>
      <c r="K7" s="1">
        <v>101.34309003334569</v>
      </c>
      <c r="L7" s="1">
        <v>100.69432081182126</v>
      </c>
      <c r="M7" s="1">
        <v>100.48135913166587</v>
      </c>
    </row>
    <row r="8" spans="1:13" x14ac:dyDescent="0.5">
      <c r="A8" s="3">
        <v>44378</v>
      </c>
      <c r="B8" s="1">
        <v>100.49600440892807</v>
      </c>
      <c r="C8" s="1">
        <v>100.73940657882264</v>
      </c>
      <c r="D8" s="1">
        <v>100.29163021289006</v>
      </c>
      <c r="E8" s="1">
        <v>101.28338208927055</v>
      </c>
      <c r="F8" s="1">
        <v>100.8056301509399</v>
      </c>
      <c r="G8" s="1">
        <v>100.39922103213242</v>
      </c>
      <c r="H8" s="1">
        <v>99.970032963739882</v>
      </c>
      <c r="I8" s="1">
        <v>100.71188071188071</v>
      </c>
      <c r="J8" s="1">
        <v>100.23204009652869</v>
      </c>
      <c r="K8" s="1">
        <v>101.39866617265653</v>
      </c>
      <c r="L8" s="1">
        <v>100.62310842086524</v>
      </c>
      <c r="M8" s="1">
        <v>100.556866446437</v>
      </c>
    </row>
    <row r="9" spans="1:13" x14ac:dyDescent="0.5">
      <c r="A9" s="3">
        <v>44409</v>
      </c>
      <c r="B9" s="1">
        <v>100.17452006980803</v>
      </c>
      <c r="C9" s="1">
        <v>100.67304957815908</v>
      </c>
      <c r="D9" s="1">
        <v>100.34023524837173</v>
      </c>
      <c r="E9" s="1">
        <v>101.55704444654148</v>
      </c>
      <c r="F9" s="1">
        <v>101.12973423465135</v>
      </c>
      <c r="G9" s="1">
        <v>100.35053554040896</v>
      </c>
      <c r="H9" s="1">
        <v>99.960043951653176</v>
      </c>
      <c r="I9" s="1">
        <v>100.64454064454065</v>
      </c>
      <c r="J9" s="1">
        <v>101.43864859847783</v>
      </c>
      <c r="K9" s="1">
        <v>101.50055576139312</v>
      </c>
      <c r="L9" s="1">
        <v>100.77443475164678</v>
      </c>
      <c r="M9" s="1">
        <v>100.58518168947617</v>
      </c>
    </row>
    <row r="10" spans="1:13" x14ac:dyDescent="0.5">
      <c r="A10" s="3">
        <v>44440</v>
      </c>
      <c r="B10" s="1">
        <v>99.706071461375942</v>
      </c>
      <c r="C10" s="1">
        <v>100.94795715233671</v>
      </c>
      <c r="D10" s="1">
        <v>100.41800330514241</v>
      </c>
      <c r="E10" s="1">
        <v>101.764650372747</v>
      </c>
      <c r="F10" s="1">
        <v>101.25011575145848</v>
      </c>
      <c r="G10" s="1">
        <v>100.4186952288218</v>
      </c>
      <c r="H10" s="1">
        <v>99.950054939566485</v>
      </c>
      <c r="I10" s="1">
        <v>100.75998075998076</v>
      </c>
      <c r="J10" s="1">
        <v>101.54074624095044</v>
      </c>
      <c r="K10" s="1">
        <v>101.75064838829195</v>
      </c>
      <c r="L10" s="1">
        <v>100.81894249599431</v>
      </c>
      <c r="M10" s="1">
        <v>100.54742803209061</v>
      </c>
    </row>
    <row r="11" spans="1:13" x14ac:dyDescent="0.5">
      <c r="A11" s="3">
        <v>44470</v>
      </c>
      <c r="B11" s="1">
        <v>99.807109396527963</v>
      </c>
      <c r="C11" s="1">
        <v>101.09963029671061</v>
      </c>
      <c r="D11" s="1">
        <v>100.49577136191307</v>
      </c>
      <c r="E11" s="1">
        <v>101.8967632348778</v>
      </c>
      <c r="F11" s="1">
        <v>101.31493656820076</v>
      </c>
      <c r="G11" s="1">
        <v>100.74975657254137</v>
      </c>
      <c r="H11" s="1">
        <v>99.990010987913294</v>
      </c>
      <c r="I11" s="1">
        <v>100.79846079846079</v>
      </c>
      <c r="J11" s="1">
        <v>101.55930944867274</v>
      </c>
      <c r="K11" s="1">
        <v>101.87106335679883</v>
      </c>
      <c r="L11" s="1">
        <v>100.8367455937333</v>
      </c>
      <c r="M11" s="1">
        <v>100.67012741859367</v>
      </c>
    </row>
    <row r="12" spans="1:13" x14ac:dyDescent="0.5">
      <c r="A12" s="3">
        <v>44501</v>
      </c>
      <c r="B12" s="1">
        <v>100.64296867824009</v>
      </c>
      <c r="C12" s="1">
        <v>101.19442601194426</v>
      </c>
      <c r="D12" s="1">
        <v>100.63186546126177</v>
      </c>
      <c r="E12" s="1">
        <v>102.2553552892328</v>
      </c>
      <c r="F12" s="1">
        <v>101.32419668487825</v>
      </c>
      <c r="G12" s="1">
        <v>101.26582278481013</v>
      </c>
      <c r="H12" s="1">
        <v>99.990010987913294</v>
      </c>
      <c r="I12" s="1">
        <v>100.98124098124097</v>
      </c>
      <c r="J12" s="1">
        <v>101.55930944867274</v>
      </c>
      <c r="K12" s="1">
        <v>102.09336791404225</v>
      </c>
      <c r="L12" s="1">
        <v>101.21061064625245</v>
      </c>
      <c r="M12" s="1">
        <v>101.03822557810287</v>
      </c>
    </row>
    <row r="13" spans="1:13" x14ac:dyDescent="0.5">
      <c r="A13" s="3">
        <v>44531</v>
      </c>
      <c r="B13" s="1">
        <v>102.25957564067237</v>
      </c>
      <c r="C13" s="1">
        <v>101.4124561569817</v>
      </c>
      <c r="D13" s="1">
        <v>100.72907553222514</v>
      </c>
      <c r="E13" s="1">
        <v>102.5007077474757</v>
      </c>
      <c r="F13" s="1">
        <v>101.49087878507271</v>
      </c>
      <c r="G13" s="1">
        <v>101.88899707887049</v>
      </c>
      <c r="H13" s="1">
        <v>99.890120867046249</v>
      </c>
      <c r="I13" s="1">
        <v>101.07744107744108</v>
      </c>
      <c r="J13" s="1">
        <v>101.55930944867274</v>
      </c>
      <c r="K13" s="1">
        <v>102.33419785105595</v>
      </c>
      <c r="L13" s="1">
        <v>101.45985401459853</v>
      </c>
      <c r="M13" s="1">
        <v>101.61396885323266</v>
      </c>
    </row>
    <row r="14" spans="1:13" x14ac:dyDescent="0.5">
      <c r="A14" s="5">
        <v>44562</v>
      </c>
      <c r="B14" s="6">
        <v>103.45366032883254</v>
      </c>
      <c r="C14" s="1">
        <v>101.8485164470566</v>
      </c>
      <c r="D14" s="1">
        <v>101.2442889083309</v>
      </c>
      <c r="E14" s="1">
        <v>103.31225818627914</v>
      </c>
      <c r="F14" s="1">
        <v>101.73164181868692</v>
      </c>
      <c r="G14" s="1">
        <v>101.90847127555989</v>
      </c>
      <c r="H14" s="1">
        <v>99.760263709919101</v>
      </c>
      <c r="I14" s="1">
        <v>101.4911014911015</v>
      </c>
      <c r="J14" s="1">
        <v>101.64284388342307</v>
      </c>
      <c r="K14" s="1">
        <v>102.70470544646166</v>
      </c>
      <c r="L14" s="1">
        <v>102.09186398433327</v>
      </c>
      <c r="M14" s="1">
        <v>102.18027371401605</v>
      </c>
    </row>
    <row r="15" spans="1:13" x14ac:dyDescent="0.5">
      <c r="A15" s="3">
        <v>44593</v>
      </c>
      <c r="B15" s="1">
        <v>102.58105997979241</v>
      </c>
      <c r="C15" s="6">
        <v>101.94331216229027</v>
      </c>
      <c r="D15" s="6">
        <v>101.4970350928356</v>
      </c>
      <c r="E15" s="6">
        <v>103.7746532037369</v>
      </c>
      <c r="F15" s="6">
        <v>102.06500601907584</v>
      </c>
      <c r="G15" s="6">
        <v>101.97663096397274</v>
      </c>
      <c r="H15" s="6">
        <v>99.720307661572278</v>
      </c>
      <c r="I15" s="6">
        <v>101.83742183742184</v>
      </c>
      <c r="J15" s="6">
        <v>101.71709671431223</v>
      </c>
      <c r="K15" s="6">
        <v>103.25120414968507</v>
      </c>
      <c r="L15" s="6">
        <v>102.70607085632899</v>
      </c>
      <c r="M15" s="6">
        <v>102.16139688532326</v>
      </c>
    </row>
    <row r="16" spans="1:13" x14ac:dyDescent="0.5">
      <c r="A16" s="3">
        <v>44621</v>
      </c>
      <c r="B16" s="1">
        <v>104.08744374024064</v>
      </c>
      <c r="C16" s="1">
        <v>102.11394444971087</v>
      </c>
      <c r="D16" s="1">
        <v>101.91503839797802</v>
      </c>
      <c r="E16" s="1">
        <v>104.29366801925073</v>
      </c>
      <c r="F16" s="1">
        <v>102.35206963607742</v>
      </c>
      <c r="G16" s="1">
        <v>102.40506329113923</v>
      </c>
      <c r="H16" s="1">
        <v>99.720307661572278</v>
      </c>
      <c r="I16" s="1">
        <v>102.01058201058201</v>
      </c>
      <c r="J16" s="1">
        <v>101.72637831817337</v>
      </c>
      <c r="K16" s="1">
        <v>103.58466098555022</v>
      </c>
      <c r="L16" s="1">
        <v>103.87217375823393</v>
      </c>
      <c r="M16" s="1">
        <v>102.83152430391694</v>
      </c>
    </row>
    <row r="17" spans="1:13" x14ac:dyDescent="0.5">
      <c r="A17" s="3">
        <v>44652</v>
      </c>
      <c r="B17" s="1">
        <v>105.91531183980894</v>
      </c>
      <c r="C17" s="1">
        <v>102.1044648781875</v>
      </c>
      <c r="D17" s="1">
        <v>102.19694760377173</v>
      </c>
      <c r="E17" s="1">
        <v>104.9825422289327</v>
      </c>
      <c r="F17" s="1">
        <v>102.6669136031114</v>
      </c>
      <c r="G17" s="1">
        <v>104.88802336903602</v>
      </c>
      <c r="H17" s="1">
        <v>99.720307661572278</v>
      </c>
      <c r="I17" s="1">
        <v>102.21260221260221</v>
      </c>
      <c r="J17" s="1">
        <v>101.72637831817337</v>
      </c>
      <c r="K17" s="1">
        <v>104.14968506854392</v>
      </c>
      <c r="L17" s="1">
        <v>104.64660850988072</v>
      </c>
      <c r="M17" s="1">
        <v>103.80368098159509</v>
      </c>
    </row>
    <row r="18" spans="1:13" x14ac:dyDescent="0.5">
      <c r="A18" s="3">
        <v>44682</v>
      </c>
      <c r="B18" s="1">
        <v>106.74198585468906</v>
      </c>
      <c r="C18" s="1">
        <v>101.89591430467343</v>
      </c>
      <c r="D18" s="1">
        <v>102.2941576747351</v>
      </c>
      <c r="E18" s="1">
        <v>105.43550061338117</v>
      </c>
      <c r="F18" s="1">
        <v>102.86137605333828</v>
      </c>
      <c r="G18" s="1">
        <v>105.56962025316456</v>
      </c>
      <c r="H18" s="1">
        <v>99.750274697832381</v>
      </c>
      <c r="I18" s="1">
        <v>102.5204425204425</v>
      </c>
      <c r="J18" s="1">
        <v>101.73565992203453</v>
      </c>
      <c r="K18" s="1">
        <v>104.7147091515376</v>
      </c>
      <c r="L18" s="1">
        <v>104.98486736692183</v>
      </c>
      <c r="M18" s="1">
        <v>104.21897121283625</v>
      </c>
    </row>
    <row r="19" spans="1:13" x14ac:dyDescent="0.5">
      <c r="A19" s="3">
        <v>44713</v>
      </c>
      <c r="B19" s="1">
        <v>108.63415082208137</v>
      </c>
      <c r="C19" s="1">
        <v>102.05706702057067</v>
      </c>
      <c r="D19" s="1">
        <v>102.39136774569846</v>
      </c>
      <c r="E19" s="1">
        <v>105.99226196093234</v>
      </c>
      <c r="F19" s="1">
        <v>103.03731827021021</v>
      </c>
      <c r="G19" s="1">
        <v>105.88120740019474</v>
      </c>
      <c r="H19" s="1">
        <v>99.710318649485558</v>
      </c>
      <c r="I19" s="1">
        <v>102.64550264550265</v>
      </c>
      <c r="J19" s="1">
        <v>101.74494152589568</v>
      </c>
      <c r="K19" s="1">
        <v>105.05742867728789</v>
      </c>
      <c r="L19" s="1">
        <v>105.1539967954424</v>
      </c>
      <c r="M19" s="1">
        <v>104.85134497404435</v>
      </c>
    </row>
    <row r="20" spans="1:13" x14ac:dyDescent="0.5">
      <c r="A20" s="3">
        <v>44743</v>
      </c>
      <c r="B20" s="1">
        <v>109.89253237806558</v>
      </c>
      <c r="C20" s="1">
        <v>102.29405630865485</v>
      </c>
      <c r="D20" s="1">
        <v>102.86769709341887</v>
      </c>
      <c r="E20" s="1">
        <v>106.25648768519392</v>
      </c>
      <c r="F20" s="1">
        <v>103.12065932030745</v>
      </c>
      <c r="G20" s="1">
        <v>107.07887049659202</v>
      </c>
      <c r="H20" s="1">
        <v>99.700329637398866</v>
      </c>
      <c r="I20" s="1">
        <v>102.98220298220298</v>
      </c>
      <c r="J20" s="1">
        <v>102.08836086875812</v>
      </c>
      <c r="K20" s="1">
        <v>105.4094108929233</v>
      </c>
      <c r="L20" s="1">
        <v>105.43884635926651</v>
      </c>
      <c r="M20" s="1">
        <v>105.52147239263803</v>
      </c>
    </row>
    <row r="21" spans="1:13" x14ac:dyDescent="0.5">
      <c r="A21" s="3">
        <v>44774</v>
      </c>
      <c r="B21" s="1">
        <v>107.91770000918525</v>
      </c>
      <c r="C21" s="1">
        <v>102.31301545170159</v>
      </c>
      <c r="D21" s="1">
        <v>103.46067852629533</v>
      </c>
      <c r="E21" s="1">
        <v>106.52071340945551</v>
      </c>
      <c r="F21" s="1">
        <v>103.23178072043709</v>
      </c>
      <c r="G21" s="1">
        <v>106.99123661148977</v>
      </c>
      <c r="H21" s="1">
        <v>99.670362601138748</v>
      </c>
      <c r="I21" s="1">
        <v>103.19384319384319</v>
      </c>
      <c r="J21" s="1">
        <v>103.972526452571</v>
      </c>
      <c r="K21" s="1">
        <v>105.76139310855875</v>
      </c>
      <c r="L21" s="1">
        <v>105.74149902082964</v>
      </c>
      <c r="M21" s="1">
        <v>105.30438886267106</v>
      </c>
    </row>
    <row r="22" spans="1:13" x14ac:dyDescent="0.5">
      <c r="A22" s="3">
        <v>44805</v>
      </c>
      <c r="B22" s="2">
        <v>107.59621567006521</v>
      </c>
      <c r="C22" s="2">
        <v>102.52156602521568</v>
      </c>
      <c r="D22" s="2">
        <v>103.62593564693302</v>
      </c>
      <c r="E22" s="2">
        <v>106.88874209681984</v>
      </c>
      <c r="F22" s="2">
        <v>103.82442818779518</v>
      </c>
      <c r="G22" s="2">
        <v>116.49464459591042</v>
      </c>
      <c r="H22" s="2">
        <v>99.640395564878631</v>
      </c>
      <c r="I22" s="2">
        <v>103.51130351130351</v>
      </c>
      <c r="J22" s="2">
        <v>104.1860033413774</v>
      </c>
      <c r="K22" s="2">
        <v>106.363467951093</v>
      </c>
      <c r="L22" s="2">
        <v>106.03525013352323</v>
      </c>
      <c r="M22" s="2">
        <v>106.53138272770175</v>
      </c>
    </row>
    <row r="23" spans="1:13" x14ac:dyDescent="0.5">
      <c r="A23" s="3">
        <v>44835</v>
      </c>
      <c r="B23" s="1">
        <v>106.54909525121705</v>
      </c>
      <c r="C23" s="1">
        <v>102.61636174044935</v>
      </c>
      <c r="D23" s="1">
        <v>103.8106347817634</v>
      </c>
      <c r="E23" s="1">
        <v>107.07747475700671</v>
      </c>
      <c r="F23" s="1">
        <v>104.04667098805444</v>
      </c>
      <c r="G23" s="1">
        <v>116.90360272638753</v>
      </c>
      <c r="H23" s="1">
        <v>99.570472480271704</v>
      </c>
      <c r="I23" s="1">
        <v>103.67484367484367</v>
      </c>
      <c r="J23" s="1">
        <v>104.3437906070169</v>
      </c>
      <c r="K23" s="1">
        <v>106.67839940718787</v>
      </c>
      <c r="L23" s="1">
        <v>106.29339505073882</v>
      </c>
      <c r="M23" s="1">
        <v>106.41812175554506</v>
      </c>
    </row>
    <row r="24" spans="1:13" x14ac:dyDescent="0.5">
      <c r="A24" s="3">
        <v>44866</v>
      </c>
      <c r="B24" s="1">
        <v>106.54909525121705</v>
      </c>
      <c r="C24" s="1">
        <v>102.73959617025309</v>
      </c>
      <c r="D24" s="1">
        <v>103.88840283853406</v>
      </c>
      <c r="E24" s="1">
        <v>107.32282721524959</v>
      </c>
      <c r="F24" s="1">
        <v>104.25965367163627</v>
      </c>
      <c r="G24" s="1">
        <v>116.91333982473222</v>
      </c>
      <c r="H24" s="1">
        <v>99.590450504445116</v>
      </c>
      <c r="I24" s="1">
        <v>103.9057239057239</v>
      </c>
      <c r="J24" s="1">
        <v>104.36235381473919</v>
      </c>
      <c r="K24" s="1">
        <v>106.78028899592442</v>
      </c>
      <c r="L24" s="1">
        <v>106.756275591953</v>
      </c>
      <c r="M24" s="1">
        <v>106.51250589900896</v>
      </c>
    </row>
    <row r="25" spans="1:13" x14ac:dyDescent="0.5">
      <c r="A25" s="3">
        <v>44896</v>
      </c>
      <c r="B25" s="1">
        <v>108.2208138146413</v>
      </c>
      <c r="C25" s="1">
        <v>102.83439188548678</v>
      </c>
      <c r="D25" s="1">
        <v>104.53971031398852</v>
      </c>
      <c r="E25" s="1">
        <v>107.48324997640843</v>
      </c>
      <c r="F25" s="1">
        <v>104.40781553847577</v>
      </c>
      <c r="G25" s="1">
        <v>117.43914313534567</v>
      </c>
      <c r="H25" s="1">
        <v>99.53051643192488</v>
      </c>
      <c r="I25" s="1">
        <v>104.14622414622414</v>
      </c>
      <c r="J25" s="1">
        <v>104.37163541860035</v>
      </c>
      <c r="K25" s="1">
        <v>106.9284920340867</v>
      </c>
      <c r="L25" s="1">
        <v>107.45949795264376</v>
      </c>
      <c r="M25" s="1">
        <v>107.21094856064181</v>
      </c>
    </row>
    <row r="26" spans="1:13" x14ac:dyDescent="0.5">
      <c r="A26" s="3">
        <v>44927</v>
      </c>
      <c r="B26" s="1">
        <v>109.47919537062552</v>
      </c>
      <c r="C26" s="1">
        <v>102.93866717224383</v>
      </c>
      <c r="D26" s="1">
        <v>104.90910858364926</v>
      </c>
      <c r="E26" s="1">
        <v>107.73803906766067</v>
      </c>
      <c r="F26" s="1">
        <v>104.82452078896193</v>
      </c>
      <c r="G26" s="1">
        <v>116.0856864654333</v>
      </c>
      <c r="H26" s="1">
        <v>99.5405054440116</v>
      </c>
      <c r="I26" s="1">
        <v>104.40596440596441</v>
      </c>
      <c r="J26" s="1">
        <v>104.49229626879526</v>
      </c>
      <c r="K26" s="1">
        <v>107.28047424972212</v>
      </c>
      <c r="L26" s="1">
        <v>108.36745593733308</v>
      </c>
      <c r="M26" s="1">
        <v>107.57904672015101</v>
      </c>
    </row>
    <row r="27" spans="1:13" x14ac:dyDescent="0.5">
      <c r="A27" s="3">
        <v>44958</v>
      </c>
      <c r="B27" s="1">
        <v>110.00275558004959</v>
      </c>
      <c r="C27" s="1">
        <v>103.1472177457579</v>
      </c>
      <c r="D27" s="1">
        <v>104.97715563332359</v>
      </c>
      <c r="E27" s="1">
        <v>107.94564499386618</v>
      </c>
      <c r="F27" s="1">
        <v>105.06528382257616</v>
      </c>
      <c r="G27" s="1">
        <v>115.83252190847126</v>
      </c>
      <c r="H27" s="1">
        <v>99.520527419838174</v>
      </c>
      <c r="I27" s="1">
        <v>104.48292448292449</v>
      </c>
      <c r="J27" s="1">
        <v>104.52014108037871</v>
      </c>
      <c r="K27" s="1">
        <v>107.46572804742497</v>
      </c>
      <c r="L27" s="1">
        <v>108.49207762150614</v>
      </c>
      <c r="M27" s="1">
        <v>107.74893817838603</v>
      </c>
    </row>
    <row r="28" spans="1:13" x14ac:dyDescent="0.5">
      <c r="A28" s="3">
        <v>44986</v>
      </c>
      <c r="B28" s="1">
        <v>110.38853678699367</v>
      </c>
      <c r="C28" s="1">
        <v>103.3178500331785</v>
      </c>
      <c r="D28" s="1">
        <v>104.70496743462621</v>
      </c>
      <c r="E28" s="1">
        <v>108.17212418609039</v>
      </c>
      <c r="F28" s="1">
        <v>105.06528382257616</v>
      </c>
      <c r="G28" s="1">
        <v>116.45569620253164</v>
      </c>
      <c r="H28" s="1">
        <v>99.490560383578071</v>
      </c>
      <c r="I28" s="1">
        <v>104.5983645983646</v>
      </c>
      <c r="J28" s="1">
        <v>104.52014108037871</v>
      </c>
      <c r="K28" s="1">
        <v>107.72508336420896</v>
      </c>
      <c r="L28" s="1">
        <v>108.79473028306926</v>
      </c>
      <c r="M28" s="1">
        <v>107.93770646531382</v>
      </c>
    </row>
    <row r="29" spans="1:13" x14ac:dyDescent="0.5">
      <c r="A29" s="3">
        <v>45017</v>
      </c>
      <c r="B29" s="1">
        <v>110.76513272710574</v>
      </c>
      <c r="C29" s="1">
        <v>103.94350175372074</v>
      </c>
      <c r="D29" s="1">
        <v>104.78273549139692</v>
      </c>
      <c r="E29" s="1">
        <v>108.41747664433331</v>
      </c>
      <c r="F29" s="1">
        <v>105.33382720622279</v>
      </c>
      <c r="G29" s="1">
        <v>117.42940603700096</v>
      </c>
      <c r="H29" s="1">
        <v>99.470582359404659</v>
      </c>
      <c r="I29" s="1">
        <v>104.64646464646465</v>
      </c>
      <c r="J29" s="1">
        <v>104.52014108037871</v>
      </c>
      <c r="K29" s="1">
        <v>108.09559095961467</v>
      </c>
      <c r="L29" s="1">
        <v>109.53355883923803</v>
      </c>
      <c r="M29" s="1">
        <v>108.29636621047662</v>
      </c>
    </row>
    <row r="30" spans="1:13" x14ac:dyDescent="0.5">
      <c r="A30" s="3">
        <v>45047</v>
      </c>
      <c r="B30" s="1">
        <v>111.2978782033618</v>
      </c>
      <c r="C30" s="1">
        <v>103.46952317755238</v>
      </c>
      <c r="D30" s="1">
        <v>104.83134052687859</v>
      </c>
      <c r="E30" s="1">
        <v>108.63451920354818</v>
      </c>
      <c r="F30" s="1">
        <v>105.45420872302991</v>
      </c>
      <c r="G30" s="1">
        <v>116.77702044790652</v>
      </c>
      <c r="H30" s="1">
        <v>99.480571371491365</v>
      </c>
      <c r="I30" s="1">
        <v>104.75228475228475</v>
      </c>
      <c r="J30" s="1">
        <v>104.52942268423983</v>
      </c>
      <c r="K30" s="1">
        <v>108.2530566876621</v>
      </c>
      <c r="L30" s="1">
        <v>109.68488517001957</v>
      </c>
      <c r="M30" s="1">
        <v>108.39075035394055</v>
      </c>
    </row>
    <row r="31" spans="1:13" x14ac:dyDescent="0.5">
      <c r="A31" s="3">
        <v>45078</v>
      </c>
      <c r="B31" s="1">
        <v>111.72958574446588</v>
      </c>
      <c r="C31" s="1">
        <v>103.55483932126268</v>
      </c>
      <c r="D31" s="1">
        <v>104.93827160493827</v>
      </c>
      <c r="E31" s="1">
        <v>108.71944890063226</v>
      </c>
      <c r="F31" s="1">
        <v>105.69497175664412</v>
      </c>
      <c r="G31" s="1">
        <v>116.6601752677702</v>
      </c>
      <c r="H31" s="1">
        <v>99.480571371491365</v>
      </c>
      <c r="I31" s="1">
        <v>104.87734487734488</v>
      </c>
      <c r="J31" s="1">
        <v>104.53870428810099</v>
      </c>
      <c r="K31" s="1">
        <v>108.49388662467581</v>
      </c>
      <c r="L31" s="1">
        <v>109.64037742567207</v>
      </c>
      <c r="M31" s="1">
        <v>108.54176498348278</v>
      </c>
    </row>
    <row r="32" spans="1:13" x14ac:dyDescent="0.5">
      <c r="A32" s="3">
        <v>45108</v>
      </c>
      <c r="B32" s="1">
        <v>111.97758794892991</v>
      </c>
      <c r="C32" s="1">
        <v>103.74443075173004</v>
      </c>
      <c r="D32" s="1">
        <v>104.95771361913093</v>
      </c>
      <c r="E32" s="1">
        <v>108.77606869868831</v>
      </c>
      <c r="F32" s="1">
        <v>105.89869432354848</v>
      </c>
      <c r="G32" s="1">
        <v>117.33203505355402</v>
      </c>
      <c r="H32" s="1">
        <v>99.460593347317953</v>
      </c>
      <c r="I32" s="1">
        <v>105.06012506012506</v>
      </c>
      <c r="J32" s="1">
        <v>105.2255429738259</v>
      </c>
      <c r="K32" s="1">
        <v>108.65135235272322</v>
      </c>
      <c r="L32" s="1">
        <v>109.63147587680255</v>
      </c>
      <c r="M32" s="1">
        <v>108.76828692779613</v>
      </c>
    </row>
    <row r="33" spans="1:13" x14ac:dyDescent="0.5">
      <c r="A33" s="3">
        <v>45139</v>
      </c>
      <c r="B33" s="1">
        <v>111.70202994396988</v>
      </c>
      <c r="C33" s="1">
        <v>103.460043606029</v>
      </c>
      <c r="D33" s="1">
        <v>104.90910858364926</v>
      </c>
      <c r="E33" s="1">
        <v>108.87987166179107</v>
      </c>
      <c r="F33" s="1">
        <v>106.00981572367813</v>
      </c>
      <c r="G33" s="1">
        <v>117.31256085686465</v>
      </c>
      <c r="H33" s="1">
        <v>99.450604335231247</v>
      </c>
      <c r="I33" s="1">
        <v>105.13708513708515</v>
      </c>
      <c r="J33" s="1">
        <v>106.12585854835717</v>
      </c>
      <c r="K33" s="1">
        <v>108.80881808077065</v>
      </c>
      <c r="L33" s="1">
        <v>109.72049136549759</v>
      </c>
      <c r="M33" s="1">
        <v>108.74941009910334</v>
      </c>
    </row>
    <row r="34" spans="1:13" x14ac:dyDescent="0.5">
      <c r="A34" s="3">
        <v>45170</v>
      </c>
      <c r="B34" s="1">
        <v>112.08781115091394</v>
      </c>
      <c r="C34" s="1">
        <v>103.52640060669258</v>
      </c>
      <c r="D34" s="1">
        <v>104.92855059784192</v>
      </c>
      <c r="E34" s="1">
        <v>108.99311125790318</v>
      </c>
      <c r="F34" s="1">
        <v>106.04685619038801</v>
      </c>
      <c r="G34" s="1">
        <v>117.6533592989289</v>
      </c>
      <c r="H34" s="1">
        <v>99.700329637398866</v>
      </c>
      <c r="I34" s="1">
        <v>105.14670514670514</v>
      </c>
      <c r="J34" s="1">
        <v>106.3486170410247</v>
      </c>
      <c r="K34" s="1">
        <v>108.91997035939238</v>
      </c>
      <c r="L34" s="1">
        <v>109.93412853836568</v>
      </c>
      <c r="M34" s="1">
        <v>108.95705521472392</v>
      </c>
    </row>
    <row r="35" spans="1:13" x14ac:dyDescent="0.5">
      <c r="A35" s="3">
        <v>45200</v>
      </c>
      <c r="B35" s="1">
        <v>112.30825755488196</v>
      </c>
      <c r="C35" s="1">
        <v>103.4884823205991</v>
      </c>
      <c r="D35" s="1">
        <v>105.01603966170896</v>
      </c>
      <c r="E35" s="1">
        <v>109.1063508540153</v>
      </c>
      <c r="F35" s="1">
        <v>106.16723770719511</v>
      </c>
      <c r="G35" s="1">
        <v>118.30574488802337</v>
      </c>
      <c r="H35" s="1">
        <v>99.680351613225454</v>
      </c>
      <c r="I35" s="1">
        <v>105.23328523328523</v>
      </c>
      <c r="J35" s="1">
        <v>106.42286987191387</v>
      </c>
      <c r="K35" s="1">
        <v>109.03112263801408</v>
      </c>
      <c r="L35" s="1">
        <v>110.19227345558127</v>
      </c>
      <c r="M35" s="1">
        <v>109.14582350165172</v>
      </c>
    </row>
    <row r="36" spans="1:13" x14ac:dyDescent="0.5">
      <c r="A36" s="3">
        <v>45231</v>
      </c>
      <c r="B36" s="1">
        <v>113.69523284651419</v>
      </c>
      <c r="C36" s="1">
        <v>103.45056403450563</v>
      </c>
      <c r="D36" s="1">
        <v>105.05492369009428</v>
      </c>
      <c r="E36" s="1">
        <v>109.06860432197792</v>
      </c>
      <c r="F36" s="1">
        <v>106.38948050745441</v>
      </c>
      <c r="G36" s="1">
        <v>118.39337877312562</v>
      </c>
      <c r="H36" s="1">
        <v>99.660373589052043</v>
      </c>
      <c r="I36" s="1">
        <v>105.33910533910533</v>
      </c>
      <c r="J36" s="1">
        <v>106.43215147577503</v>
      </c>
      <c r="K36" s="1">
        <v>109.10522415709522</v>
      </c>
      <c r="L36" s="1">
        <v>110.77087413209898</v>
      </c>
      <c r="M36" s="1">
        <v>109.56111373289288</v>
      </c>
    </row>
    <row r="37" spans="1:13" x14ac:dyDescent="0.5">
      <c r="A37" s="3">
        <v>45261</v>
      </c>
      <c r="B37" s="1">
        <v>114.90768806833837</v>
      </c>
      <c r="C37" s="1">
        <v>103.64015546497298</v>
      </c>
      <c r="D37" s="1">
        <v>105.06464469719062</v>
      </c>
      <c r="E37" s="1">
        <v>109.17240728508068</v>
      </c>
      <c r="F37" s="1">
        <v>106.43578109084176</v>
      </c>
      <c r="G37" s="1">
        <v>118.92891918208373</v>
      </c>
      <c r="H37" s="1">
        <v>99.730296673658984</v>
      </c>
      <c r="I37" s="1">
        <v>105.90668590668591</v>
      </c>
      <c r="J37" s="1">
        <v>106.43215147577503</v>
      </c>
      <c r="K37" s="1">
        <v>109.1422749166358</v>
      </c>
      <c r="L37" s="1">
        <v>111.27826241766068</v>
      </c>
      <c r="M37" s="1">
        <v>110.01415762151959</v>
      </c>
    </row>
    <row r="38" spans="1:13" x14ac:dyDescent="0.5">
      <c r="A38" s="3">
        <v>45292</v>
      </c>
      <c r="B38" s="1">
        <v>99.69688619454395</v>
      </c>
      <c r="C38" s="1">
        <v>96.890700540335573</v>
      </c>
      <c r="D38" s="1">
        <v>99.290366481967524</v>
      </c>
      <c r="E38" s="4">
        <v>97.046333868075877</v>
      </c>
      <c r="F38" s="1">
        <v>95.527363644781929</v>
      </c>
      <c r="G38" s="1">
        <v>105.98831548198635</v>
      </c>
      <c r="H38" s="1">
        <v>99.590450504445116</v>
      </c>
      <c r="I38" s="1">
        <v>99.393939393939391</v>
      </c>
      <c r="J38" s="1">
        <v>95.554111750510501</v>
      </c>
      <c r="K38" s="1">
        <v>96.683957021118943</v>
      </c>
      <c r="L38" s="1">
        <v>94.516645896385981</v>
      </c>
      <c r="M38" s="1">
        <v>99.282680509674364</v>
      </c>
    </row>
    <row r="39" spans="1:13" x14ac:dyDescent="0.5">
      <c r="A39" s="3">
        <v>45323</v>
      </c>
      <c r="B39" s="1">
        <v>100.6980802792321</v>
      </c>
      <c r="C39" s="1">
        <v>96.957057540999145</v>
      </c>
      <c r="D39" s="1">
        <v>99.348692524545541</v>
      </c>
      <c r="E39" s="4">
        <v>97.159573464187972</v>
      </c>
      <c r="F39" s="1">
        <v>95.740346328363742</v>
      </c>
      <c r="G39" s="1">
        <v>106.17332035053555</v>
      </c>
      <c r="H39" s="1">
        <v>99.560483468184998</v>
      </c>
      <c r="I39" s="1">
        <v>99.480519480519476</v>
      </c>
      <c r="J39" s="1">
        <v>95.572674958232781</v>
      </c>
      <c r="K39" s="1">
        <v>96.850685439051503</v>
      </c>
      <c r="L39" s="1">
        <v>94.712479971515052</v>
      </c>
      <c r="M39" s="1">
        <v>99.650778669183566</v>
      </c>
    </row>
    <row r="40" spans="1:13" x14ac:dyDescent="0.5">
      <c r="A40" s="3">
        <v>45352</v>
      </c>
      <c r="B40" s="1">
        <v>102.13098190502434</v>
      </c>
      <c r="C40" s="1">
        <v>97.175087686036605</v>
      </c>
      <c r="D40" s="1">
        <v>99.368134538738204</v>
      </c>
      <c r="E40" s="4">
        <v>97.23506652826272</v>
      </c>
      <c r="F40" s="1">
        <v>95.944068895268089</v>
      </c>
      <c r="G40" s="1">
        <v>106.21226874391432</v>
      </c>
      <c r="H40" s="1">
        <v>99.5405054440116</v>
      </c>
      <c r="I40" s="1">
        <v>99.490139490139484</v>
      </c>
      <c r="J40" s="1">
        <v>95.711899016149999</v>
      </c>
      <c r="K40" s="1">
        <v>97.165616895146357</v>
      </c>
      <c r="L40" s="1">
        <v>95.371194587858284</v>
      </c>
      <c r="M40" s="1">
        <v>100.169891458235</v>
      </c>
    </row>
    <row r="41" spans="1:13" x14ac:dyDescent="0.5">
      <c r="A41" s="3">
        <v>45383</v>
      </c>
      <c r="B41" s="1">
        <v>102.10342610452834</v>
      </c>
      <c r="C41" s="1">
        <v>97.620627547634854</v>
      </c>
      <c r="D41" s="1">
        <v>99.377855545834549</v>
      </c>
      <c r="E41" s="4">
        <v>97.38605265641219</v>
      </c>
      <c r="F41" s="1">
        <v>96.008889712010387</v>
      </c>
      <c r="G41" s="1">
        <v>107.19571567672834</v>
      </c>
      <c r="H41" s="1">
        <v>99.520527419838174</v>
      </c>
      <c r="I41" s="1">
        <v>99.557479557479539</v>
      </c>
      <c r="J41" s="1">
        <v>95.730462223872294</v>
      </c>
      <c r="K41" s="1">
        <v>97.462022971470915</v>
      </c>
      <c r="L41" s="1">
        <v>96.635214527327747</v>
      </c>
      <c r="M41" s="1">
        <v>100.42472864558754</v>
      </c>
    </row>
    <row r="42" spans="1:13" x14ac:dyDescent="0.5">
      <c r="A42" s="3">
        <v>45413</v>
      </c>
      <c r="B42" s="1">
        <v>101.80949756590429</v>
      </c>
      <c r="C42" s="1">
        <v>97.582709261541382</v>
      </c>
      <c r="D42" s="1">
        <v>99.455623602605229</v>
      </c>
      <c r="E42" s="4">
        <v>97.433235821458908</v>
      </c>
      <c r="F42" s="1">
        <v>96.045930178720255</v>
      </c>
      <c r="G42" s="1">
        <v>106.8062317429406</v>
      </c>
      <c r="H42" s="1">
        <v>99.470582359404659</v>
      </c>
      <c r="I42" s="1">
        <v>99.653679653679646</v>
      </c>
      <c r="J42" s="1">
        <v>95.730462223872294</v>
      </c>
      <c r="K42" s="1">
        <v>97.712115598369763</v>
      </c>
      <c r="L42" s="1">
        <v>97.471960121061059</v>
      </c>
      <c r="M42" s="1">
        <v>100.39641340254836</v>
      </c>
    </row>
    <row r="43" spans="1:13" x14ac:dyDescent="0.5">
      <c r="A43" s="3">
        <v>45444</v>
      </c>
      <c r="B43" s="1">
        <v>101.31349315697619</v>
      </c>
      <c r="C43" s="1">
        <v>97.601668404588111</v>
      </c>
      <c r="D43" s="1">
        <v>99.494507630990555</v>
      </c>
      <c r="E43" s="4">
        <v>97.640841747664425</v>
      </c>
      <c r="F43" s="1">
        <v>96.092230762107604</v>
      </c>
      <c r="G43" s="1">
        <v>106.92307692307692</v>
      </c>
      <c r="H43" s="1">
        <v>99.450604335231247</v>
      </c>
      <c r="I43" s="1">
        <v>99.740259740259745</v>
      </c>
      <c r="J43" s="1">
        <v>95.739743827733435</v>
      </c>
      <c r="K43" s="1">
        <v>97.804742497221199</v>
      </c>
      <c r="L43" s="1">
        <v>97.739006587146164</v>
      </c>
      <c r="M43" s="1">
        <v>100.31146767343087</v>
      </c>
    </row>
    <row r="44" spans="1:13" x14ac:dyDescent="0.5">
      <c r="A44" s="3">
        <v>45474</v>
      </c>
      <c r="B44" s="1">
        <v>100.33066960595205</v>
      </c>
      <c r="C44" s="1">
        <v>97.705943691345155</v>
      </c>
      <c r="D44" s="1">
        <v>99.54311266647224</v>
      </c>
      <c r="E44" s="4">
        <v>97.754081343776548</v>
      </c>
      <c r="F44" s="1">
        <v>96.166311695527355</v>
      </c>
      <c r="G44" s="1">
        <v>106.95228821811101</v>
      </c>
      <c r="H44" s="1">
        <v>99.450604335231247</v>
      </c>
      <c r="I44" s="1">
        <v>100.02886002886002</v>
      </c>
      <c r="J44" s="1">
        <v>96.398737701874893</v>
      </c>
      <c r="K44" s="1">
        <v>97.962208225268625</v>
      </c>
      <c r="L44" s="1">
        <v>98.07726544418729</v>
      </c>
      <c r="M44" s="1">
        <v>100.13213780084946</v>
      </c>
    </row>
    <row r="45" spans="1:13" x14ac:dyDescent="0.5">
      <c r="A45" s="3">
        <v>45505</v>
      </c>
      <c r="B45" s="1">
        <v>99.807109396527963</v>
      </c>
      <c r="C45" s="1">
        <v>97.791259835055456</v>
      </c>
      <c r="D45" s="1">
        <v>99.572275687761262</v>
      </c>
      <c r="E45" s="4">
        <v>97.791827875813908</v>
      </c>
      <c r="F45" s="1">
        <v>96.231132512269653</v>
      </c>
      <c r="G45" s="1">
        <v>107.18597857838364</v>
      </c>
      <c r="H45" s="1">
        <v>99.43062631105785</v>
      </c>
      <c r="I45" s="1">
        <v>100.06734006734006</v>
      </c>
      <c r="J45" s="1">
        <v>97.020605160571748</v>
      </c>
      <c r="K45" s="1">
        <v>98.073360503890328</v>
      </c>
      <c r="L45" s="1">
        <v>98.566850632009974</v>
      </c>
      <c r="M45" s="1">
        <v>100.10382255781029</v>
      </c>
    </row>
    <row r="46" spans="1:13" x14ac:dyDescent="0.5">
      <c r="A46" s="3">
        <v>45536</v>
      </c>
      <c r="B46" s="1">
        <v>99.219252319279875</v>
      </c>
      <c r="C46" s="1">
        <v>97.8386576926723</v>
      </c>
      <c r="D46" s="1">
        <v>99.611159716146588</v>
      </c>
      <c r="E46" s="4">
        <v>97.905067471926017</v>
      </c>
      <c r="F46" s="1">
        <v>96.268172978979536</v>
      </c>
      <c r="G46" s="1">
        <v>107.01071080817917</v>
      </c>
      <c r="H46" s="1">
        <v>99.420637298971144</v>
      </c>
      <c r="I46" s="1">
        <v>100.11544011544011</v>
      </c>
      <c r="J46" s="1">
        <v>97.29905327640617</v>
      </c>
      <c r="K46" s="1">
        <v>98.203038162282326</v>
      </c>
      <c r="L46" s="1">
        <v>98.94071568452911</v>
      </c>
      <c r="M46" s="1">
        <v>99.981123171307232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6ED9-3154-4E9D-B459-FB4D3D1C7CEE}">
  <dimension ref="A1:M46"/>
  <sheetViews>
    <sheetView workbookViewId="0">
      <selection activeCell="B35" sqref="B35"/>
    </sheetView>
  </sheetViews>
  <sheetFormatPr defaultRowHeight="14.35" x14ac:dyDescent="0.5"/>
  <sheetData>
    <row r="1" spans="1:13" x14ac:dyDescent="0.5">
      <c r="A1" t="s">
        <v>3</v>
      </c>
      <c r="B1" t="s">
        <v>40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5">
      <c r="A2" s="3">
        <v>44197</v>
      </c>
      <c r="B2">
        <v>0.81489026761737138</v>
      </c>
      <c r="C2">
        <v>0.11388440732655934</v>
      </c>
      <c r="D2">
        <v>2.9171528588100858E-2</v>
      </c>
      <c r="E2">
        <v>0.15121444097912079</v>
      </c>
      <c r="F2">
        <v>0.18554596901381862</v>
      </c>
      <c r="G2">
        <v>-0.30094165614990542</v>
      </c>
      <c r="H2">
        <v>3.9972019586294635E-2</v>
      </c>
      <c r="I2">
        <v>4.8123195380164456E-2</v>
      </c>
      <c r="J2">
        <v>3.7140204271110054E-2</v>
      </c>
      <c r="K2">
        <v>0.33457249070631978</v>
      </c>
      <c r="L2">
        <v>0.23197715917201517</v>
      </c>
      <c r="M2">
        <v>0.25548826646479589</v>
      </c>
    </row>
    <row r="3" spans="1:13" x14ac:dyDescent="0.5">
      <c r="A3" s="3">
        <v>44228</v>
      </c>
      <c r="B3">
        <v>7.3482134656018161E-2</v>
      </c>
      <c r="C3">
        <v>5.6877429140200775E-2</v>
      </c>
      <c r="D3">
        <v>3.8884028385325564E-2</v>
      </c>
      <c r="E3">
        <v>0.3585920543550003</v>
      </c>
      <c r="F3">
        <v>0.19446245022687947</v>
      </c>
      <c r="G3">
        <v>0.30185004868550891</v>
      </c>
      <c r="H3">
        <v>-2.9967036260117649E-2</v>
      </c>
      <c r="I3">
        <v>5.7720057720061398E-2</v>
      </c>
      <c r="J3">
        <v>0</v>
      </c>
      <c r="K3">
        <v>0.27788069655430547</v>
      </c>
      <c r="L3">
        <v>-0.14242478191205521</v>
      </c>
      <c r="M3">
        <v>0.1038225578102896</v>
      </c>
    </row>
    <row r="4" spans="1:13" x14ac:dyDescent="0.5">
      <c r="A4" s="3">
        <v>44256</v>
      </c>
      <c r="B4">
        <v>0.40385497934831749</v>
      </c>
      <c r="C4">
        <v>1.8948365703452649E-2</v>
      </c>
      <c r="D4">
        <v>3.8868914585587673E-2</v>
      </c>
      <c r="E4">
        <v>0.10343206393982191</v>
      </c>
      <c r="F4">
        <v>8.3179297597043303E-2</v>
      </c>
      <c r="G4">
        <v>-0.25240267935154181</v>
      </c>
      <c r="H4">
        <v>-2.9976019184656061E-2</v>
      </c>
      <c r="I4">
        <v>4.8072300740304649E-2</v>
      </c>
      <c r="J4">
        <v>9.2816038611545082E-3</v>
      </c>
      <c r="K4">
        <v>0.16626639571400054</v>
      </c>
      <c r="L4">
        <v>-0.39222677839188069</v>
      </c>
      <c r="M4">
        <v>8.4857627757871729E-2</v>
      </c>
    </row>
    <row r="5" spans="1:13" x14ac:dyDescent="0.5">
      <c r="A5" s="3">
        <v>44287</v>
      </c>
      <c r="B5">
        <v>0.20111527561933995</v>
      </c>
      <c r="C5">
        <v>0.18944775978024314</v>
      </c>
      <c r="D5">
        <v>6.7994171928108124E-2</v>
      </c>
      <c r="E5">
        <v>0.26300958106330513</v>
      </c>
      <c r="F5">
        <v>0.18468926031950789</v>
      </c>
      <c r="G5">
        <v>0</v>
      </c>
      <c r="H5">
        <v>0</v>
      </c>
      <c r="I5">
        <v>0.20180665000961556</v>
      </c>
      <c r="J5">
        <v>9.2807424594040511E-3</v>
      </c>
      <c r="K5">
        <v>0.21209885651051708</v>
      </c>
      <c r="L5">
        <v>0.2863790943261193</v>
      </c>
      <c r="M5">
        <v>0.13188883655205505</v>
      </c>
    </row>
    <row r="6" spans="1:13" x14ac:dyDescent="0.5">
      <c r="A6" s="3">
        <v>44317</v>
      </c>
      <c r="B6">
        <v>0.38317671745278531</v>
      </c>
      <c r="C6">
        <v>0.51999621820933606</v>
      </c>
      <c r="D6">
        <v>2.9120559114723651E-2</v>
      </c>
      <c r="E6">
        <v>0.27168821435264301</v>
      </c>
      <c r="F6">
        <v>7.3739515162691657E-2</v>
      </c>
      <c r="G6">
        <v>0.71046228710463954</v>
      </c>
      <c r="H6">
        <v>9.9950024987661042E-3</v>
      </c>
      <c r="I6">
        <v>0.12467632108947063</v>
      </c>
      <c r="J6">
        <v>9.2798812175135057E-3</v>
      </c>
      <c r="K6">
        <v>0.44170424220116422</v>
      </c>
      <c r="L6">
        <v>0.58897019453864863</v>
      </c>
      <c r="M6">
        <v>0.31987957474832246</v>
      </c>
    </row>
    <row r="7" spans="1:13" x14ac:dyDescent="0.5">
      <c r="A7" s="3">
        <v>44348</v>
      </c>
      <c r="B7">
        <v>-0.70889757338907422</v>
      </c>
      <c r="C7">
        <v>-0.12227238525206942</v>
      </c>
      <c r="D7">
        <v>6.7928190198934452E-2</v>
      </c>
      <c r="E7">
        <v>0.16817714659440858</v>
      </c>
      <c r="F7">
        <v>2.7631942525564522E-2</v>
      </c>
      <c r="G7">
        <v>-0.34789331271744489</v>
      </c>
      <c r="H7">
        <v>-9.9940035978567723E-3</v>
      </c>
      <c r="I7">
        <v>0.22988505747126484</v>
      </c>
      <c r="J7">
        <v>2.7837060406414565E-2</v>
      </c>
      <c r="K7">
        <v>0.23820430600090758</v>
      </c>
      <c r="L7">
        <v>0.3548616039744491</v>
      </c>
      <c r="M7">
        <v>-0.15942980399513368</v>
      </c>
    </row>
    <row r="8" spans="1:13" x14ac:dyDescent="0.5">
      <c r="A8" s="3">
        <v>44378</v>
      </c>
      <c r="B8">
        <v>0.14645308924484987</v>
      </c>
      <c r="C8">
        <v>7.5336660702506886E-2</v>
      </c>
      <c r="D8">
        <v>4.8487199379373305E-2</v>
      </c>
      <c r="E8">
        <v>0.11192985728943385</v>
      </c>
      <c r="F8">
        <v>0.23941068139962299</v>
      </c>
      <c r="G8">
        <v>-9.6974398758801709E-3</v>
      </c>
      <c r="H8">
        <v>2.9985007496255656E-2</v>
      </c>
      <c r="I8">
        <v>4.7782874617742395E-2</v>
      </c>
      <c r="J8">
        <v>0.17625231910947278</v>
      </c>
      <c r="K8">
        <v>5.4839594186991338E-2</v>
      </c>
      <c r="L8">
        <v>-7.0721357850064906E-2</v>
      </c>
      <c r="M8">
        <v>7.5145594589528728E-2</v>
      </c>
    </row>
    <row r="9" spans="1:13" x14ac:dyDescent="0.5">
      <c r="A9" s="3">
        <v>44409</v>
      </c>
      <c r="B9">
        <v>-0.31989763275751371</v>
      </c>
      <c r="C9">
        <v>-6.5869953891020461E-2</v>
      </c>
      <c r="D9">
        <v>4.8463700688179831E-2</v>
      </c>
      <c r="E9">
        <v>0.27019472654431298</v>
      </c>
      <c r="F9">
        <v>0.3215138710269993</v>
      </c>
      <c r="G9">
        <v>-4.8491901852385201E-2</v>
      </c>
      <c r="H9">
        <v>-9.992006394885353E-3</v>
      </c>
      <c r="I9">
        <v>-6.6864074887751659E-2</v>
      </c>
      <c r="J9">
        <v>1.2038151680711147</v>
      </c>
      <c r="K9">
        <v>0.10048415090893849</v>
      </c>
      <c r="L9">
        <v>0.15038924274591828</v>
      </c>
      <c r="M9">
        <v>2.8158438145301862E-2</v>
      </c>
    </row>
    <row r="10" spans="1:13" x14ac:dyDescent="0.5">
      <c r="A10" s="3">
        <v>44440</v>
      </c>
      <c r="B10">
        <v>-0.46763249587383976</v>
      </c>
      <c r="C10">
        <v>0.27306967984932612</v>
      </c>
      <c r="D10">
        <v>7.7504359620226754E-2</v>
      </c>
      <c r="E10">
        <v>0.20442296970821974</v>
      </c>
      <c r="F10">
        <v>0.11903671824926133</v>
      </c>
      <c r="G10">
        <v>6.792159906849897E-2</v>
      </c>
      <c r="H10">
        <v>-9.9930048965594428E-3</v>
      </c>
      <c r="I10">
        <v>0.11470082202255098</v>
      </c>
      <c r="J10">
        <v>0.10064964772622809</v>
      </c>
      <c r="K10">
        <v>0.24639532761451072</v>
      </c>
      <c r="L10">
        <v>4.4165709742966047E-2</v>
      </c>
      <c r="M10">
        <v>-3.7534015201281919E-2</v>
      </c>
    </row>
    <row r="11" spans="1:13" x14ac:dyDescent="0.5">
      <c r="A11" s="3">
        <v>44470</v>
      </c>
      <c r="B11">
        <v>0.10133578995854974</v>
      </c>
      <c r="C11">
        <v>0.15024884965727214</v>
      </c>
      <c r="D11">
        <v>7.7444336882849407E-2</v>
      </c>
      <c r="E11">
        <v>0.1298219584569778</v>
      </c>
      <c r="F11">
        <v>6.4020486555690634E-2</v>
      </c>
      <c r="G11">
        <v>0.32968098516435257</v>
      </c>
      <c r="H11">
        <v>3.9976014391356E-2</v>
      </c>
      <c r="I11">
        <v>3.8189803322505912E-2</v>
      </c>
      <c r="J11">
        <v>1.8281535648994901E-2</v>
      </c>
      <c r="K11">
        <v>0.11834319526629589</v>
      </c>
      <c r="L11">
        <v>1.7658484901979861E-2</v>
      </c>
      <c r="M11">
        <v>0.12203135267059967</v>
      </c>
    </row>
    <row r="12" spans="1:13" x14ac:dyDescent="0.5">
      <c r="A12" s="3">
        <v>44501</v>
      </c>
      <c r="B12">
        <v>0.83747469169887545</v>
      </c>
      <c r="C12">
        <v>9.3764650726649149E-2</v>
      </c>
      <c r="D12">
        <v>0.13542271232347061</v>
      </c>
      <c r="E12">
        <v>0.35191702167067407</v>
      </c>
      <c r="F12">
        <v>9.139932364511499E-3</v>
      </c>
      <c r="G12">
        <v>0.51222576592249969</v>
      </c>
      <c r="H12">
        <v>0</v>
      </c>
      <c r="I12">
        <v>0.18133231532734764</v>
      </c>
      <c r="J12">
        <v>0</v>
      </c>
      <c r="K12">
        <v>0.21822149481723488</v>
      </c>
      <c r="L12">
        <v>0.37076271186441861</v>
      </c>
      <c r="M12">
        <v>0.36564785299081159</v>
      </c>
    </row>
    <row r="13" spans="1:13" x14ac:dyDescent="0.5">
      <c r="A13" s="3">
        <v>44531</v>
      </c>
      <c r="B13">
        <v>1.606279090992073</v>
      </c>
      <c r="C13">
        <v>0.21545667447306938</v>
      </c>
      <c r="D13">
        <v>9.6599690881008032E-2</v>
      </c>
      <c r="E13">
        <v>0.23994093761536256</v>
      </c>
      <c r="F13">
        <v>0.16450374702979501</v>
      </c>
      <c r="G13">
        <v>0.61538461538460787</v>
      </c>
      <c r="H13">
        <v>-9.990009990009828E-2</v>
      </c>
      <c r="I13">
        <v>9.5265313899220064E-2</v>
      </c>
      <c r="J13">
        <v>0</v>
      </c>
      <c r="K13">
        <v>0.23589185265831125</v>
      </c>
      <c r="L13">
        <v>0.24626209322778625</v>
      </c>
      <c r="M13">
        <v>0.56982718355910167</v>
      </c>
    </row>
    <row r="14" spans="1:13" x14ac:dyDescent="0.5">
      <c r="A14" s="5">
        <v>44562</v>
      </c>
      <c r="B14">
        <v>1.1676996317254844</v>
      </c>
      <c r="C14">
        <v>0.4299869134417677</v>
      </c>
      <c r="D14">
        <v>0.51148426944605108</v>
      </c>
      <c r="E14">
        <v>0.79175105873688267</v>
      </c>
      <c r="F14">
        <v>0.23722627737225413</v>
      </c>
      <c r="G14">
        <v>1.9113149847109389E-2</v>
      </c>
      <c r="H14">
        <v>-0.12999999999998793</v>
      </c>
      <c r="I14">
        <v>0.40925097554012574</v>
      </c>
      <c r="J14">
        <v>8.2251873514905469E-2</v>
      </c>
      <c r="K14">
        <v>0.36205648081101277</v>
      </c>
      <c r="L14">
        <v>0.62291630110546203</v>
      </c>
      <c r="M14">
        <v>0.55731005015790613</v>
      </c>
    </row>
    <row r="15" spans="1:13" x14ac:dyDescent="0.5">
      <c r="A15" s="3">
        <v>44593</v>
      </c>
      <c r="B15">
        <v>-0.84346976826776732</v>
      </c>
      <c r="C15">
        <v>9.3075204765451711E-2</v>
      </c>
      <c r="D15">
        <v>0.24963994239076945</v>
      </c>
      <c r="E15">
        <v>0.44757033248081329</v>
      </c>
      <c r="F15">
        <v>0.3276897870016276</v>
      </c>
      <c r="G15">
        <v>6.6883240970757735E-2</v>
      </c>
      <c r="H15">
        <v>-4.0052067687999432E-2</v>
      </c>
      <c r="I15">
        <v>0.3412322274881453</v>
      </c>
      <c r="J15">
        <v>7.3052689252110656E-2</v>
      </c>
      <c r="K15">
        <v>0.53210678210677254</v>
      </c>
      <c r="L15">
        <v>0.6016217630133327</v>
      </c>
      <c r="M15">
        <v>-1.8474043968241385E-2</v>
      </c>
    </row>
    <row r="16" spans="1:13" x14ac:dyDescent="0.5">
      <c r="A16" s="3">
        <v>44621</v>
      </c>
      <c r="B16">
        <v>1.4684813753581556</v>
      </c>
      <c r="C16">
        <v>0.16737957969127151</v>
      </c>
      <c r="D16">
        <v>0.41183794655685074</v>
      </c>
      <c r="E16">
        <v>0.5001364008365945</v>
      </c>
      <c r="F16">
        <v>0.28125567047723166</v>
      </c>
      <c r="G16">
        <v>0.42012794805689435</v>
      </c>
      <c r="H16">
        <v>0</v>
      </c>
      <c r="I16">
        <v>0.17003589646702877</v>
      </c>
      <c r="J16">
        <v>9.1249201569418344E-3</v>
      </c>
      <c r="K16">
        <v>0.32295684937652769</v>
      </c>
      <c r="L16">
        <v>1.1353787484832762</v>
      </c>
      <c r="M16">
        <v>0.65594974131559836</v>
      </c>
    </row>
    <row r="17" spans="1:13" x14ac:dyDescent="0.5">
      <c r="A17" s="3">
        <v>44652</v>
      </c>
      <c r="B17">
        <v>1.7560889516413694</v>
      </c>
      <c r="C17">
        <v>-9.283327144452869E-3</v>
      </c>
      <c r="D17">
        <v>0.27661198016023397</v>
      </c>
      <c r="E17">
        <v>0.66051393412955428</v>
      </c>
      <c r="F17">
        <v>0.30760879399257646</v>
      </c>
      <c r="G17">
        <v>2.4246458115432206</v>
      </c>
      <c r="H17">
        <v>0</v>
      </c>
      <c r="I17">
        <v>0.1980384760467665</v>
      </c>
      <c r="J17">
        <v>0</v>
      </c>
      <c r="K17">
        <v>0.54547080389877545</v>
      </c>
      <c r="L17">
        <v>0.74556517267975697</v>
      </c>
      <c r="M17">
        <v>0.94538779256540395</v>
      </c>
    </row>
    <row r="18" spans="1:13" x14ac:dyDescent="0.5">
      <c r="A18" s="3">
        <v>44682</v>
      </c>
      <c r="B18">
        <v>0.78050472638972634</v>
      </c>
      <c r="C18">
        <v>-0.20425215857394571</v>
      </c>
      <c r="D18">
        <v>9.5120327213944186E-2</v>
      </c>
      <c r="E18">
        <v>0.4314606741573378</v>
      </c>
      <c r="F18">
        <v>0.18941102191756756</v>
      </c>
      <c r="G18">
        <v>0.64983290011140815</v>
      </c>
      <c r="H18">
        <v>3.0051086847630522E-2</v>
      </c>
      <c r="I18">
        <v>0.30117647058822206</v>
      </c>
      <c r="J18">
        <v>9.1240875912480535E-3</v>
      </c>
      <c r="K18">
        <v>0.54251156172179393</v>
      </c>
      <c r="L18">
        <v>0.32323919700577131</v>
      </c>
      <c r="M18">
        <v>0.40007274049827901</v>
      </c>
    </row>
    <row r="19" spans="1:13" x14ac:dyDescent="0.5">
      <c r="A19" s="3">
        <v>44713</v>
      </c>
      <c r="B19">
        <v>1.7726529558557798</v>
      </c>
      <c r="C19">
        <v>0.1581542469066925</v>
      </c>
      <c r="D19">
        <v>9.5029934429349885E-2</v>
      </c>
      <c r="E19">
        <v>0.52805871296874463</v>
      </c>
      <c r="F19">
        <v>0.17104789341015342</v>
      </c>
      <c r="G19">
        <v>0.29514849658734188</v>
      </c>
      <c r="H19">
        <v>-4.0056078509918928E-2</v>
      </c>
      <c r="I19">
        <v>0.12198554940416684</v>
      </c>
      <c r="J19">
        <v>9.1232551774544906E-3</v>
      </c>
      <c r="K19">
        <v>0.32728881026095147</v>
      </c>
      <c r="L19">
        <v>0.16109886382906596</v>
      </c>
      <c r="M19">
        <v>0.60677413512043321</v>
      </c>
    </row>
    <row r="20" spans="1:13" x14ac:dyDescent="0.5">
      <c r="A20" s="3">
        <v>44743</v>
      </c>
      <c r="B20">
        <v>1.1583664496491208</v>
      </c>
      <c r="C20">
        <v>0.232212520899123</v>
      </c>
      <c r="D20">
        <v>0.46520459508210804</v>
      </c>
      <c r="E20">
        <v>0.24928774928774453</v>
      </c>
      <c r="F20">
        <v>8.0884335400392027E-2</v>
      </c>
      <c r="G20">
        <v>1.1311384954938428</v>
      </c>
      <c r="H20">
        <v>-1.0018032458412176E-2</v>
      </c>
      <c r="I20">
        <v>0.32802249297094205</v>
      </c>
      <c r="J20">
        <v>0.3375296478744616</v>
      </c>
      <c r="K20">
        <v>0.33503791218479617</v>
      </c>
      <c r="L20">
        <v>0.27088800474054486</v>
      </c>
      <c r="M20">
        <v>0.63912143307228697</v>
      </c>
    </row>
    <row r="21" spans="1:13" x14ac:dyDescent="0.5">
      <c r="A21" s="3">
        <v>44774</v>
      </c>
      <c r="B21">
        <v>-1.7970578401872395</v>
      </c>
      <c r="C21">
        <v>1.8533963488100512E-2</v>
      </c>
      <c r="D21">
        <v>0.57645057645058662</v>
      </c>
      <c r="E21">
        <v>0.24866785079929815</v>
      </c>
      <c r="F21">
        <v>0.10775862068964699</v>
      </c>
      <c r="G21">
        <v>-8.1840501955088019E-2</v>
      </c>
      <c r="H21">
        <v>-3.0057108506165494E-2</v>
      </c>
      <c r="I21">
        <v>0.20551144325082127</v>
      </c>
      <c r="J21">
        <v>1.8456223293026683</v>
      </c>
      <c r="K21">
        <v>0.33391915641478603</v>
      </c>
      <c r="L21">
        <v>0.28704094554666104</v>
      </c>
      <c r="M21">
        <v>-0.2057245080500941</v>
      </c>
    </row>
    <row r="22" spans="1:13" x14ac:dyDescent="0.5">
      <c r="A22" s="3">
        <v>44805</v>
      </c>
      <c r="B22">
        <v>-0.29789769342071304</v>
      </c>
      <c r="C22">
        <v>0.20383581951265811</v>
      </c>
      <c r="D22">
        <v>0.15972939960536711</v>
      </c>
      <c r="E22">
        <v>0.34549964564137153</v>
      </c>
      <c r="F22">
        <v>0.57409400789379494</v>
      </c>
      <c r="G22">
        <v>8.8824171823807827</v>
      </c>
      <c r="H22">
        <v>-3.0066145520148108E-2</v>
      </c>
      <c r="I22">
        <v>0.30763493987135154</v>
      </c>
      <c r="J22">
        <v>0.20532047848599583</v>
      </c>
      <c r="K22">
        <v>0.56927658083725396</v>
      </c>
      <c r="L22">
        <v>0.27780116171393959</v>
      </c>
      <c r="M22">
        <v>1.1651877744913677</v>
      </c>
    </row>
    <row r="23" spans="1:13" x14ac:dyDescent="0.5">
      <c r="A23" s="3">
        <v>44835</v>
      </c>
      <c r="B23">
        <v>-0.97319446815774591</v>
      </c>
      <c r="C23">
        <v>9.246417013407425E-2</v>
      </c>
      <c r="D23">
        <v>0.1782363977486057</v>
      </c>
      <c r="E23">
        <v>0.17656925929198242</v>
      </c>
      <c r="F23">
        <v>0.21405636817693705</v>
      </c>
      <c r="G23">
        <v>0.35105315947843485</v>
      </c>
      <c r="H23">
        <v>-7.0175438596485812E-2</v>
      </c>
      <c r="I23">
        <v>0.1579925650557607</v>
      </c>
      <c r="J23">
        <v>0.15144766146992955</v>
      </c>
      <c r="K23">
        <v>0.29608987198469011</v>
      </c>
      <c r="L23">
        <v>0.2434519811954266</v>
      </c>
      <c r="M23">
        <v>-0.10631700186056385</v>
      </c>
    </row>
    <row r="24" spans="1:13" x14ac:dyDescent="0.5">
      <c r="A24" s="3">
        <v>44866</v>
      </c>
      <c r="B24">
        <v>0</v>
      </c>
      <c r="C24">
        <v>0.12009237875285933</v>
      </c>
      <c r="D24">
        <v>7.4913381402737553E-2</v>
      </c>
      <c r="E24">
        <v>0.22913545430508214</v>
      </c>
      <c r="F24">
        <v>0.20469918120328928</v>
      </c>
      <c r="G24">
        <v>8.3291687489530537E-3</v>
      </c>
      <c r="H24">
        <v>2.0064205457466414E-2</v>
      </c>
      <c r="I24">
        <v>0.22269648325136915</v>
      </c>
      <c r="J24">
        <v>1.7790428749333235E-2</v>
      </c>
      <c r="K24">
        <v>9.5510983763119076E-2</v>
      </c>
      <c r="L24">
        <v>0.43547441587807151</v>
      </c>
      <c r="M24">
        <v>8.869179600886945E-2</v>
      </c>
    </row>
    <row r="25" spans="1:13" x14ac:dyDescent="0.5">
      <c r="A25" s="3">
        <v>44896</v>
      </c>
      <c r="B25">
        <v>1.5689655172413626</v>
      </c>
      <c r="C25">
        <v>9.226794611553453E-2</v>
      </c>
      <c r="D25">
        <v>0.62692991484981941</v>
      </c>
      <c r="E25">
        <v>0.14947683109120213</v>
      </c>
      <c r="F25">
        <v>0.14210853539388724</v>
      </c>
      <c r="G25">
        <v>0.4497376530357442</v>
      </c>
      <c r="H25">
        <v>-6.0180541624882206E-2</v>
      </c>
      <c r="I25">
        <v>0.23146004999536957</v>
      </c>
      <c r="J25">
        <v>8.8936321593808838E-3</v>
      </c>
      <c r="K25">
        <v>0.138792505204716</v>
      </c>
      <c r="L25">
        <v>0.65871758525806634</v>
      </c>
      <c r="M25">
        <v>0.65573770491804007</v>
      </c>
    </row>
    <row r="26" spans="1:13" x14ac:dyDescent="0.5">
      <c r="A26" s="3">
        <v>44927</v>
      </c>
      <c r="B26">
        <v>1.1627906976744313</v>
      </c>
      <c r="C26">
        <v>0.10140117994100843</v>
      </c>
      <c r="D26">
        <v>0.35335689045936219</v>
      </c>
      <c r="E26">
        <v>0.23705004389815029</v>
      </c>
      <c r="F26">
        <v>0.39911308203991519</v>
      </c>
      <c r="G26">
        <v>-1.15247491916094</v>
      </c>
      <c r="H26">
        <v>1.0036130068261229E-2</v>
      </c>
      <c r="I26">
        <v>0.24939959357104172</v>
      </c>
      <c r="J26">
        <v>0.1156069364161806</v>
      </c>
      <c r="K26">
        <v>0.32917532917532555</v>
      </c>
      <c r="L26">
        <v>0.84493041749501341</v>
      </c>
      <c r="M26">
        <v>0.34334008275376321</v>
      </c>
    </row>
    <row r="27" spans="1:13" x14ac:dyDescent="0.5">
      <c r="A27" s="3">
        <v>44958</v>
      </c>
      <c r="B27">
        <v>0.47822803926503199</v>
      </c>
      <c r="C27">
        <v>0.2025969242103296</v>
      </c>
      <c r="D27">
        <v>6.486286137878737E-2</v>
      </c>
      <c r="E27">
        <v>0.19269510379257782</v>
      </c>
      <c r="F27">
        <v>0.22968197879859181</v>
      </c>
      <c r="G27">
        <v>-0.21808421405805126</v>
      </c>
      <c r="H27">
        <v>-2.0070245860528593E-2</v>
      </c>
      <c r="I27">
        <v>7.3712337602506367E-2</v>
      </c>
      <c r="J27">
        <v>2.664771717890237E-2</v>
      </c>
      <c r="K27">
        <v>0.17268174753928808</v>
      </c>
      <c r="L27">
        <v>0.11499917857731269</v>
      </c>
      <c r="M27">
        <v>0.15792244253377566</v>
      </c>
    </row>
    <row r="28" spans="1:13" x14ac:dyDescent="0.5">
      <c r="A28" s="3">
        <v>44986</v>
      </c>
      <c r="B28">
        <v>0.3507014028056224</v>
      </c>
      <c r="C28">
        <v>0.16542597187757868</v>
      </c>
      <c r="D28">
        <v>-0.25928326696915754</v>
      </c>
      <c r="E28">
        <v>0.20980854969839058</v>
      </c>
      <c r="F28">
        <v>0</v>
      </c>
      <c r="G28">
        <v>0.53799596503026803</v>
      </c>
      <c r="H28">
        <v>-3.0111412225222879E-2</v>
      </c>
      <c r="I28">
        <v>0.11048706380627277</v>
      </c>
      <c r="J28">
        <v>0</v>
      </c>
      <c r="K28">
        <v>0.24133770039647165</v>
      </c>
      <c r="L28">
        <v>0.27896291434197901</v>
      </c>
      <c r="M28">
        <v>0.17519271198318201</v>
      </c>
    </row>
    <row r="29" spans="1:13" x14ac:dyDescent="0.5">
      <c r="A29" s="3">
        <v>45017</v>
      </c>
      <c r="B29">
        <v>0.34115493426527593</v>
      </c>
      <c r="C29">
        <v>0.60556014313240281</v>
      </c>
      <c r="D29">
        <v>7.4273512208733919E-2</v>
      </c>
      <c r="E29">
        <v>0.2268167146471447</v>
      </c>
      <c r="F29">
        <v>0.25559668605675656</v>
      </c>
      <c r="G29">
        <v>0.83612040133778398</v>
      </c>
      <c r="H29">
        <v>-2.0080321285143091E-2</v>
      </c>
      <c r="I29">
        <v>4.5985468591930138E-2</v>
      </c>
      <c r="J29">
        <v>0</v>
      </c>
      <c r="K29">
        <v>0.34393809114360008</v>
      </c>
      <c r="L29">
        <v>0.67910325642284053</v>
      </c>
      <c r="M29">
        <v>0.3322840153899817</v>
      </c>
    </row>
    <row r="30" spans="1:13" x14ac:dyDescent="0.5">
      <c r="A30" s="3">
        <v>45047</v>
      </c>
      <c r="B30">
        <v>0.48096857119162517</v>
      </c>
      <c r="C30">
        <v>-0.45599635202918976</v>
      </c>
      <c r="D30">
        <v>4.6386492253451268E-2</v>
      </c>
      <c r="E30">
        <v>0.20019148750979426</v>
      </c>
      <c r="F30">
        <v>0.11428571428571689</v>
      </c>
      <c r="G30">
        <v>-0.55555555555554392</v>
      </c>
      <c r="H30">
        <v>1.0042177144006086E-2</v>
      </c>
      <c r="I30">
        <v>0.10112152969295336</v>
      </c>
      <c r="J30">
        <v>8.8802060207594739E-3</v>
      </c>
      <c r="K30">
        <v>0.14567266495287245</v>
      </c>
      <c r="L30">
        <v>0.13815522145468187</v>
      </c>
      <c r="M30">
        <v>8.7153564580817869E-2</v>
      </c>
    </row>
    <row r="31" spans="1:13" x14ac:dyDescent="0.5">
      <c r="A31" s="3">
        <v>45078</v>
      </c>
      <c r="B31">
        <v>0.38788478996451775</v>
      </c>
      <c r="C31">
        <v>8.2455336692621797E-2</v>
      </c>
      <c r="D31">
        <v>0.10200296735903779</v>
      </c>
      <c r="E31">
        <v>7.8179291174424723E-2</v>
      </c>
      <c r="F31">
        <v>0.22831050228309674</v>
      </c>
      <c r="G31">
        <v>-0.10005836738097558</v>
      </c>
      <c r="H31">
        <v>0</v>
      </c>
      <c r="I31">
        <v>0.11938653687207806</v>
      </c>
      <c r="J31">
        <v>8.8794175102183161E-3</v>
      </c>
      <c r="K31">
        <v>0.22246941045606744</v>
      </c>
      <c r="L31">
        <v>-4.0577828274614459E-2</v>
      </c>
      <c r="M31">
        <v>0.13932427725530688</v>
      </c>
    </row>
    <row r="32" spans="1:13" x14ac:dyDescent="0.5">
      <c r="A32" s="3">
        <v>45108</v>
      </c>
      <c r="B32">
        <v>0.22196645840183221</v>
      </c>
      <c r="C32">
        <v>0.18308311973637648</v>
      </c>
      <c r="D32">
        <v>1.8527095877713947E-2</v>
      </c>
      <c r="E32">
        <v>5.2078812603066987E-2</v>
      </c>
      <c r="F32">
        <v>0.19274575083232803</v>
      </c>
      <c r="G32">
        <v>0.57591186044569453</v>
      </c>
      <c r="H32">
        <v>-2.0082337584097318E-2</v>
      </c>
      <c r="I32">
        <v>0.17427994863327356</v>
      </c>
      <c r="J32">
        <v>0.65701855633491579</v>
      </c>
      <c r="K32">
        <v>0.14513788098692634</v>
      </c>
      <c r="L32">
        <v>-8.1188601120525637E-3</v>
      </c>
      <c r="M32">
        <v>0.20869565217390579</v>
      </c>
    </row>
    <row r="33" spans="1:13" x14ac:dyDescent="0.5">
      <c r="A33" s="3">
        <v>45139</v>
      </c>
      <c r="B33">
        <v>-0.2460831761135161</v>
      </c>
      <c r="C33">
        <v>-0.27412280701756114</v>
      </c>
      <c r="D33">
        <v>-4.6309159951833968E-2</v>
      </c>
      <c r="E33">
        <v>9.5428125271103142E-2</v>
      </c>
      <c r="F33">
        <v>0.10493179433368857</v>
      </c>
      <c r="G33">
        <v>-1.6597510373432427E-2</v>
      </c>
      <c r="H33">
        <v>-1.0043185698504832E-2</v>
      </c>
      <c r="I33">
        <v>7.3253365076471871E-2</v>
      </c>
      <c r="J33">
        <v>0.8556055393843145</v>
      </c>
      <c r="K33">
        <v>0.14492753623188592</v>
      </c>
      <c r="L33">
        <v>8.1195193244566227E-2</v>
      </c>
      <c r="M33">
        <v>-1.7355085039919359E-2</v>
      </c>
    </row>
    <row r="34" spans="1:13" x14ac:dyDescent="0.5">
      <c r="A34" s="3">
        <v>45170</v>
      </c>
      <c r="B34">
        <v>0.34536633500534325</v>
      </c>
      <c r="C34">
        <v>6.4137804654574332E-2</v>
      </c>
      <c r="D34">
        <v>1.8532246108221094E-2</v>
      </c>
      <c r="E34">
        <v>0.1040041601664084</v>
      </c>
      <c r="F34">
        <v>3.4940600978338648E-2</v>
      </c>
      <c r="G34">
        <v>0.29050464807436072</v>
      </c>
      <c r="H34">
        <v>0.25110486139011956</v>
      </c>
      <c r="I34">
        <v>9.1499679750968992E-3</v>
      </c>
      <c r="J34">
        <v>0.20990029735874563</v>
      </c>
      <c r="K34">
        <v>0.1021537413807955</v>
      </c>
      <c r="L34">
        <v>0.19471036832712335</v>
      </c>
      <c r="M34">
        <v>0.19093907307759389</v>
      </c>
    </row>
    <row r="35" spans="1:13" x14ac:dyDescent="0.5">
      <c r="A35" s="3">
        <v>45200</v>
      </c>
      <c r="B35">
        <v>0.19667294927476026</v>
      </c>
      <c r="C35">
        <v>-3.6626682538232334E-2</v>
      </c>
      <c r="D35">
        <v>8.3379655364112848E-2</v>
      </c>
      <c r="E35">
        <v>0.10389610389611868</v>
      </c>
      <c r="F35">
        <v>0.11351728955639852</v>
      </c>
      <c r="G35">
        <v>0.55449805511877448</v>
      </c>
      <c r="H35">
        <v>-2.0038072337443664E-2</v>
      </c>
      <c r="I35">
        <v>8.2342177493136631E-2</v>
      </c>
      <c r="J35">
        <v>6.9820212951650987E-2</v>
      </c>
      <c r="K35">
        <v>0.10204949400458355</v>
      </c>
      <c r="L35">
        <v>0.23481781376517583</v>
      </c>
      <c r="M35">
        <v>0.17325017325017378</v>
      </c>
    </row>
    <row r="36" spans="1:13" x14ac:dyDescent="0.5">
      <c r="A36" s="3">
        <v>45231</v>
      </c>
      <c r="B36">
        <v>1.2349717837572618</v>
      </c>
      <c r="C36">
        <v>-3.6640102592290488E-2</v>
      </c>
      <c r="D36">
        <v>3.7026751828181437E-2</v>
      </c>
      <c r="E36">
        <v>-3.459609064177542E-2</v>
      </c>
      <c r="F36">
        <v>0.20933275185347799</v>
      </c>
      <c r="G36">
        <v>7.4074074074082549E-2</v>
      </c>
      <c r="H36">
        <v>-2.0042088385612306E-2</v>
      </c>
      <c r="I36">
        <v>0.10055763780966696</v>
      </c>
      <c r="J36">
        <v>8.7214372928727264E-3</v>
      </c>
      <c r="K36">
        <v>6.7963639452891259E-2</v>
      </c>
      <c r="L36">
        <v>0.52508280151869657</v>
      </c>
      <c r="M36">
        <v>0.38049117952266281</v>
      </c>
    </row>
    <row r="37" spans="1:13" x14ac:dyDescent="0.5">
      <c r="A37" s="3">
        <v>45261</v>
      </c>
      <c r="B37">
        <v>1.0664081434803614</v>
      </c>
      <c r="C37">
        <v>0.18326766242096829</v>
      </c>
      <c r="D37">
        <v>9.2532617747720022E-3</v>
      </c>
      <c r="E37">
        <v>9.5172175116802732E-2</v>
      </c>
      <c r="F37">
        <v>4.3519888589084142E-2</v>
      </c>
      <c r="G37">
        <v>0.45233983057815758</v>
      </c>
      <c r="H37">
        <v>7.016137115366225E-2</v>
      </c>
      <c r="I37">
        <v>0.53881278538813737</v>
      </c>
      <c r="J37">
        <v>0</v>
      </c>
      <c r="K37">
        <v>3.3958740130746942E-2</v>
      </c>
      <c r="L37">
        <v>0.45805207328834546</v>
      </c>
      <c r="M37">
        <v>0.41350792556857197</v>
      </c>
    </row>
    <row r="38" spans="1:13" x14ac:dyDescent="0.5">
      <c r="A38" s="3">
        <v>45292</v>
      </c>
      <c r="B38">
        <v>-13.237410071942438</v>
      </c>
      <c r="C38">
        <v>-6.5123936705387351</v>
      </c>
      <c r="D38">
        <v>-5.4959289415247925</v>
      </c>
      <c r="E38">
        <v>-11.107269426916751</v>
      </c>
      <c r="F38">
        <v>-10.248825474160439</v>
      </c>
      <c r="G38">
        <v>-10.880956279679069</v>
      </c>
      <c r="H38">
        <v>-0.14022435897436239</v>
      </c>
      <c r="I38">
        <v>-6.149514033972209</v>
      </c>
      <c r="J38">
        <v>-10.220633121130202</v>
      </c>
      <c r="K38">
        <v>-11.41475006365102</v>
      </c>
      <c r="L38">
        <v>-15.062794976401889</v>
      </c>
      <c r="M38">
        <v>-9.7546328071379662</v>
      </c>
    </row>
    <row r="39" spans="1:13" x14ac:dyDescent="0.5">
      <c r="A39" s="3">
        <v>45323</v>
      </c>
      <c r="B39">
        <v>1.004238068914677</v>
      </c>
      <c r="C39">
        <v>6.8486449466786448E-2</v>
      </c>
      <c r="D39">
        <v>5.8742901899359566E-2</v>
      </c>
      <c r="E39">
        <v>0.11668611435237937</v>
      </c>
      <c r="F39">
        <v>0.22295463357890705</v>
      </c>
      <c r="G39">
        <v>0.17455213596695293</v>
      </c>
      <c r="H39">
        <v>-3.0090270812441103E-2</v>
      </c>
      <c r="I39">
        <v>8.7108013937280626E-2</v>
      </c>
      <c r="J39">
        <v>1.9426906265162806E-2</v>
      </c>
      <c r="K39">
        <v>0.1724468288944169</v>
      </c>
      <c r="L39">
        <v>0.20719532868713306</v>
      </c>
      <c r="M39">
        <v>0.3707576765852264</v>
      </c>
    </row>
    <row r="40" spans="1:13" x14ac:dyDescent="0.5">
      <c r="A40" s="3">
        <v>45352</v>
      </c>
      <c r="B40">
        <v>1.4229681656481001</v>
      </c>
      <c r="C40">
        <v>0.22487289792727469</v>
      </c>
      <c r="D40">
        <v>1.9569471624258518E-2</v>
      </c>
      <c r="E40">
        <v>7.7700077700088757E-2</v>
      </c>
      <c r="F40">
        <v>0.21278653641551773</v>
      </c>
      <c r="G40">
        <v>3.6683785766692345E-2</v>
      </c>
      <c r="H40">
        <v>-2.0066218521107952E-2</v>
      </c>
      <c r="I40">
        <v>9.6702446571880606E-3</v>
      </c>
      <c r="J40">
        <v>0.14567349713509842</v>
      </c>
      <c r="K40">
        <v>0.32517214996174859</v>
      </c>
      <c r="L40">
        <v>0.69548872180449905</v>
      </c>
      <c r="M40">
        <v>0.52093199469595963</v>
      </c>
    </row>
    <row r="41" spans="1:13" x14ac:dyDescent="0.5">
      <c r="A41" s="3">
        <v>45383</v>
      </c>
      <c r="B41">
        <v>-2.698084360104213E-2</v>
      </c>
      <c r="C41">
        <v>0.45849185445321694</v>
      </c>
      <c r="D41">
        <v>9.782821365692352E-3</v>
      </c>
      <c r="E41">
        <v>0.15527950310558292</v>
      </c>
      <c r="F41">
        <v>6.7561046231065999E-2</v>
      </c>
      <c r="G41">
        <v>0.92592592592592327</v>
      </c>
      <c r="H41">
        <v>-2.0070245860528593E-2</v>
      </c>
      <c r="I41">
        <v>6.7685167279043917E-2</v>
      </c>
      <c r="J41">
        <v>1.9394879751745947E-2</v>
      </c>
      <c r="K41">
        <v>0.30505243088655221</v>
      </c>
      <c r="L41">
        <v>1.3253686764980355</v>
      </c>
      <c r="M41">
        <v>0.25440497503063353</v>
      </c>
    </row>
    <row r="42" spans="1:13" x14ac:dyDescent="0.5">
      <c r="A42" s="3">
        <v>45413</v>
      </c>
      <c r="B42">
        <v>-0.28787333573227503</v>
      </c>
      <c r="C42">
        <v>-3.8842493688098195E-2</v>
      </c>
      <c r="D42">
        <v>7.8254915386870835E-2</v>
      </c>
      <c r="E42">
        <v>4.8449612403107668E-2</v>
      </c>
      <c r="F42">
        <v>3.8580246913567456E-2</v>
      </c>
      <c r="G42">
        <v>-0.36333908620221034</v>
      </c>
      <c r="H42">
        <v>-5.0185687042047657E-2</v>
      </c>
      <c r="I42">
        <v>9.6627693496967149E-2</v>
      </c>
      <c r="J42">
        <v>0</v>
      </c>
      <c r="K42">
        <v>0.25660520813533194</v>
      </c>
      <c r="L42">
        <v>0.86588061901253011</v>
      </c>
      <c r="M42">
        <v>-2.819548872180884E-2</v>
      </c>
    </row>
    <row r="43" spans="1:13" x14ac:dyDescent="0.5">
      <c r="A43" s="3">
        <v>45444</v>
      </c>
      <c r="B43">
        <v>-0.48718874052690708</v>
      </c>
      <c r="C43">
        <v>1.9428793471919826E-2</v>
      </c>
      <c r="D43">
        <v>3.9096862476771001E-2</v>
      </c>
      <c r="E43">
        <v>0.21307506053267422</v>
      </c>
      <c r="F43">
        <v>4.820671037408289E-2</v>
      </c>
      <c r="G43">
        <v>0.10939921597228919</v>
      </c>
      <c r="H43">
        <v>-2.0084354288012172E-2</v>
      </c>
      <c r="I43">
        <v>8.6880973066911005E-2</v>
      </c>
      <c r="J43">
        <v>9.6955594337721114E-3</v>
      </c>
      <c r="K43">
        <v>9.4795715233680342E-2</v>
      </c>
      <c r="L43">
        <v>0.27397260273973273</v>
      </c>
      <c r="M43">
        <v>-8.4610322459324733E-2</v>
      </c>
    </row>
    <row r="44" spans="1:13" x14ac:dyDescent="0.5">
      <c r="A44" s="3">
        <v>45474</v>
      </c>
      <c r="B44">
        <v>-0.97008159564821506</v>
      </c>
      <c r="C44">
        <v>0.10683760683761262</v>
      </c>
      <c r="D44">
        <v>4.8851978505138983E-2</v>
      </c>
      <c r="E44">
        <v>0.11597564511454245</v>
      </c>
      <c r="F44">
        <v>7.7093572323396781E-2</v>
      </c>
      <c r="G44">
        <v>2.7319916218931154E-2</v>
      </c>
      <c r="H44">
        <v>0</v>
      </c>
      <c r="I44">
        <v>0.28935185185184176</v>
      </c>
      <c r="J44">
        <v>0.68831798351915396</v>
      </c>
      <c r="K44">
        <v>0.16100009470594009</v>
      </c>
      <c r="L44">
        <v>0.34608378870674017</v>
      </c>
      <c r="M44">
        <v>-0.17877305231463966</v>
      </c>
    </row>
    <row r="45" spans="1:13" x14ac:dyDescent="0.5">
      <c r="A45" s="3">
        <v>45505</v>
      </c>
      <c r="B45">
        <v>-0.52183466080747698</v>
      </c>
      <c r="C45">
        <v>8.7319297564758605E-2</v>
      </c>
      <c r="D45">
        <v>2.9296875000017136E-2</v>
      </c>
      <c r="E45">
        <v>3.8613765807501331E-2</v>
      </c>
      <c r="F45">
        <v>6.7404910929232065E-2</v>
      </c>
      <c r="G45">
        <v>0.21849963583393428</v>
      </c>
      <c r="H45">
        <v>-2.0088388911197564E-2</v>
      </c>
      <c r="I45">
        <v>3.8468936333903345E-2</v>
      </c>
      <c r="J45">
        <v>0.64509917196224842</v>
      </c>
      <c r="K45">
        <v>0.11346444780634436</v>
      </c>
      <c r="L45">
        <v>0.49918315483754105</v>
      </c>
      <c r="M45">
        <v>-2.8277877274016969E-2</v>
      </c>
    </row>
    <row r="46" spans="1:13" x14ac:dyDescent="0.5">
      <c r="A46" s="3">
        <v>45536</v>
      </c>
      <c r="B46">
        <v>-0.58899318976623782</v>
      </c>
      <c r="C46">
        <v>4.8468398604118029E-2</v>
      </c>
      <c r="D46">
        <v>3.90510592599672E-2</v>
      </c>
      <c r="E46">
        <v>0.11579658400077392</v>
      </c>
      <c r="F46">
        <v>3.8491147036183691E-2</v>
      </c>
      <c r="G46">
        <v>-0.16351744186045733</v>
      </c>
      <c r="H46">
        <v>-1.0046212577859412E-2</v>
      </c>
      <c r="I46">
        <v>4.8067679292449192E-2</v>
      </c>
      <c r="J46">
        <v>0.28699894767053125</v>
      </c>
      <c r="K46">
        <v>0.13222516055912437</v>
      </c>
      <c r="L46">
        <v>0.37930100243836129</v>
      </c>
      <c r="M46">
        <v>-0.12257212898358461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FF94-C1AA-4987-AAD1-EBD4622D0F41}">
  <dimension ref="A1:M34"/>
  <sheetViews>
    <sheetView topLeftCell="A11" workbookViewId="0">
      <selection activeCell="D8" sqref="D8"/>
    </sheetView>
  </sheetViews>
  <sheetFormatPr defaultRowHeight="14.35" x14ac:dyDescent="0.5"/>
  <sheetData>
    <row r="1" spans="1:13" x14ac:dyDescent="0.5">
      <c r="A1" t="s">
        <v>3</v>
      </c>
      <c r="B1" t="s">
        <v>40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5">
      <c r="A2" s="5">
        <v>44562</v>
      </c>
      <c r="B2">
        <v>3.4536603288325409</v>
      </c>
      <c r="C2">
        <v>1.8485164470565962</v>
      </c>
      <c r="D2">
        <v>1.2442889083309012</v>
      </c>
      <c r="E2">
        <v>3.3122581862791378</v>
      </c>
      <c r="F2">
        <v>1.7316418186869242</v>
      </c>
      <c r="G2">
        <v>1.90847127555989</v>
      </c>
      <c r="H2">
        <v>-0.23973629008089856</v>
      </c>
      <c r="I2">
        <v>1.491101491101503</v>
      </c>
      <c r="J2">
        <v>1.6428438834230688</v>
      </c>
      <c r="K2">
        <v>2.7047054464616593</v>
      </c>
      <c r="L2">
        <v>2.0918639843332727</v>
      </c>
      <c r="M2">
        <v>2.1802737140160531</v>
      </c>
    </row>
    <row r="3" spans="1:13" x14ac:dyDescent="0.5">
      <c r="A3" s="3">
        <v>44593</v>
      </c>
      <c r="B3">
        <v>2.5057365764111923</v>
      </c>
      <c r="C3">
        <v>1.8853623874940852</v>
      </c>
      <c r="D3">
        <v>1.4575842969585078</v>
      </c>
      <c r="E3">
        <v>3.403855195110487</v>
      </c>
      <c r="F3">
        <v>1.866913123844723</v>
      </c>
      <c r="G3">
        <v>1.6697408018638813</v>
      </c>
      <c r="H3">
        <v>-0.24980015987209114</v>
      </c>
      <c r="I3">
        <v>1.7786751273915986</v>
      </c>
      <c r="J3">
        <v>1.717096714312234</v>
      </c>
      <c r="K3">
        <v>2.9650840569000256</v>
      </c>
      <c r="L3">
        <v>2.8525583883045038</v>
      </c>
      <c r="M3">
        <v>2.055440316801799</v>
      </c>
    </row>
    <row r="4" spans="1:13" x14ac:dyDescent="0.5">
      <c r="A4" s="3">
        <v>44621</v>
      </c>
      <c r="B4">
        <v>3.5926501508364481</v>
      </c>
      <c r="C4">
        <v>2.0365634176375922</v>
      </c>
      <c r="D4">
        <v>1.8358426420592318</v>
      </c>
      <c r="E4">
        <v>3.8136389254180023</v>
      </c>
      <c r="F4">
        <v>2.068519715578534</v>
      </c>
      <c r="G4">
        <v>2.355231143552305</v>
      </c>
      <c r="H4">
        <v>-0.21989005497249883</v>
      </c>
      <c r="I4">
        <v>1.9027484143763291</v>
      </c>
      <c r="J4">
        <v>1.7169373549883855</v>
      </c>
      <c r="K4">
        <v>3.1261527111766938</v>
      </c>
      <c r="L4">
        <v>4.4299266153570871</v>
      </c>
      <c r="M4">
        <v>2.6377767310409732</v>
      </c>
    </row>
    <row r="5" spans="1:13" x14ac:dyDescent="0.5">
      <c r="A5" s="3">
        <v>44652</v>
      </c>
      <c r="B5">
        <v>5.2002554511449635</v>
      </c>
      <c r="C5">
        <v>1.8341684787746986</v>
      </c>
      <c r="D5">
        <v>2.0481459910696773</v>
      </c>
      <c r="E5">
        <v>4.2252201611392115</v>
      </c>
      <c r="F5">
        <v>2.1937505760899567</v>
      </c>
      <c r="G5">
        <v>4.8369829683698278</v>
      </c>
      <c r="H5">
        <v>-0.21989005497249883</v>
      </c>
      <c r="I5">
        <v>1.8989162750551385</v>
      </c>
      <c r="J5">
        <v>1.7074981440237356</v>
      </c>
      <c r="K5">
        <v>3.4692187356216091</v>
      </c>
      <c r="L5">
        <v>4.9080849544886771</v>
      </c>
      <c r="M5">
        <v>3.4716342082980467</v>
      </c>
    </row>
    <row r="6" spans="1:13" x14ac:dyDescent="0.5">
      <c r="A6" s="3">
        <v>44682</v>
      </c>
      <c r="B6">
        <v>5.6166500045442058</v>
      </c>
      <c r="C6">
        <v>1.1004514672686105</v>
      </c>
      <c r="D6">
        <v>2.1154779233381977</v>
      </c>
      <c r="E6">
        <v>4.3912921610763531</v>
      </c>
      <c r="F6">
        <v>2.311872524638479</v>
      </c>
      <c r="G6">
        <v>4.7738693467336581</v>
      </c>
      <c r="H6">
        <v>-0.19988007195683688</v>
      </c>
      <c r="I6">
        <v>2.0785440613026704</v>
      </c>
      <c r="J6">
        <v>1.7073397049271533</v>
      </c>
      <c r="K6">
        <v>3.5730645900137263</v>
      </c>
      <c r="L6">
        <v>4.6309439318665602</v>
      </c>
      <c r="M6">
        <v>3.554346806714817</v>
      </c>
    </row>
    <row r="7" spans="1:13" x14ac:dyDescent="0.5">
      <c r="A7" s="3">
        <v>44713</v>
      </c>
      <c r="B7">
        <v>8.25629290617848</v>
      </c>
      <c r="C7">
        <v>1.384311140408693</v>
      </c>
      <c r="D7">
        <v>2.1431342125678974</v>
      </c>
      <c r="E7">
        <v>4.766346422908315</v>
      </c>
      <c r="F7">
        <v>2.4585635359115927</v>
      </c>
      <c r="G7">
        <v>5.4499612102404953</v>
      </c>
      <c r="H7">
        <v>-0.22988505747126492</v>
      </c>
      <c r="I7">
        <v>1.9686544342507724</v>
      </c>
      <c r="J7">
        <v>1.6883116883116955</v>
      </c>
      <c r="K7">
        <v>3.6651128781646993</v>
      </c>
      <c r="L7">
        <v>4.4289250353606677</v>
      </c>
      <c r="M7">
        <v>4.3490512868683107</v>
      </c>
    </row>
    <row r="8" spans="1:13" x14ac:dyDescent="0.5">
      <c r="A8" s="3">
        <v>44743</v>
      </c>
      <c r="B8">
        <v>9.3501508088840204</v>
      </c>
      <c r="C8">
        <v>1.5432389197327514</v>
      </c>
      <c r="D8">
        <v>2.5685761364737716</v>
      </c>
      <c r="E8">
        <v>4.9100903754774965</v>
      </c>
      <c r="F8">
        <v>2.2965276501929228</v>
      </c>
      <c r="G8">
        <v>6.6530889341480073</v>
      </c>
      <c r="H8">
        <v>-0.26978417266186189</v>
      </c>
      <c r="I8">
        <v>2.2542745247874656</v>
      </c>
      <c r="J8">
        <v>1.8520233354940094</v>
      </c>
      <c r="K8">
        <v>3.9554215766876828</v>
      </c>
      <c r="L8">
        <v>4.7859164897381339</v>
      </c>
      <c r="M8">
        <v>4.9371128214754965</v>
      </c>
    </row>
    <row r="9" spans="1:13" x14ac:dyDescent="0.5">
      <c r="A9" s="3">
        <v>44774</v>
      </c>
      <c r="B9">
        <v>7.7296900788556648</v>
      </c>
      <c r="C9">
        <v>1.6290018832391631</v>
      </c>
      <c r="D9">
        <v>3.1098624297616801</v>
      </c>
      <c r="E9">
        <v>4.887567366660468</v>
      </c>
      <c r="F9">
        <v>2.078564234044515</v>
      </c>
      <c r="G9">
        <v>6.6175043663885065</v>
      </c>
      <c r="H9">
        <v>-0.28979714200059348</v>
      </c>
      <c r="I9">
        <v>2.5329764863314743</v>
      </c>
      <c r="J9">
        <v>2.4979412572055897</v>
      </c>
      <c r="K9">
        <v>4.1978463223216078</v>
      </c>
      <c r="L9">
        <v>4.9288932073138598</v>
      </c>
      <c r="M9">
        <v>4.6917519001595052</v>
      </c>
    </row>
    <row r="10" spans="1:13" x14ac:dyDescent="0.5">
      <c r="A10" s="3">
        <v>44805</v>
      </c>
      <c r="B10">
        <v>7.9134039613081564</v>
      </c>
      <c r="C10">
        <v>1.5588318151939329</v>
      </c>
      <c r="D10">
        <v>3.1945788964181996</v>
      </c>
      <c r="E10">
        <v>5.0352373887240258</v>
      </c>
      <c r="F10">
        <v>2.5425278946405698</v>
      </c>
      <c r="G10">
        <v>16.008920779598572</v>
      </c>
      <c r="H10">
        <v>-0.30981411153309074</v>
      </c>
      <c r="I10">
        <v>2.7305709375596665</v>
      </c>
      <c r="J10">
        <v>2.6051188299817247</v>
      </c>
      <c r="K10">
        <v>4.5334547109695169</v>
      </c>
      <c r="L10">
        <v>5.1739360762846527</v>
      </c>
      <c r="M10">
        <v>5.9513751994743354</v>
      </c>
    </row>
    <row r="11" spans="1:13" x14ac:dyDescent="0.5">
      <c r="A11" s="3">
        <v>44835</v>
      </c>
      <c r="B11">
        <v>6.755015645131615</v>
      </c>
      <c r="C11">
        <v>1.500234411626808</v>
      </c>
      <c r="D11">
        <v>3.2985103501644719</v>
      </c>
      <c r="E11">
        <v>5.0842748657158854</v>
      </c>
      <c r="F11">
        <v>2.6962800475276385</v>
      </c>
      <c r="G11">
        <v>16.033632937083219</v>
      </c>
      <c r="H11">
        <v>-0.41958041958041559</v>
      </c>
      <c r="I11">
        <v>2.853598014888338</v>
      </c>
      <c r="J11">
        <v>2.7417291171632265</v>
      </c>
      <c r="K11">
        <v>4.7190398254228105</v>
      </c>
      <c r="L11">
        <v>5.4113700564971818</v>
      </c>
      <c r="M11">
        <v>5.7097318582411418</v>
      </c>
    </row>
    <row r="12" spans="1:13" x14ac:dyDescent="0.5">
      <c r="A12" s="3">
        <v>44866</v>
      </c>
      <c r="B12">
        <v>5.8683946335675969</v>
      </c>
      <c r="C12">
        <v>1.5269320843091243</v>
      </c>
      <c r="D12">
        <v>3.2360896445131475</v>
      </c>
      <c r="E12">
        <v>4.9557032115171618</v>
      </c>
      <c r="F12">
        <v>2.8970937671358001</v>
      </c>
      <c r="G12">
        <v>15.451923076923066</v>
      </c>
      <c r="H12">
        <v>-0.39960039960039312</v>
      </c>
      <c r="I12">
        <v>2.8960655425359687</v>
      </c>
      <c r="J12">
        <v>2.760007311277648</v>
      </c>
      <c r="K12">
        <v>4.5908183632734492</v>
      </c>
      <c r="L12">
        <v>5.4793315743183806</v>
      </c>
      <c r="M12">
        <v>5.418028958430642</v>
      </c>
    </row>
    <row r="13" spans="1:13" x14ac:dyDescent="0.5">
      <c r="A13" s="3">
        <v>44896</v>
      </c>
      <c r="B13">
        <v>5.8295158537680605</v>
      </c>
      <c r="C13">
        <v>1.4021312394840204</v>
      </c>
      <c r="D13">
        <v>3.7830534645821192</v>
      </c>
      <c r="E13">
        <v>4.8609832443380716</v>
      </c>
      <c r="F13">
        <v>2.8740875912408472</v>
      </c>
      <c r="G13">
        <v>15.261850152905215</v>
      </c>
      <c r="H13">
        <v>-0.36000000000000265</v>
      </c>
      <c r="I13">
        <v>3.036071190634809</v>
      </c>
      <c r="J13">
        <v>2.769146408334866</v>
      </c>
      <c r="K13">
        <v>4.4895003620564831</v>
      </c>
      <c r="L13">
        <v>5.9133181259870202</v>
      </c>
      <c r="M13">
        <v>5.5080809957272816</v>
      </c>
    </row>
    <row r="14" spans="1:13" x14ac:dyDescent="0.5">
      <c r="A14" s="3">
        <v>44927</v>
      </c>
      <c r="B14">
        <v>5.8243807156175231</v>
      </c>
      <c r="C14">
        <v>1.0703648548026876</v>
      </c>
      <c r="D14">
        <v>3.6197791646663395</v>
      </c>
      <c r="E14">
        <v>4.2838874680306951</v>
      </c>
      <c r="F14">
        <v>3.0402330238485185</v>
      </c>
      <c r="G14">
        <v>13.911714121918584</v>
      </c>
      <c r="H14">
        <v>-0.22028637228396841</v>
      </c>
      <c r="I14">
        <v>2.8720379146919361</v>
      </c>
      <c r="J14">
        <v>2.8033969500502196</v>
      </c>
      <c r="K14">
        <v>4.4552669552669473</v>
      </c>
      <c r="L14">
        <v>6.1470049699188944</v>
      </c>
      <c r="M14">
        <v>5.2835765749122379</v>
      </c>
    </row>
    <row r="15" spans="1:13" x14ac:dyDescent="0.5">
      <c r="A15" s="3">
        <v>44958</v>
      </c>
      <c r="B15">
        <v>7.2349570200573003</v>
      </c>
      <c r="C15">
        <v>1.180955923377351</v>
      </c>
      <c r="D15">
        <v>3.4287903457523168</v>
      </c>
      <c r="E15">
        <v>4.0192779849049707</v>
      </c>
      <c r="F15">
        <v>2.9395753946652157</v>
      </c>
      <c r="G15">
        <v>13.587319774658631</v>
      </c>
      <c r="H15">
        <v>-0.20034057898428423</v>
      </c>
      <c r="I15">
        <v>2.5977706404685432</v>
      </c>
      <c r="J15">
        <v>2.7557258873985018</v>
      </c>
      <c r="K15">
        <v>4.0818157351753888</v>
      </c>
      <c r="L15">
        <v>5.6335586756803693</v>
      </c>
      <c r="M15">
        <v>5.4693274205469375</v>
      </c>
    </row>
    <row r="16" spans="1:13" x14ac:dyDescent="0.5">
      <c r="A16" s="3">
        <v>44986</v>
      </c>
      <c r="B16">
        <v>6.0536533709848381</v>
      </c>
      <c r="C16">
        <v>1.1789825473449715</v>
      </c>
      <c r="D16">
        <v>2.7375047691720646</v>
      </c>
      <c r="E16">
        <v>3.7187839305102992</v>
      </c>
      <c r="F16">
        <v>2.6508640188184165</v>
      </c>
      <c r="G16">
        <v>13.720642768850441</v>
      </c>
      <c r="H16">
        <v>-0.23039166583191478</v>
      </c>
      <c r="I16">
        <v>2.5367785741229687</v>
      </c>
      <c r="J16">
        <v>2.746350364963527</v>
      </c>
      <c r="K16">
        <v>3.9971385138155915</v>
      </c>
      <c r="L16">
        <v>4.739052189562095</v>
      </c>
      <c r="M16">
        <v>4.965580541532816</v>
      </c>
    </row>
    <row r="17" spans="1:13" x14ac:dyDescent="0.5">
      <c r="A17" s="3">
        <v>45017</v>
      </c>
      <c r="B17">
        <v>4.5789610614864511</v>
      </c>
      <c r="C17">
        <v>1.8011326710611957</v>
      </c>
      <c r="D17">
        <v>2.5302007038904506</v>
      </c>
      <c r="E17">
        <v>3.2719101123595697</v>
      </c>
      <c r="F17">
        <v>2.5976368720122642</v>
      </c>
      <c r="G17">
        <v>11.956925362049752</v>
      </c>
      <c r="H17">
        <v>-0.25042572373034461</v>
      </c>
      <c r="I17">
        <v>2.3811764705882457</v>
      </c>
      <c r="J17">
        <v>2.746350364963527</v>
      </c>
      <c r="K17">
        <v>3.7886872998932604</v>
      </c>
      <c r="L17">
        <v>4.6699557672677745</v>
      </c>
      <c r="M17">
        <v>4.3280596472085628</v>
      </c>
    </row>
    <row r="18" spans="1:13" x14ac:dyDescent="0.5">
      <c r="A18" s="3">
        <v>45047</v>
      </c>
      <c r="B18">
        <v>4.26813527235179</v>
      </c>
      <c r="C18">
        <v>1.5443297050888494</v>
      </c>
      <c r="D18">
        <v>2.4802812886059162</v>
      </c>
      <c r="E18">
        <v>3.0341000626510199</v>
      </c>
      <c r="F18">
        <v>2.5207057976233278</v>
      </c>
      <c r="G18">
        <v>10.616122486626081</v>
      </c>
      <c r="H18">
        <v>-0.27037852994191003</v>
      </c>
      <c r="I18">
        <v>2.1769728816740357</v>
      </c>
      <c r="J18">
        <v>2.7460998084116368</v>
      </c>
      <c r="K18">
        <v>3.379035824856258</v>
      </c>
      <c r="L18">
        <v>4.4768526369340327</v>
      </c>
      <c r="M18">
        <v>4.0028980257199791</v>
      </c>
    </row>
    <row r="19" spans="1:13" x14ac:dyDescent="0.5">
      <c r="A19" s="3">
        <v>45078</v>
      </c>
      <c r="B19">
        <v>2.8494123615456326</v>
      </c>
      <c r="C19">
        <v>1.467583132082479</v>
      </c>
      <c r="D19">
        <v>2.4874204879901143</v>
      </c>
      <c r="E19">
        <v>2.5730056980057019</v>
      </c>
      <c r="F19">
        <v>2.5793115844342456</v>
      </c>
      <c r="G19">
        <v>10.180246459444545</v>
      </c>
      <c r="H19">
        <v>-0.23041474654376509</v>
      </c>
      <c r="I19">
        <v>2.1743205248359931</v>
      </c>
      <c r="J19">
        <v>2.7458492975734305</v>
      </c>
      <c r="K19">
        <v>3.2710280373831777</v>
      </c>
      <c r="L19">
        <v>4.2664860746635211</v>
      </c>
      <c r="M19">
        <v>3.5196687370600532</v>
      </c>
    </row>
    <row r="20" spans="1:13" x14ac:dyDescent="0.5">
      <c r="A20" s="3">
        <v>45108</v>
      </c>
      <c r="B20">
        <v>1.8973587428953467</v>
      </c>
      <c r="C20">
        <v>1.4178482068390499</v>
      </c>
      <c r="D20">
        <v>2.0317520317520272</v>
      </c>
      <c r="E20">
        <v>2.3712255772646564</v>
      </c>
      <c r="F20">
        <v>2.6939655172413679</v>
      </c>
      <c r="G20">
        <v>9.5753387287441836</v>
      </c>
      <c r="H20">
        <v>-0.24045686804929547</v>
      </c>
      <c r="I20">
        <v>2.0177487155534841</v>
      </c>
      <c r="J20">
        <v>3.0730066369670204</v>
      </c>
      <c r="K20">
        <v>3.0755711775043859</v>
      </c>
      <c r="L20">
        <v>3.9763613338961559</v>
      </c>
      <c r="M20">
        <v>3.076923076923078</v>
      </c>
    </row>
    <row r="21" spans="1:13" x14ac:dyDescent="0.5">
      <c r="A21" s="3">
        <v>45139</v>
      </c>
      <c r="B21">
        <v>3.5066814196953096</v>
      </c>
      <c r="C21">
        <v>1.1210970073195503</v>
      </c>
      <c r="D21">
        <v>1.3999812083059187</v>
      </c>
      <c r="E21">
        <v>2.2147413182140272</v>
      </c>
      <c r="F21">
        <v>2.6910656620021558</v>
      </c>
      <c r="G21">
        <v>9.6468875136512597</v>
      </c>
      <c r="H21">
        <v>-0.22048506714772426</v>
      </c>
      <c r="I21">
        <v>1.8830987228489002</v>
      </c>
      <c r="J21">
        <v>2.0710587395108182</v>
      </c>
      <c r="K21">
        <v>2.8814153091609445</v>
      </c>
      <c r="L21">
        <v>3.7629430086707494</v>
      </c>
      <c r="M21">
        <v>3.2714887514564874</v>
      </c>
    </row>
    <row r="22" spans="1:13" x14ac:dyDescent="0.5">
      <c r="A22" s="3">
        <v>45170</v>
      </c>
      <c r="B22">
        <v>4.1744920607819811</v>
      </c>
      <c r="C22">
        <v>0.98012020342115658</v>
      </c>
      <c r="D22">
        <v>1.2570356472795399</v>
      </c>
      <c r="E22">
        <v>1.9687472411053379</v>
      </c>
      <c r="F22">
        <v>2.1405636817695348</v>
      </c>
      <c r="G22">
        <v>0.99465061852222392</v>
      </c>
      <c r="H22">
        <v>6.0150375939857212E-2</v>
      </c>
      <c r="I22">
        <v>1.5799256505576207</v>
      </c>
      <c r="J22">
        <v>2.0757238307349626</v>
      </c>
      <c r="K22">
        <v>2.4035530784638253</v>
      </c>
      <c r="L22">
        <v>3.6769644056413759</v>
      </c>
      <c r="M22">
        <v>2.2769557898467152</v>
      </c>
    </row>
    <row r="23" spans="1:13" x14ac:dyDescent="0.5">
      <c r="A23" s="3">
        <v>45200</v>
      </c>
      <c r="B23">
        <v>5.4051724137930908</v>
      </c>
      <c r="C23">
        <v>0.84988452655886926</v>
      </c>
      <c r="D23">
        <v>1.1611574117426715</v>
      </c>
      <c r="E23">
        <v>1.8947739490614297</v>
      </c>
      <c r="F23">
        <v>2.0380918476326171</v>
      </c>
      <c r="G23">
        <v>1.1994002998500786</v>
      </c>
      <c r="H23">
        <v>0.110353130016051</v>
      </c>
      <c r="I23">
        <v>1.5032012619467381</v>
      </c>
      <c r="J23">
        <v>1.9925280199252815</v>
      </c>
      <c r="K23">
        <v>2.2054354432577759</v>
      </c>
      <c r="L23">
        <v>3.6680345029729571</v>
      </c>
      <c r="M23">
        <v>2.5631929046563258</v>
      </c>
    </row>
    <row r="24" spans="1:13" x14ac:dyDescent="0.5">
      <c r="A24" s="3">
        <v>45231</v>
      </c>
      <c r="B24">
        <v>6.7068965517241281</v>
      </c>
      <c r="C24">
        <v>0.69200959586639832</v>
      </c>
      <c r="D24">
        <v>1.1228595489847479</v>
      </c>
      <c r="E24">
        <v>1.6266596324628573</v>
      </c>
      <c r="F24">
        <v>2.0428101962874186</v>
      </c>
      <c r="G24">
        <v>1.2659282085450334</v>
      </c>
      <c r="H24">
        <v>7.0210631895681636E-2</v>
      </c>
      <c r="I24">
        <v>1.3795018979724043</v>
      </c>
      <c r="J24">
        <v>1.9832799715403848</v>
      </c>
      <c r="K24">
        <v>2.1773074253990239</v>
      </c>
      <c r="L24">
        <v>3.7605269740682039</v>
      </c>
      <c r="M24">
        <v>2.8622064687638584</v>
      </c>
    </row>
    <row r="25" spans="1:13" x14ac:dyDescent="0.5">
      <c r="A25" s="3">
        <v>45261</v>
      </c>
      <c r="B25">
        <v>6.1789169920217288</v>
      </c>
      <c r="C25">
        <v>0.78355457227137593</v>
      </c>
      <c r="D25">
        <v>0.50213873907382767</v>
      </c>
      <c r="E25">
        <v>1.5715539947322066</v>
      </c>
      <c r="F25">
        <v>1.9423503325942584</v>
      </c>
      <c r="G25">
        <v>1.2685515297238914</v>
      </c>
      <c r="H25">
        <v>0.2007226013649247</v>
      </c>
      <c r="I25">
        <v>1.69037502309256</v>
      </c>
      <c r="J25">
        <v>1.9742107603379286</v>
      </c>
      <c r="K25">
        <v>2.0703395703395748</v>
      </c>
      <c r="L25">
        <v>3.5536779324055785</v>
      </c>
      <c r="M25">
        <v>2.6146667840478952</v>
      </c>
    </row>
    <row r="26" spans="1:13" x14ac:dyDescent="0.5">
      <c r="A26" s="3">
        <v>45292</v>
      </c>
      <c r="B26">
        <v>-8.9353133652152064</v>
      </c>
      <c r="C26">
        <v>-5.8753108020996541</v>
      </c>
      <c r="D26">
        <v>-5.3558191252779821</v>
      </c>
      <c r="E26">
        <v>-9.9237978453183846</v>
      </c>
      <c r="F26">
        <v>-8.8692579505300255</v>
      </c>
      <c r="G26">
        <v>-8.6982049991612307</v>
      </c>
      <c r="H26">
        <v>5.0175614651271516E-2</v>
      </c>
      <c r="I26">
        <v>-4.8005159863632256</v>
      </c>
      <c r="J26">
        <v>-8.5539172144252937</v>
      </c>
      <c r="K26">
        <v>-9.8773959592470977</v>
      </c>
      <c r="L26">
        <v>-12.781337276162288</v>
      </c>
      <c r="M26">
        <v>-7.7118792770661599</v>
      </c>
    </row>
    <row r="27" spans="1:13" x14ac:dyDescent="0.5">
      <c r="A27" s="3">
        <v>45323</v>
      </c>
      <c r="B27">
        <v>-8.4585838343353412</v>
      </c>
      <c r="C27">
        <v>-6.0012866464479453</v>
      </c>
      <c r="D27">
        <v>-5.3616075562551915</v>
      </c>
      <c r="E27">
        <v>-9.99213217938631</v>
      </c>
      <c r="F27">
        <v>-8.8753745813502505</v>
      </c>
      <c r="G27">
        <v>-8.3389374579690507</v>
      </c>
      <c r="H27">
        <v>4.0148549633649548E-2</v>
      </c>
      <c r="I27">
        <v>-4.787772764938782</v>
      </c>
      <c r="J27">
        <v>-8.5605186040316301</v>
      </c>
      <c r="K27">
        <v>-9.8776073090846399</v>
      </c>
      <c r="L27">
        <v>-12.701017394158178</v>
      </c>
      <c r="M27">
        <v>-7.5157673440784931</v>
      </c>
    </row>
    <row r="28" spans="1:13" x14ac:dyDescent="0.5">
      <c r="A28" s="3">
        <v>45352</v>
      </c>
      <c r="B28">
        <v>-7.4804459976701656</v>
      </c>
      <c r="C28">
        <v>-5.9454995871180722</v>
      </c>
      <c r="D28">
        <v>-5.0970197753226216</v>
      </c>
      <c r="E28">
        <v>-10.110791241385309</v>
      </c>
      <c r="F28">
        <v>-8.6814736471002902</v>
      </c>
      <c r="G28">
        <v>-8.795986622073567</v>
      </c>
      <c r="H28">
        <v>5.0200803212857734E-2</v>
      </c>
      <c r="I28">
        <v>-4.8836567644624349</v>
      </c>
      <c r="J28">
        <v>-8.4273155137199254</v>
      </c>
      <c r="K28">
        <v>-9.8022355975924178</v>
      </c>
      <c r="L28">
        <v>-12.338406152839147</v>
      </c>
      <c r="M28">
        <v>-7.1965722280517781</v>
      </c>
    </row>
    <row r="29" spans="1:13" x14ac:dyDescent="0.5">
      <c r="A29" s="3">
        <v>45383</v>
      </c>
      <c r="B29">
        <v>-7.8198855626503123</v>
      </c>
      <c r="C29">
        <v>-6.0829913360693117</v>
      </c>
      <c r="D29">
        <v>-5.1581779385842932</v>
      </c>
      <c r="E29">
        <v>-10.174949952128127</v>
      </c>
      <c r="F29">
        <v>-8.8527472527472337</v>
      </c>
      <c r="G29">
        <v>-8.7147595356550429</v>
      </c>
      <c r="H29">
        <v>5.0210885720016148E-2</v>
      </c>
      <c r="I29">
        <v>-4.863026291597742</v>
      </c>
      <c r="J29">
        <v>-8.4095551016783663</v>
      </c>
      <c r="K29">
        <v>-9.837189374464435</v>
      </c>
      <c r="L29">
        <v>-11.775700934579445</v>
      </c>
      <c r="M29">
        <v>-7.2686072860379873</v>
      </c>
    </row>
    <row r="30" spans="1:13" x14ac:dyDescent="0.5">
      <c r="A30" s="3">
        <v>45413</v>
      </c>
      <c r="B30">
        <v>-8.5252125113476858</v>
      </c>
      <c r="C30">
        <v>-5.6894182317911106</v>
      </c>
      <c r="D30">
        <v>-5.1279673590504515</v>
      </c>
      <c r="E30">
        <v>-10.310979847116055</v>
      </c>
      <c r="F30">
        <v>-8.9216719353705614</v>
      </c>
      <c r="G30">
        <v>-8.5383140165096361</v>
      </c>
      <c r="H30">
        <v>-1.0041168792048659E-2</v>
      </c>
      <c r="I30">
        <v>-4.8672972724768178</v>
      </c>
      <c r="J30">
        <v>-8.4176877996803299</v>
      </c>
      <c r="K30">
        <v>-9.737314965346112</v>
      </c>
      <c r="L30">
        <v>-11.134556078558669</v>
      </c>
      <c r="M30">
        <v>-7.3754789272030816</v>
      </c>
    </row>
    <row r="31" spans="1:13" x14ac:dyDescent="0.5">
      <c r="A31" s="3">
        <v>45444</v>
      </c>
      <c r="B31">
        <v>-9.3225912528773609</v>
      </c>
      <c r="C31">
        <v>-5.7488099597217133</v>
      </c>
      <c r="D31">
        <v>-5.1875868457619365</v>
      </c>
      <c r="E31">
        <v>-10.190087666001228</v>
      </c>
      <c r="F31">
        <v>-9.0853338005957482</v>
      </c>
      <c r="G31">
        <v>-8.3465487021116758</v>
      </c>
      <c r="H31">
        <v>-3.0123506376145977E-2</v>
      </c>
      <c r="I31">
        <v>-4.8981838194826635</v>
      </c>
      <c r="J31">
        <v>-8.416940424398474</v>
      </c>
      <c r="K31">
        <v>-9.852300862289761</v>
      </c>
      <c r="L31">
        <v>-10.854915969797844</v>
      </c>
      <c r="M31">
        <v>-7.5826086956521728</v>
      </c>
    </row>
    <row r="32" spans="1:13" x14ac:dyDescent="0.5">
      <c r="A32" s="3">
        <v>45474</v>
      </c>
      <c r="B32">
        <v>-10.401115577065042</v>
      </c>
      <c r="C32">
        <v>-5.8205409356725237</v>
      </c>
      <c r="D32">
        <v>-5.1588404186347994</v>
      </c>
      <c r="E32">
        <v>-10.13273184696798</v>
      </c>
      <c r="F32">
        <v>-9.1902763203917583</v>
      </c>
      <c r="G32">
        <v>-8.8464730290456242</v>
      </c>
      <c r="H32">
        <v>-1.0043185698504832E-2</v>
      </c>
      <c r="I32">
        <v>-4.7889387418734595</v>
      </c>
      <c r="J32">
        <v>-8.3884625562318149</v>
      </c>
      <c r="K32">
        <v>-9.8380221653878799</v>
      </c>
      <c r="L32">
        <v>-10.539136083143868</v>
      </c>
      <c r="M32">
        <v>-7.939951405761879</v>
      </c>
    </row>
    <row r="33" spans="1:13" x14ac:dyDescent="0.5">
      <c r="A33" s="3">
        <v>45505</v>
      </c>
      <c r="B33">
        <v>-10.648795329331479</v>
      </c>
      <c r="C33">
        <v>-5.47920102620487</v>
      </c>
      <c r="D33">
        <v>-5.0871015567086548</v>
      </c>
      <c r="E33">
        <v>-10.183740682960652</v>
      </c>
      <c r="F33">
        <v>-9.224318658280934</v>
      </c>
      <c r="G33">
        <v>-8.632138114209825</v>
      </c>
      <c r="H33">
        <v>-2.0088388911197564E-2</v>
      </c>
      <c r="I33">
        <v>-4.8220331228840942</v>
      </c>
      <c r="J33">
        <v>-8.579674654539108</v>
      </c>
      <c r="K33">
        <v>-9.8663488550268124</v>
      </c>
      <c r="L33">
        <v>-10.16550381307804</v>
      </c>
      <c r="M33">
        <v>-7.9500086790487687</v>
      </c>
    </row>
    <row r="34" spans="1:13" x14ac:dyDescent="0.5">
      <c r="A34" s="3">
        <v>45536</v>
      </c>
      <c r="B34">
        <v>-11.480783413914613</v>
      </c>
      <c r="C34">
        <v>-5.4940023807343561</v>
      </c>
      <c r="D34">
        <v>-5.0676301649064186</v>
      </c>
      <c r="E34">
        <v>-10.173160173160174</v>
      </c>
      <c r="F34">
        <v>-9.2210967516591111</v>
      </c>
      <c r="G34">
        <v>-9.0457667797732171</v>
      </c>
      <c r="H34">
        <v>-0.28053301272416853</v>
      </c>
      <c r="I34">
        <v>-4.7849954254345883</v>
      </c>
      <c r="J34">
        <v>-8.5093384534822825</v>
      </c>
      <c r="K34">
        <v>-9.8392720469427797</v>
      </c>
      <c r="L34">
        <v>-10.000000000000005</v>
      </c>
      <c r="M34">
        <v>-8.2380457380457237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index</vt:lpstr>
      <vt:lpstr>mom</vt:lpstr>
      <vt:lpstr>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2024-10-07T02:04:10Z</dcterms:modified>
</cp:coreProperties>
</file>