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ndbox\fossil\pcd-web\data\xlsx\"/>
    </mc:Choice>
  </mc:AlternateContent>
  <bookViews>
    <workbookView xWindow="0" yWindow="0" windowWidth="24000" windowHeight="8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" i="1"/>
</calcChain>
</file>

<file path=xl/sharedStrings.xml><?xml version="1.0" encoding="utf-8"?>
<sst xmlns="http://schemas.openxmlformats.org/spreadsheetml/2006/main" count="924" uniqueCount="272">
  <si>
    <t>Warehouse</t>
  </si>
  <si>
    <t>1000</t>
  </si>
  <si>
    <t>1011</t>
  </si>
  <si>
    <t>01</t>
  </si>
  <si>
    <t>Receive/stage pipe materials</t>
  </si>
  <si>
    <t>Mhrs</t>
  </si>
  <si>
    <t>1031</t>
  </si>
  <si>
    <t>02</t>
  </si>
  <si>
    <t>Receive/stage electrical materials</t>
  </si>
  <si>
    <t>1081</t>
  </si>
  <si>
    <t>Small tools and supplies - Tool crib</t>
  </si>
  <si>
    <t>1201</t>
  </si>
  <si>
    <t>Care and Preservation</t>
  </si>
  <si>
    <t>Fabrication</t>
  </si>
  <si>
    <t>2000</t>
  </si>
  <si>
    <t>2001</t>
  </si>
  <si>
    <t>Receive/sort fabrication materials</t>
  </si>
  <si>
    <t>ISO</t>
  </si>
  <si>
    <t>2020</t>
  </si>
  <si>
    <t xml:space="preserve">Cut/Fit/Handle CS Pipe </t>
  </si>
  <si>
    <t>DI</t>
  </si>
  <si>
    <t xml:space="preserve">Cut/Fit/Handle SS Pipe </t>
  </si>
  <si>
    <t>2021</t>
  </si>
  <si>
    <t>Cut CS pipe</t>
  </si>
  <si>
    <t>Cut SS pipe</t>
  </si>
  <si>
    <t>03</t>
  </si>
  <si>
    <t>Cold Cut</t>
  </si>
  <si>
    <t>2031</t>
  </si>
  <si>
    <t xml:space="preserve">Fit CS pipe </t>
  </si>
  <si>
    <t>Fit SS pipe</t>
  </si>
  <si>
    <t>2033</t>
  </si>
  <si>
    <t xml:space="preserve">Handle CS pipe - shop </t>
  </si>
  <si>
    <t xml:space="preserve">Handle SS pipe - shop </t>
  </si>
  <si>
    <t>2041</t>
  </si>
  <si>
    <t>04</t>
  </si>
  <si>
    <t>Weld Socket weld connections</t>
  </si>
  <si>
    <t>05</t>
  </si>
  <si>
    <t>Weld SS all thickness</t>
  </si>
  <si>
    <t>06</t>
  </si>
  <si>
    <t>07</t>
  </si>
  <si>
    <t>08</t>
  </si>
  <si>
    <t>Weld O-Let - 3000#</t>
  </si>
  <si>
    <t>09</t>
  </si>
  <si>
    <t>Weld O-Let - 6000#</t>
  </si>
  <si>
    <t>2051</t>
  </si>
  <si>
    <t>Ea</t>
  </si>
  <si>
    <t>2052</t>
  </si>
  <si>
    <t>2061</t>
  </si>
  <si>
    <t>Shop Hydro-Test (All Pipe Diameters, Includes Blowdown)</t>
  </si>
  <si>
    <t>LM</t>
  </si>
  <si>
    <t>Pneumatic Test</t>
  </si>
  <si>
    <t>2062</t>
  </si>
  <si>
    <t xml:space="preserve">Hydro-Test Welding </t>
  </si>
  <si>
    <t>Pipe Install</t>
  </si>
  <si>
    <t>2221</t>
  </si>
  <si>
    <t>2225</t>
  </si>
  <si>
    <t>Weld - Closure</t>
  </si>
  <si>
    <t>Field Socket Weld CS</t>
  </si>
  <si>
    <t>Field Socket Weld SS</t>
  </si>
  <si>
    <t>2231</t>
  </si>
  <si>
    <t>2241</t>
  </si>
  <si>
    <t>Bolt up and torque</t>
  </si>
  <si>
    <t>2251</t>
  </si>
  <si>
    <t>Install Field Supports</t>
  </si>
  <si>
    <t>2261</t>
  </si>
  <si>
    <t>Install Special items</t>
  </si>
  <si>
    <t>2271</t>
  </si>
  <si>
    <t>QC/TO - Piping Direct labor hours</t>
  </si>
  <si>
    <t>2272</t>
  </si>
  <si>
    <t>Sparkwatch</t>
  </si>
  <si>
    <t>2299</t>
  </si>
  <si>
    <t>Pipe Demolition/Removal</t>
  </si>
  <si>
    <t>Structural</t>
  </si>
  <si>
    <t>3000</t>
  </si>
  <si>
    <t>3001</t>
  </si>
  <si>
    <t>Erect Steel</t>
  </si>
  <si>
    <t>3011</t>
  </si>
  <si>
    <t>Bolt Tensioning</t>
  </si>
  <si>
    <t>3021</t>
  </si>
  <si>
    <t>Install grating</t>
  </si>
  <si>
    <t>3022</t>
  </si>
  <si>
    <t>Install handrail/gates/platforms</t>
  </si>
  <si>
    <t>Install stairs, ladders (incl. cage)</t>
  </si>
  <si>
    <t>Install platforms / walkways</t>
  </si>
  <si>
    <t>3099</t>
  </si>
  <si>
    <t>Remove structural components</t>
  </si>
  <si>
    <t xml:space="preserve">Electrical </t>
  </si>
  <si>
    <t>4000</t>
  </si>
  <si>
    <t>4001</t>
  </si>
  <si>
    <t>Install Instruments</t>
  </si>
  <si>
    <t>Install Instrument supports</t>
  </si>
  <si>
    <t>4002</t>
  </si>
  <si>
    <t>Fab &amp; Install Tubing raceway</t>
  </si>
  <si>
    <t>Install tubing</t>
  </si>
  <si>
    <t>Install tube bundle</t>
  </si>
  <si>
    <t>4111</t>
  </si>
  <si>
    <t>Install Cable tray</t>
  </si>
  <si>
    <t>Install Cable tray supports</t>
  </si>
  <si>
    <t>Install tray cover</t>
  </si>
  <si>
    <t>4121</t>
  </si>
  <si>
    <t>Pull Power Cable</t>
  </si>
  <si>
    <t>Pull I&amp;C Cable</t>
  </si>
  <si>
    <t>4122</t>
  </si>
  <si>
    <t>Glanding</t>
  </si>
  <si>
    <t>4131</t>
  </si>
  <si>
    <t>Terminations</t>
  </si>
  <si>
    <t>4141</t>
  </si>
  <si>
    <t>Pull Ground/Bond Wire (≥ #6)</t>
  </si>
  <si>
    <t>Grounding/Bonding Connections (≥ #6)</t>
  </si>
  <si>
    <t>4142</t>
  </si>
  <si>
    <t>Grounding/Bonding Connections (≤ #8)</t>
  </si>
  <si>
    <t>4151</t>
  </si>
  <si>
    <t>Install MI EHT</t>
  </si>
  <si>
    <t xml:space="preserve">Install SR EHT </t>
  </si>
  <si>
    <t>Install Power/End Kits</t>
  </si>
  <si>
    <t>4161</t>
  </si>
  <si>
    <t>Install Junction Boxes</t>
  </si>
  <si>
    <t>4061</t>
  </si>
  <si>
    <t>Install MCC Section (per section)</t>
  </si>
  <si>
    <t>Prep Bldg Floor for Bottom Entry MCC (per section)</t>
  </si>
  <si>
    <t xml:space="preserve">04 </t>
  </si>
  <si>
    <t>Install Main Breaker</t>
  </si>
  <si>
    <t>Assemble and Install Distribution Panel</t>
  </si>
  <si>
    <t>Install Transformer</t>
  </si>
  <si>
    <t>4171</t>
  </si>
  <si>
    <t>QC/TO - Electrical &amp; Instrumentation Direct labor hours</t>
  </si>
  <si>
    <t>4199</t>
  </si>
  <si>
    <t>Electrical Demolition</t>
  </si>
  <si>
    <t>Insulation</t>
  </si>
  <si>
    <t>5000</t>
  </si>
  <si>
    <t>5001</t>
  </si>
  <si>
    <t>Temporary Wrapping</t>
  </si>
  <si>
    <t xml:space="preserve">Scaffold </t>
  </si>
  <si>
    <t>5301</t>
  </si>
  <si>
    <t>Platform</t>
  </si>
  <si>
    <t>m2</t>
  </si>
  <si>
    <t>5302</t>
  </si>
  <si>
    <t>stairs</t>
  </si>
  <si>
    <t>stair tower</t>
  </si>
  <si>
    <t>5303</t>
  </si>
  <si>
    <t>Hoarding</t>
  </si>
  <si>
    <t>Subcontract</t>
  </si>
  <si>
    <t>6000</t>
  </si>
  <si>
    <t>6011</t>
  </si>
  <si>
    <t>NDE Subcontract</t>
  </si>
  <si>
    <t>$</t>
  </si>
  <si>
    <t>QC Inspection</t>
  </si>
  <si>
    <t>6012</t>
  </si>
  <si>
    <t>Turnover</t>
  </si>
  <si>
    <t>6121</t>
  </si>
  <si>
    <t>PWHT</t>
  </si>
  <si>
    <t>6122</t>
  </si>
  <si>
    <t>Galvanizing</t>
  </si>
  <si>
    <t>6201</t>
  </si>
  <si>
    <t>Electrical subs</t>
  </si>
  <si>
    <t>6251</t>
  </si>
  <si>
    <t>6311</t>
  </si>
  <si>
    <t>Internal/extrnal coating and painting</t>
  </si>
  <si>
    <t>6312</t>
  </si>
  <si>
    <t>P and V Sub</t>
  </si>
  <si>
    <t>P and V supplied glycol</t>
  </si>
  <si>
    <t>6321</t>
  </si>
  <si>
    <t>Hot tap backcharge</t>
  </si>
  <si>
    <t>6391</t>
  </si>
  <si>
    <t>HSE</t>
  </si>
  <si>
    <t>Equipment</t>
  </si>
  <si>
    <t>6511</t>
  </si>
  <si>
    <t>Structural steel Crane operator hours</t>
  </si>
  <si>
    <t>Mhr</t>
  </si>
  <si>
    <t>6521</t>
  </si>
  <si>
    <t>Piping - Crane operator hours</t>
  </si>
  <si>
    <t>6531</t>
  </si>
  <si>
    <t>Electrical- Crane operator hours</t>
  </si>
  <si>
    <t>6541</t>
  </si>
  <si>
    <t>Standby - Crane operator hours</t>
  </si>
  <si>
    <t>Indirect</t>
  </si>
  <si>
    <t>7000</t>
  </si>
  <si>
    <t>7101</t>
  </si>
  <si>
    <t>Project Manager</t>
  </si>
  <si>
    <t>7102</t>
  </si>
  <si>
    <t>Construction Manager</t>
  </si>
  <si>
    <t>7103</t>
  </si>
  <si>
    <t>Project Safety</t>
  </si>
  <si>
    <t>7104</t>
  </si>
  <si>
    <t>Quality Manager</t>
  </si>
  <si>
    <t>7105</t>
  </si>
  <si>
    <t>HSE Manager</t>
  </si>
  <si>
    <t>7106</t>
  </si>
  <si>
    <t>Human Resources - Craft</t>
  </si>
  <si>
    <t>7111</t>
  </si>
  <si>
    <t>General Superintendent</t>
  </si>
  <si>
    <t>7112</t>
  </si>
  <si>
    <t>General Foreman</t>
  </si>
  <si>
    <t>7113</t>
  </si>
  <si>
    <t>Field Engineer</t>
  </si>
  <si>
    <t>7121</t>
  </si>
  <si>
    <t>Project Field Coordinator</t>
  </si>
  <si>
    <t>7122</t>
  </si>
  <si>
    <t>Project Controls</t>
  </si>
  <si>
    <t>7123</t>
  </si>
  <si>
    <t>Planner Scheduler</t>
  </si>
  <si>
    <t>7131</t>
  </si>
  <si>
    <t>Equipment Coordinator</t>
  </si>
  <si>
    <t>7132</t>
  </si>
  <si>
    <t>Administration</t>
  </si>
  <si>
    <t>7133</t>
  </si>
  <si>
    <t>Document Control</t>
  </si>
  <si>
    <t>Engineering</t>
  </si>
  <si>
    <t>7401</t>
  </si>
  <si>
    <t>Design Calculations</t>
  </si>
  <si>
    <t>7402</t>
  </si>
  <si>
    <t>Drafting and Design</t>
  </si>
  <si>
    <t>7403</t>
  </si>
  <si>
    <t>Design Deliverables</t>
  </si>
  <si>
    <t>7404</t>
  </si>
  <si>
    <t>CWP development</t>
  </si>
  <si>
    <t>7405</t>
  </si>
  <si>
    <t>As-Built</t>
  </si>
  <si>
    <t>Dwg</t>
  </si>
  <si>
    <t>Planning</t>
  </si>
  <si>
    <t>7501</t>
  </si>
  <si>
    <t>Site walkdown</t>
  </si>
  <si>
    <t xml:space="preserve">Project Execution plan </t>
  </si>
  <si>
    <t>Procurement and Rentals</t>
  </si>
  <si>
    <t>Safety / Quality meetings</t>
  </si>
  <si>
    <t>Training / Orientation</t>
  </si>
  <si>
    <t>Toolbox / Hazard Assessment</t>
  </si>
  <si>
    <t>Other meetings (progress)</t>
  </si>
  <si>
    <t>7511</t>
  </si>
  <si>
    <t>Project Mobilization</t>
  </si>
  <si>
    <t>Weld CS &lt;= 0.5'' WT</t>
  </si>
  <si>
    <t>Weld CS 0.5'' - 1.0'' WT</t>
  </si>
  <si>
    <t>Weld CS &gt; 1.0'' WT</t>
  </si>
  <si>
    <t>Weld CS &lt;= 0.5'' WT  POSTION WELD</t>
  </si>
  <si>
    <t>Weld CS &gt; 0.5'' WT POSTION WELD</t>
  </si>
  <si>
    <t xml:space="preserve">WELD SHOES 2'' to 4'' </t>
  </si>
  <si>
    <t>WELD SHOES 6'' to 8''</t>
  </si>
  <si>
    <t>WELD SHOES 10''-14''</t>
  </si>
  <si>
    <t>WELD SHOES 16''-24''</t>
  </si>
  <si>
    <t>WELD SHOES 26''-42''</t>
  </si>
  <si>
    <t>WELD SHOES &gt; 48''</t>
  </si>
  <si>
    <t>TRUNION/DL 1.5''-6''</t>
  </si>
  <si>
    <t>TRUNION/DL 8''-12''</t>
  </si>
  <si>
    <t>TRUNION/DL 14''-24''</t>
  </si>
  <si>
    <t>Field Hydro-Test ≤ 6'' (Includes Blowdown)</t>
  </si>
  <si>
    <t>Field Hydro-Test &gt; 6'' (Includes Blowdown)</t>
  </si>
  <si>
    <t>Handle CS/SS &lt; 2''</t>
  </si>
  <si>
    <t>Handle CS/SS 2'' - 4''</t>
  </si>
  <si>
    <t>Handle CS/SS 6'' - 8''</t>
  </si>
  <si>
    <t>Handle CS/SS 10'' - 14''</t>
  </si>
  <si>
    <t>Handle CS/SS 16'' - 24''</t>
  </si>
  <si>
    <t>Handle CS/SS 26'' - 42''</t>
  </si>
  <si>
    <t>Handle CS/SS &gt; 48''</t>
  </si>
  <si>
    <t>Field Weld CS &lt;= 0.5'' WT</t>
  </si>
  <si>
    <t>Field Weld CS 0.5'' - 1.0'' WT</t>
  </si>
  <si>
    <t>Field Weld CS &gt; 1.0'' WT</t>
  </si>
  <si>
    <t>Install Valves 2'' - 4''</t>
  </si>
  <si>
    <t>Install Valves 6'' - 8''</t>
  </si>
  <si>
    <t>Install Valves 10'' - 14''</t>
  </si>
  <si>
    <t>Install Valves 16'' - 24''</t>
  </si>
  <si>
    <t>Install Valves 26'' - 42''</t>
  </si>
  <si>
    <t>Install Shoes 2'' to 4'' pipe size</t>
  </si>
  <si>
    <t>Install Shoes 6'' to 8'' pipe size</t>
  </si>
  <si>
    <t>Install Shoes 10''-14'' pipe size</t>
  </si>
  <si>
    <t>Install Shoes 16''-24'' pipe size</t>
  </si>
  <si>
    <t>Install Shoes 26''-42'' pipe size</t>
  </si>
  <si>
    <t>Install Shoes &gt; 48'' pipe size</t>
  </si>
  <si>
    <t>Install Insulation 2'' to 4'' pipe size</t>
  </si>
  <si>
    <t>Install Insulation 6'' to 8'' pipe size</t>
  </si>
  <si>
    <t>Install Insulation 10''-14'' pipe size</t>
  </si>
  <si>
    <t>Install Insulation 16''-24'' pipe size</t>
  </si>
  <si>
    <t>Install Insulation 26''-42'' pipe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</si>
</sst>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B1" workbookViewId="0">
      <selection activeCell="F143" sqref="F143"/>
    </sheetView>
  </sheetViews>
  <sheetFormatPr defaultRowHeight="15" x14ac:dyDescent="0.25"/>
  <cols>
    <col min="1" max="1" width="14.7109375" style="1" customWidth="1"/>
    <col min="2" max="2" width="23.7109375" customWidth="1"/>
    <col min="3" max="5" width="9.140625" style="1"/>
    <col min="6" max="6" width="59.140625" customWidth="1"/>
    <col min="8" max="8" width="59.42578125" customWidth="1"/>
  </cols>
  <sheetData>
    <row r="1" spans="1:8" x14ac:dyDescent="0.25">
      <c r="A1" s="2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t="str">
        <f>CONCATENATE("{""id"": ",A1,", ""discipline"": """,B1,""", ""desciplineAccount"": """,C1,""", ""costCodePart1"": """,D1,""", ""costCodePart2"": """,E1,""", ""description"": """,F1,""", ""unitOfMeasure"": """,G1,""" },")</f>
        <v>{"id": 1, "discipline": "Warehouse", "desciplineAccount": "1000", "costCodePart1": "1011", "costCodePart2": "01", "description": "Receive/stage pipe materials", "unitOfMeasure": "Mhrs" },</v>
      </c>
    </row>
    <row r="2" spans="1:8" x14ac:dyDescent="0.25">
      <c r="A2" s="2">
        <v>2</v>
      </c>
      <c r="B2" s="3" t="s">
        <v>0</v>
      </c>
      <c r="C2" s="3" t="s">
        <v>1</v>
      </c>
      <c r="D2" s="3" t="s">
        <v>6</v>
      </c>
      <c r="E2" s="3" t="s">
        <v>7</v>
      </c>
      <c r="F2" s="3" t="s">
        <v>8</v>
      </c>
      <c r="G2" s="3" t="s">
        <v>5</v>
      </c>
      <c r="H2" t="str">
        <f t="shared" ref="H2:H65" si="0">CONCATENATE("{""id"": ",A2,", ""discipline"": """,B2,""", ""desciplineAccount"": """,C2,""", ""costCodePart1"": """,D2,""", ""costCodePart2"": """,E2,""", ""description"": """,F2,""", ""unitOfMeasure"": """,G2,""" },")</f>
        <v>{"id": 2, "discipline": "Warehouse", "desciplineAccount": "1000", "costCodePart1": "1031", "costCodePart2": "02", "description": "Receive/stage electrical materials", "unitOfMeasure": "Mhrs" },</v>
      </c>
    </row>
    <row r="3" spans="1:8" x14ac:dyDescent="0.25">
      <c r="A3" s="2">
        <v>3</v>
      </c>
      <c r="B3" s="3" t="s">
        <v>0</v>
      </c>
      <c r="C3" s="3" t="s">
        <v>1</v>
      </c>
      <c r="D3" s="3" t="s">
        <v>9</v>
      </c>
      <c r="E3" s="3" t="s">
        <v>3</v>
      </c>
      <c r="F3" s="3" t="s">
        <v>10</v>
      </c>
      <c r="G3" s="3" t="s">
        <v>5</v>
      </c>
      <c r="H3" t="str">
        <f t="shared" si="0"/>
        <v>{"id": 3, "discipline": "Warehouse", "desciplineAccount": "1000", "costCodePart1": "1081", "costCodePart2": "01", "description": "Small tools and supplies - Tool crib", "unitOfMeasure": "Mhrs" },</v>
      </c>
    </row>
    <row r="4" spans="1:8" x14ac:dyDescent="0.25">
      <c r="A4" s="2">
        <v>4</v>
      </c>
      <c r="B4" s="3" t="s">
        <v>0</v>
      </c>
      <c r="C4" s="3" t="s">
        <v>1</v>
      </c>
      <c r="D4" s="3" t="s">
        <v>11</v>
      </c>
      <c r="E4" s="3" t="s">
        <v>3</v>
      </c>
      <c r="F4" s="3" t="s">
        <v>12</v>
      </c>
      <c r="G4" s="3" t="s">
        <v>5</v>
      </c>
      <c r="H4" t="str">
        <f t="shared" si="0"/>
        <v>{"id": 4, "discipline": "Warehouse", "desciplineAccount": "1000", "costCodePart1": "1201", "costCodePart2": "01", "description": "Care and Preservation", "unitOfMeasure": "Mhrs" },</v>
      </c>
    </row>
    <row r="5" spans="1:8" x14ac:dyDescent="0.25">
      <c r="A5" s="2">
        <v>5</v>
      </c>
      <c r="B5" s="3" t="s">
        <v>13</v>
      </c>
      <c r="C5" s="3" t="s">
        <v>14</v>
      </c>
      <c r="D5" s="3" t="s">
        <v>15</v>
      </c>
      <c r="E5" s="3" t="s">
        <v>3</v>
      </c>
      <c r="F5" s="3" t="s">
        <v>16</v>
      </c>
      <c r="G5" s="3" t="s">
        <v>17</v>
      </c>
      <c r="H5" t="str">
        <f t="shared" si="0"/>
        <v>{"id": 5, "discipline": "Fabrication", "desciplineAccount": "2000", "costCodePart1": "2001", "costCodePart2": "01", "description": "Receive/sort fabrication materials", "unitOfMeasure": "ISO" },</v>
      </c>
    </row>
    <row r="6" spans="1:8" x14ac:dyDescent="0.25">
      <c r="A6" s="2">
        <v>6</v>
      </c>
      <c r="B6" s="3" t="s">
        <v>13</v>
      </c>
      <c r="C6" s="3" t="s">
        <v>14</v>
      </c>
      <c r="D6" s="3" t="s">
        <v>18</v>
      </c>
      <c r="E6" s="3" t="s">
        <v>3</v>
      </c>
      <c r="F6" s="3" t="s">
        <v>19</v>
      </c>
      <c r="G6" s="3" t="s">
        <v>20</v>
      </c>
      <c r="H6" t="str">
        <f t="shared" si="0"/>
        <v>{"id": 6, "discipline": "Fabrication", "desciplineAccount": "2000", "costCodePart1": "2020", "costCodePart2": "01", "description": "Cut/Fit/Handle CS Pipe ", "unitOfMeasure": "DI" },</v>
      </c>
    </row>
    <row r="7" spans="1:8" x14ac:dyDescent="0.25">
      <c r="A7" s="2">
        <v>7</v>
      </c>
      <c r="B7" s="3" t="s">
        <v>13</v>
      </c>
      <c r="C7" s="3" t="s">
        <v>14</v>
      </c>
      <c r="D7" s="3" t="s">
        <v>18</v>
      </c>
      <c r="E7" s="3" t="s">
        <v>7</v>
      </c>
      <c r="F7" s="3" t="s">
        <v>21</v>
      </c>
      <c r="G7" s="3" t="s">
        <v>20</v>
      </c>
      <c r="H7" t="str">
        <f t="shared" si="0"/>
        <v>{"id": 7, "discipline": "Fabrication", "desciplineAccount": "2000", "costCodePart1": "2020", "costCodePart2": "02", "description": "Cut/Fit/Handle SS Pipe ", "unitOfMeasure": "DI" },</v>
      </c>
    </row>
    <row r="8" spans="1:8" x14ac:dyDescent="0.25">
      <c r="A8" s="2">
        <v>8</v>
      </c>
      <c r="B8" s="3" t="s">
        <v>13</v>
      </c>
      <c r="C8" s="3" t="s">
        <v>14</v>
      </c>
      <c r="D8" s="3" t="s">
        <v>22</v>
      </c>
      <c r="E8" s="3" t="s">
        <v>3</v>
      </c>
      <c r="F8" s="3" t="s">
        <v>23</v>
      </c>
      <c r="G8" s="3" t="s">
        <v>20</v>
      </c>
      <c r="H8" t="str">
        <f t="shared" si="0"/>
        <v>{"id": 8, "discipline": "Fabrication", "desciplineAccount": "2000", "costCodePart1": "2021", "costCodePart2": "01", "description": "Cut CS pipe", "unitOfMeasure": "DI" },</v>
      </c>
    </row>
    <row r="9" spans="1:8" x14ac:dyDescent="0.25">
      <c r="A9" s="2">
        <v>9</v>
      </c>
      <c r="B9" s="3" t="s">
        <v>13</v>
      </c>
      <c r="C9" s="3" t="s">
        <v>14</v>
      </c>
      <c r="D9" s="3" t="s">
        <v>22</v>
      </c>
      <c r="E9" s="3" t="s">
        <v>7</v>
      </c>
      <c r="F9" s="3" t="s">
        <v>24</v>
      </c>
      <c r="G9" s="3" t="s">
        <v>20</v>
      </c>
      <c r="H9" t="str">
        <f t="shared" si="0"/>
        <v>{"id": 9, "discipline": "Fabrication", "desciplineAccount": "2000", "costCodePart1": "2021", "costCodePart2": "02", "description": "Cut SS pipe", "unitOfMeasure": "DI" },</v>
      </c>
    </row>
    <row r="10" spans="1:8" x14ac:dyDescent="0.25">
      <c r="A10" s="2">
        <v>10</v>
      </c>
      <c r="B10" s="3" t="s">
        <v>13</v>
      </c>
      <c r="C10" s="3" t="s">
        <v>14</v>
      </c>
      <c r="D10" s="3" t="s">
        <v>22</v>
      </c>
      <c r="E10" s="3" t="s">
        <v>25</v>
      </c>
      <c r="F10" s="3" t="s">
        <v>26</v>
      </c>
      <c r="G10" s="3" t="s">
        <v>20</v>
      </c>
      <c r="H10" t="str">
        <f t="shared" si="0"/>
        <v>{"id": 10, "discipline": "Fabrication", "desciplineAccount": "2000", "costCodePart1": "2021", "costCodePart2": "03", "description": "Cold Cut", "unitOfMeasure": "DI" },</v>
      </c>
    </row>
    <row r="11" spans="1:8" x14ac:dyDescent="0.25">
      <c r="A11" s="2">
        <v>11</v>
      </c>
      <c r="B11" s="3" t="s">
        <v>13</v>
      </c>
      <c r="C11" s="3" t="s">
        <v>14</v>
      </c>
      <c r="D11" s="3" t="s">
        <v>27</v>
      </c>
      <c r="E11" s="3" t="s">
        <v>3</v>
      </c>
      <c r="F11" s="3" t="s">
        <v>28</v>
      </c>
      <c r="G11" s="3" t="s">
        <v>20</v>
      </c>
      <c r="H11" t="str">
        <f t="shared" si="0"/>
        <v>{"id": 11, "discipline": "Fabrication", "desciplineAccount": "2000", "costCodePart1": "2031", "costCodePart2": "01", "description": "Fit CS pipe ", "unitOfMeasure": "DI" },</v>
      </c>
    </row>
    <row r="12" spans="1:8" x14ac:dyDescent="0.25">
      <c r="A12" s="2">
        <v>12</v>
      </c>
      <c r="B12" s="3" t="s">
        <v>13</v>
      </c>
      <c r="C12" s="3" t="s">
        <v>14</v>
      </c>
      <c r="D12" s="3" t="s">
        <v>27</v>
      </c>
      <c r="E12" s="3" t="s">
        <v>7</v>
      </c>
      <c r="F12" s="3" t="s">
        <v>29</v>
      </c>
      <c r="G12" s="3" t="s">
        <v>20</v>
      </c>
      <c r="H12" t="str">
        <f t="shared" si="0"/>
        <v>{"id": 12, "discipline": "Fabrication", "desciplineAccount": "2000", "costCodePart1": "2031", "costCodePart2": "02", "description": "Fit SS pipe", "unitOfMeasure": "DI" },</v>
      </c>
    </row>
    <row r="13" spans="1:8" x14ac:dyDescent="0.25">
      <c r="A13" s="2">
        <v>13</v>
      </c>
      <c r="B13" s="3" t="s">
        <v>13</v>
      </c>
      <c r="C13" s="3" t="s">
        <v>14</v>
      </c>
      <c r="D13" s="3" t="s">
        <v>30</v>
      </c>
      <c r="E13" s="3" t="s">
        <v>3</v>
      </c>
      <c r="F13" s="3" t="s">
        <v>31</v>
      </c>
      <c r="G13" s="3" t="s">
        <v>20</v>
      </c>
      <c r="H13" t="str">
        <f t="shared" si="0"/>
        <v>{"id": 13, "discipline": "Fabrication", "desciplineAccount": "2000", "costCodePart1": "2033", "costCodePart2": "01", "description": "Handle CS pipe - shop ", "unitOfMeasure": "DI" },</v>
      </c>
    </row>
    <row r="14" spans="1:8" x14ac:dyDescent="0.25">
      <c r="A14" s="2">
        <v>14</v>
      </c>
      <c r="B14" s="3" t="s">
        <v>13</v>
      </c>
      <c r="C14" s="3" t="s">
        <v>14</v>
      </c>
      <c r="D14" s="3" t="s">
        <v>30</v>
      </c>
      <c r="E14" s="3" t="s">
        <v>7</v>
      </c>
      <c r="F14" s="3" t="s">
        <v>32</v>
      </c>
      <c r="G14" s="3" t="s">
        <v>20</v>
      </c>
      <c r="H14" t="str">
        <f t="shared" si="0"/>
        <v>{"id": 14, "discipline": "Fabrication", "desciplineAccount": "2000", "costCodePart1": "2033", "costCodePart2": "02", "description": "Handle SS pipe - shop ", "unitOfMeasure": "DI" },</v>
      </c>
    </row>
    <row r="15" spans="1:8" x14ac:dyDescent="0.25">
      <c r="A15" s="2">
        <v>15</v>
      </c>
      <c r="B15" s="3" t="s">
        <v>13</v>
      </c>
      <c r="C15" s="3" t="s">
        <v>14</v>
      </c>
      <c r="D15" s="3" t="s">
        <v>33</v>
      </c>
      <c r="E15" s="3" t="s">
        <v>3</v>
      </c>
      <c r="F15" s="3" t="s">
        <v>230</v>
      </c>
      <c r="G15" s="3" t="s">
        <v>20</v>
      </c>
      <c r="H15" t="str">
        <f t="shared" si="0"/>
        <v>{"id": 15, "discipline": "Fabrication", "desciplineAccount": "2000", "costCodePart1": "2041", "costCodePart2": "01", "description": "Weld CS &lt;= 0.5'' WT", "unitOfMeasure": "DI" },</v>
      </c>
    </row>
    <row r="16" spans="1:8" x14ac:dyDescent="0.25">
      <c r="A16" s="2">
        <v>16</v>
      </c>
      <c r="B16" s="3" t="s">
        <v>13</v>
      </c>
      <c r="C16" s="3" t="s">
        <v>14</v>
      </c>
      <c r="D16" s="3" t="s">
        <v>33</v>
      </c>
      <c r="E16" s="3" t="s">
        <v>7</v>
      </c>
      <c r="F16" s="3" t="s">
        <v>231</v>
      </c>
      <c r="G16" s="3" t="s">
        <v>20</v>
      </c>
      <c r="H16" t="str">
        <f t="shared" si="0"/>
        <v>{"id": 16, "discipline": "Fabrication", "desciplineAccount": "2000", "costCodePart1": "2041", "costCodePart2": "02", "description": "Weld CS 0.5'' - 1.0'' WT", "unitOfMeasure": "DI" },</v>
      </c>
    </row>
    <row r="17" spans="1:8" x14ac:dyDescent="0.25">
      <c r="A17" s="2">
        <v>17</v>
      </c>
      <c r="B17" s="3" t="s">
        <v>13</v>
      </c>
      <c r="C17" s="3" t="s">
        <v>14</v>
      </c>
      <c r="D17" s="3" t="s">
        <v>33</v>
      </c>
      <c r="E17" s="3" t="s">
        <v>25</v>
      </c>
      <c r="F17" s="3" t="s">
        <v>232</v>
      </c>
      <c r="G17" s="3" t="s">
        <v>20</v>
      </c>
      <c r="H17" t="str">
        <f t="shared" si="0"/>
        <v>{"id": 17, "discipline": "Fabrication", "desciplineAccount": "2000", "costCodePart1": "2041", "costCodePart2": "03", "description": "Weld CS &gt; 1.0'' WT", "unitOfMeasure": "DI" },</v>
      </c>
    </row>
    <row r="18" spans="1:8" x14ac:dyDescent="0.25">
      <c r="A18" s="2">
        <v>18</v>
      </c>
      <c r="B18" s="3" t="s">
        <v>13</v>
      </c>
      <c r="C18" s="3" t="s">
        <v>14</v>
      </c>
      <c r="D18" s="3" t="s">
        <v>33</v>
      </c>
      <c r="E18" s="3" t="s">
        <v>34</v>
      </c>
      <c r="F18" s="3" t="s">
        <v>35</v>
      </c>
      <c r="G18" s="3" t="s">
        <v>20</v>
      </c>
      <c r="H18" t="str">
        <f t="shared" si="0"/>
        <v>{"id": 18, "discipline": "Fabrication", "desciplineAccount": "2000", "costCodePart1": "2041", "costCodePart2": "04", "description": "Weld Socket weld connections", "unitOfMeasure": "DI" },</v>
      </c>
    </row>
    <row r="19" spans="1:8" x14ac:dyDescent="0.25">
      <c r="A19" s="2">
        <v>19</v>
      </c>
      <c r="B19" s="3" t="s">
        <v>13</v>
      </c>
      <c r="C19" s="3" t="s">
        <v>14</v>
      </c>
      <c r="D19" s="3" t="s">
        <v>33</v>
      </c>
      <c r="E19" s="3" t="s">
        <v>36</v>
      </c>
      <c r="F19" s="3" t="s">
        <v>37</v>
      </c>
      <c r="G19" s="3" t="s">
        <v>20</v>
      </c>
      <c r="H19" t="str">
        <f t="shared" si="0"/>
        <v>{"id": 19, "discipline": "Fabrication", "desciplineAccount": "2000", "costCodePart1": "2041", "costCodePart2": "05", "description": "Weld SS all thickness", "unitOfMeasure": "DI" },</v>
      </c>
    </row>
    <row r="20" spans="1:8" x14ac:dyDescent="0.25">
      <c r="A20" s="2">
        <v>20</v>
      </c>
      <c r="B20" s="3" t="s">
        <v>13</v>
      </c>
      <c r="C20" s="3" t="s">
        <v>14</v>
      </c>
      <c r="D20" s="3" t="s">
        <v>33</v>
      </c>
      <c r="E20" s="3" t="s">
        <v>38</v>
      </c>
      <c r="F20" s="3" t="s">
        <v>233</v>
      </c>
      <c r="G20" s="3" t="s">
        <v>20</v>
      </c>
      <c r="H20" t="str">
        <f t="shared" si="0"/>
        <v>{"id": 20, "discipline": "Fabrication", "desciplineAccount": "2000", "costCodePart1": "2041", "costCodePart2": "06", "description": "Weld CS &lt;= 0.5'' WT  POSTION WELD", "unitOfMeasure": "DI" },</v>
      </c>
    </row>
    <row r="21" spans="1:8" x14ac:dyDescent="0.25">
      <c r="A21" s="2">
        <v>21</v>
      </c>
      <c r="B21" s="3" t="s">
        <v>13</v>
      </c>
      <c r="C21" s="3" t="s">
        <v>14</v>
      </c>
      <c r="D21" s="3" t="s">
        <v>33</v>
      </c>
      <c r="E21" s="3" t="s">
        <v>39</v>
      </c>
      <c r="F21" s="3" t="s">
        <v>234</v>
      </c>
      <c r="G21" s="3" t="s">
        <v>20</v>
      </c>
      <c r="H21" t="str">
        <f t="shared" si="0"/>
        <v>{"id": 21, "discipline": "Fabrication", "desciplineAccount": "2000", "costCodePart1": "2041", "costCodePart2": "07", "description": "Weld CS &gt; 0.5'' WT POSTION WELD", "unitOfMeasure": "DI" },</v>
      </c>
    </row>
    <row r="22" spans="1:8" x14ac:dyDescent="0.25">
      <c r="A22" s="2">
        <v>22</v>
      </c>
      <c r="B22" s="3" t="s">
        <v>13</v>
      </c>
      <c r="C22" s="3" t="s">
        <v>14</v>
      </c>
      <c r="D22" s="3" t="s">
        <v>33</v>
      </c>
      <c r="E22" s="3" t="s">
        <v>40</v>
      </c>
      <c r="F22" s="3" t="s">
        <v>41</v>
      </c>
      <c r="G22" s="3" t="s">
        <v>20</v>
      </c>
      <c r="H22" t="str">
        <f t="shared" si="0"/>
        <v>{"id": 22, "discipline": "Fabrication", "desciplineAccount": "2000", "costCodePart1": "2041", "costCodePart2": "08", "description": "Weld O-Let - 3000#", "unitOfMeasure": "DI" },</v>
      </c>
    </row>
    <row r="23" spans="1:8" x14ac:dyDescent="0.25">
      <c r="A23" s="2">
        <v>23</v>
      </c>
      <c r="B23" s="3" t="s">
        <v>13</v>
      </c>
      <c r="C23" s="3" t="s">
        <v>14</v>
      </c>
      <c r="D23" s="3" t="s">
        <v>33</v>
      </c>
      <c r="E23" s="3" t="s">
        <v>42</v>
      </c>
      <c r="F23" s="3" t="s">
        <v>43</v>
      </c>
      <c r="G23" s="3" t="s">
        <v>20</v>
      </c>
      <c r="H23" t="str">
        <f t="shared" si="0"/>
        <v>{"id": 23, "discipline": "Fabrication", "desciplineAccount": "2000", "costCodePart1": "2041", "costCodePart2": "09", "description": "Weld O-Let - 6000#", "unitOfMeasure": "DI" },</v>
      </c>
    </row>
    <row r="24" spans="1:8" x14ac:dyDescent="0.25">
      <c r="A24" s="2">
        <v>24</v>
      </c>
      <c r="B24" s="3" t="s">
        <v>13</v>
      </c>
      <c r="C24" s="3" t="s">
        <v>14</v>
      </c>
      <c r="D24" s="3" t="s">
        <v>44</v>
      </c>
      <c r="E24" s="3" t="s">
        <v>3</v>
      </c>
      <c r="F24" s="3" t="s">
        <v>235</v>
      </c>
      <c r="G24" s="3" t="s">
        <v>45</v>
      </c>
      <c r="H24" t="str">
        <f t="shared" si="0"/>
        <v>{"id": 24, "discipline": "Fabrication", "desciplineAccount": "2000", "costCodePart1": "2051", "costCodePart2": "01", "description": "WELD SHOES 2'' to 4'' ", "unitOfMeasure": "Ea" },</v>
      </c>
    </row>
    <row r="25" spans="1:8" x14ac:dyDescent="0.25">
      <c r="A25" s="2">
        <v>25</v>
      </c>
      <c r="B25" s="3" t="s">
        <v>13</v>
      </c>
      <c r="C25" s="3" t="s">
        <v>14</v>
      </c>
      <c r="D25" s="3" t="s">
        <v>44</v>
      </c>
      <c r="E25" s="3" t="s">
        <v>7</v>
      </c>
      <c r="F25" s="3" t="s">
        <v>236</v>
      </c>
      <c r="G25" s="3" t="s">
        <v>45</v>
      </c>
      <c r="H25" t="str">
        <f t="shared" si="0"/>
        <v>{"id": 25, "discipline": "Fabrication", "desciplineAccount": "2000", "costCodePart1": "2051", "costCodePart2": "02", "description": "WELD SHOES 6'' to 8''", "unitOfMeasure": "Ea" },</v>
      </c>
    </row>
    <row r="26" spans="1:8" x14ac:dyDescent="0.25">
      <c r="A26" s="2">
        <v>26</v>
      </c>
      <c r="B26" s="3" t="s">
        <v>13</v>
      </c>
      <c r="C26" s="3" t="s">
        <v>14</v>
      </c>
      <c r="D26" s="3" t="s">
        <v>44</v>
      </c>
      <c r="E26" s="3" t="s">
        <v>25</v>
      </c>
      <c r="F26" s="3" t="s">
        <v>237</v>
      </c>
      <c r="G26" s="3" t="s">
        <v>45</v>
      </c>
      <c r="H26" t="str">
        <f t="shared" si="0"/>
        <v>{"id": 26, "discipline": "Fabrication", "desciplineAccount": "2000", "costCodePart1": "2051", "costCodePart2": "03", "description": "WELD SHOES 10''-14''", "unitOfMeasure": "Ea" },</v>
      </c>
    </row>
    <row r="27" spans="1:8" x14ac:dyDescent="0.25">
      <c r="A27" s="2">
        <v>27</v>
      </c>
      <c r="B27" s="3" t="s">
        <v>13</v>
      </c>
      <c r="C27" s="3" t="s">
        <v>14</v>
      </c>
      <c r="D27" s="3" t="s">
        <v>44</v>
      </c>
      <c r="E27" s="3" t="s">
        <v>34</v>
      </c>
      <c r="F27" s="3" t="s">
        <v>238</v>
      </c>
      <c r="G27" s="3" t="s">
        <v>45</v>
      </c>
      <c r="H27" t="str">
        <f t="shared" si="0"/>
        <v>{"id": 27, "discipline": "Fabrication", "desciplineAccount": "2000", "costCodePart1": "2051", "costCodePart2": "04", "description": "WELD SHOES 16''-24''", "unitOfMeasure": "Ea" },</v>
      </c>
    </row>
    <row r="28" spans="1:8" x14ac:dyDescent="0.25">
      <c r="A28" s="2">
        <v>28</v>
      </c>
      <c r="B28" s="3" t="s">
        <v>13</v>
      </c>
      <c r="C28" s="3" t="s">
        <v>14</v>
      </c>
      <c r="D28" s="3" t="s">
        <v>44</v>
      </c>
      <c r="E28" s="3" t="s">
        <v>36</v>
      </c>
      <c r="F28" s="3" t="s">
        <v>239</v>
      </c>
      <c r="G28" s="3" t="s">
        <v>45</v>
      </c>
      <c r="H28" t="str">
        <f t="shared" si="0"/>
        <v>{"id": 28, "discipline": "Fabrication", "desciplineAccount": "2000", "costCodePart1": "2051", "costCodePart2": "05", "description": "WELD SHOES 26''-42''", "unitOfMeasure": "Ea" },</v>
      </c>
    </row>
    <row r="29" spans="1:8" x14ac:dyDescent="0.25">
      <c r="A29" s="2">
        <v>29</v>
      </c>
      <c r="B29" s="3" t="s">
        <v>13</v>
      </c>
      <c r="C29" s="3" t="s">
        <v>14</v>
      </c>
      <c r="D29" s="3" t="s">
        <v>44</v>
      </c>
      <c r="E29" s="3" t="s">
        <v>38</v>
      </c>
      <c r="F29" s="3" t="s">
        <v>240</v>
      </c>
      <c r="G29" s="3" t="s">
        <v>45</v>
      </c>
      <c r="H29" t="str">
        <f t="shared" si="0"/>
        <v>{"id": 29, "discipline": "Fabrication", "desciplineAccount": "2000", "costCodePart1": "2051", "costCodePart2": "06", "description": "WELD SHOES &gt; 48''", "unitOfMeasure": "Ea" },</v>
      </c>
    </row>
    <row r="30" spans="1:8" x14ac:dyDescent="0.25">
      <c r="A30" s="2">
        <v>30</v>
      </c>
      <c r="B30" s="3" t="s">
        <v>13</v>
      </c>
      <c r="C30" s="3" t="s">
        <v>14</v>
      </c>
      <c r="D30" s="3" t="s">
        <v>46</v>
      </c>
      <c r="E30" s="3" t="s">
        <v>3</v>
      </c>
      <c r="F30" s="3" t="s">
        <v>241</v>
      </c>
      <c r="G30" s="3" t="s">
        <v>45</v>
      </c>
      <c r="H30" t="str">
        <f t="shared" si="0"/>
        <v>{"id": 30, "discipline": "Fabrication", "desciplineAccount": "2000", "costCodePart1": "2052", "costCodePart2": "01", "description": "TRUNION/DL 1.5''-6''", "unitOfMeasure": "Ea" },</v>
      </c>
    </row>
    <row r="31" spans="1:8" x14ac:dyDescent="0.25">
      <c r="A31" s="2">
        <v>31</v>
      </c>
      <c r="B31" s="3" t="s">
        <v>13</v>
      </c>
      <c r="C31" s="3" t="s">
        <v>14</v>
      </c>
      <c r="D31" s="3" t="s">
        <v>46</v>
      </c>
      <c r="E31" s="3" t="s">
        <v>7</v>
      </c>
      <c r="F31" s="3" t="s">
        <v>242</v>
      </c>
      <c r="G31" s="3" t="s">
        <v>45</v>
      </c>
      <c r="H31" t="str">
        <f t="shared" si="0"/>
        <v>{"id": 31, "discipline": "Fabrication", "desciplineAccount": "2000", "costCodePart1": "2052", "costCodePart2": "02", "description": "TRUNION/DL 8''-12''", "unitOfMeasure": "Ea" },</v>
      </c>
    </row>
    <row r="32" spans="1:8" x14ac:dyDescent="0.25">
      <c r="A32" s="2">
        <v>32</v>
      </c>
      <c r="B32" s="3" t="s">
        <v>13</v>
      </c>
      <c r="C32" s="3" t="s">
        <v>14</v>
      </c>
      <c r="D32" s="3" t="s">
        <v>46</v>
      </c>
      <c r="E32" s="3" t="s">
        <v>25</v>
      </c>
      <c r="F32" s="3" t="s">
        <v>243</v>
      </c>
      <c r="G32" s="3" t="s">
        <v>45</v>
      </c>
      <c r="H32" t="str">
        <f t="shared" si="0"/>
        <v>{"id": 32, "discipline": "Fabrication", "desciplineAccount": "2000", "costCodePart1": "2052", "costCodePart2": "03", "description": "TRUNION/DL 14''-24''", "unitOfMeasure": "Ea" },</v>
      </c>
    </row>
    <row r="33" spans="1:8" x14ac:dyDescent="0.25">
      <c r="A33" s="2">
        <v>33</v>
      </c>
      <c r="B33" s="3" t="s">
        <v>13</v>
      </c>
      <c r="C33" s="3" t="s">
        <v>14</v>
      </c>
      <c r="D33" s="3" t="s">
        <v>47</v>
      </c>
      <c r="E33" s="3" t="s">
        <v>3</v>
      </c>
      <c r="F33" s="3" t="s">
        <v>48</v>
      </c>
      <c r="G33" s="3" t="s">
        <v>49</v>
      </c>
      <c r="H33" t="str">
        <f t="shared" si="0"/>
        <v>{"id": 33, "discipline": "Fabrication", "desciplineAccount": "2000", "costCodePart1": "2061", "costCodePart2": "01", "description": "Shop Hydro-Test (All Pipe Diameters, Includes Blowdown)", "unitOfMeasure": "LM" },</v>
      </c>
    </row>
    <row r="34" spans="1:8" x14ac:dyDescent="0.25">
      <c r="A34" s="2">
        <v>34</v>
      </c>
      <c r="B34" s="3" t="s">
        <v>13</v>
      </c>
      <c r="C34" s="3" t="s">
        <v>14</v>
      </c>
      <c r="D34" s="3" t="s">
        <v>47</v>
      </c>
      <c r="E34" s="3" t="s">
        <v>7</v>
      </c>
      <c r="F34" s="3" t="s">
        <v>244</v>
      </c>
      <c r="G34" s="3" t="s">
        <v>49</v>
      </c>
      <c r="H34" t="str">
        <f t="shared" si="0"/>
        <v>{"id": 34, "discipline": "Fabrication", "desciplineAccount": "2000", "costCodePart1": "2061", "costCodePart2": "02", "description": "Field Hydro-Test ≤ 6'' (Includes Blowdown)", "unitOfMeasure": "LM" },</v>
      </c>
    </row>
    <row r="35" spans="1:8" x14ac:dyDescent="0.25">
      <c r="A35" s="2">
        <v>35</v>
      </c>
      <c r="B35" s="3" t="s">
        <v>13</v>
      </c>
      <c r="C35" s="3" t="s">
        <v>14</v>
      </c>
      <c r="D35" s="3" t="s">
        <v>47</v>
      </c>
      <c r="E35" s="3" t="s">
        <v>25</v>
      </c>
      <c r="F35" s="3" t="s">
        <v>245</v>
      </c>
      <c r="G35" s="3" t="s">
        <v>49</v>
      </c>
      <c r="H35" t="str">
        <f t="shared" si="0"/>
        <v>{"id": 35, "discipline": "Fabrication", "desciplineAccount": "2000", "costCodePart1": "2061", "costCodePart2": "03", "description": "Field Hydro-Test &gt; 6'' (Includes Blowdown)", "unitOfMeasure": "LM" },</v>
      </c>
    </row>
    <row r="36" spans="1:8" x14ac:dyDescent="0.25">
      <c r="A36" s="2">
        <v>36</v>
      </c>
      <c r="B36" s="3" t="s">
        <v>13</v>
      </c>
      <c r="C36" s="3" t="s">
        <v>14</v>
      </c>
      <c r="D36" s="3" t="s">
        <v>47</v>
      </c>
      <c r="E36" s="3" t="s">
        <v>34</v>
      </c>
      <c r="F36" s="3" t="s">
        <v>50</v>
      </c>
      <c r="G36" s="3" t="s">
        <v>49</v>
      </c>
      <c r="H36" t="str">
        <f t="shared" si="0"/>
        <v>{"id": 36, "discipline": "Fabrication", "desciplineAccount": "2000", "costCodePart1": "2061", "costCodePart2": "04", "description": "Pneumatic Test", "unitOfMeasure": "LM" },</v>
      </c>
    </row>
    <row r="37" spans="1:8" x14ac:dyDescent="0.25">
      <c r="A37" s="2">
        <v>37</v>
      </c>
      <c r="B37" s="3" t="s">
        <v>13</v>
      </c>
      <c r="C37" s="3" t="s">
        <v>14</v>
      </c>
      <c r="D37" s="3" t="s">
        <v>51</v>
      </c>
      <c r="E37" s="3" t="s">
        <v>3</v>
      </c>
      <c r="F37" s="3" t="s">
        <v>52</v>
      </c>
      <c r="G37" s="3" t="s">
        <v>20</v>
      </c>
      <c r="H37" t="str">
        <f t="shared" si="0"/>
        <v>{"id": 37, "discipline": "Fabrication", "desciplineAccount": "2000", "costCodePart1": "2062", "costCodePart2": "01", "description": "Hydro-Test Welding ", "unitOfMeasure": "DI" },</v>
      </c>
    </row>
    <row r="38" spans="1:8" x14ac:dyDescent="0.25">
      <c r="A38" s="2">
        <v>38</v>
      </c>
      <c r="B38" s="3" t="s">
        <v>53</v>
      </c>
      <c r="C38" s="3" t="s">
        <v>14</v>
      </c>
      <c r="D38" s="3" t="s">
        <v>54</v>
      </c>
      <c r="E38" s="3" t="s">
        <v>3</v>
      </c>
      <c r="F38" s="3" t="s">
        <v>246</v>
      </c>
      <c r="G38" s="3" t="s">
        <v>49</v>
      </c>
      <c r="H38" t="str">
        <f t="shared" si="0"/>
        <v>{"id": 38, "discipline": "Pipe Install", "desciplineAccount": "2000", "costCodePart1": "2221", "costCodePart2": "01", "description": "Handle CS/SS &lt; 2''", "unitOfMeasure": "LM" },</v>
      </c>
    </row>
    <row r="39" spans="1:8" x14ac:dyDescent="0.25">
      <c r="A39" s="2">
        <v>39</v>
      </c>
      <c r="B39" s="3" t="s">
        <v>53</v>
      </c>
      <c r="C39" s="3" t="s">
        <v>14</v>
      </c>
      <c r="D39" s="3" t="s">
        <v>54</v>
      </c>
      <c r="E39" s="3" t="s">
        <v>7</v>
      </c>
      <c r="F39" s="3" t="s">
        <v>247</v>
      </c>
      <c r="G39" s="3" t="s">
        <v>49</v>
      </c>
      <c r="H39" t="str">
        <f t="shared" si="0"/>
        <v>{"id": 39, "discipline": "Pipe Install", "desciplineAccount": "2000", "costCodePart1": "2221", "costCodePart2": "02", "description": "Handle CS/SS 2'' - 4''", "unitOfMeasure": "LM" },</v>
      </c>
    </row>
    <row r="40" spans="1:8" x14ac:dyDescent="0.25">
      <c r="A40" s="2">
        <v>40</v>
      </c>
      <c r="B40" s="3" t="s">
        <v>53</v>
      </c>
      <c r="C40" s="3" t="s">
        <v>14</v>
      </c>
      <c r="D40" s="3" t="s">
        <v>54</v>
      </c>
      <c r="E40" s="3" t="s">
        <v>25</v>
      </c>
      <c r="F40" s="3" t="s">
        <v>248</v>
      </c>
      <c r="G40" s="3" t="s">
        <v>49</v>
      </c>
      <c r="H40" t="str">
        <f t="shared" si="0"/>
        <v>{"id": 40, "discipline": "Pipe Install", "desciplineAccount": "2000", "costCodePart1": "2221", "costCodePart2": "03", "description": "Handle CS/SS 6'' - 8''", "unitOfMeasure": "LM" },</v>
      </c>
    </row>
    <row r="41" spans="1:8" x14ac:dyDescent="0.25">
      <c r="A41" s="2">
        <v>41</v>
      </c>
      <c r="B41" s="3" t="s">
        <v>53</v>
      </c>
      <c r="C41" s="3" t="s">
        <v>14</v>
      </c>
      <c r="D41" s="3" t="s">
        <v>54</v>
      </c>
      <c r="E41" s="3" t="s">
        <v>34</v>
      </c>
      <c r="F41" s="3" t="s">
        <v>249</v>
      </c>
      <c r="G41" s="3" t="s">
        <v>49</v>
      </c>
      <c r="H41" t="str">
        <f t="shared" si="0"/>
        <v>{"id": 41, "discipline": "Pipe Install", "desciplineAccount": "2000", "costCodePart1": "2221", "costCodePart2": "04", "description": "Handle CS/SS 10'' - 14''", "unitOfMeasure": "LM" },</v>
      </c>
    </row>
    <row r="42" spans="1:8" x14ac:dyDescent="0.25">
      <c r="A42" s="2">
        <v>42</v>
      </c>
      <c r="B42" s="3" t="s">
        <v>53</v>
      </c>
      <c r="C42" s="3" t="s">
        <v>14</v>
      </c>
      <c r="D42" s="3" t="s">
        <v>54</v>
      </c>
      <c r="E42" s="3" t="s">
        <v>36</v>
      </c>
      <c r="F42" s="3" t="s">
        <v>250</v>
      </c>
      <c r="G42" s="3" t="s">
        <v>49</v>
      </c>
      <c r="H42" t="str">
        <f t="shared" si="0"/>
        <v>{"id": 42, "discipline": "Pipe Install", "desciplineAccount": "2000", "costCodePart1": "2221", "costCodePart2": "05", "description": "Handle CS/SS 16'' - 24''", "unitOfMeasure": "LM" },</v>
      </c>
    </row>
    <row r="43" spans="1:8" x14ac:dyDescent="0.25">
      <c r="A43" s="2">
        <v>43</v>
      </c>
      <c r="B43" s="3" t="s">
        <v>53</v>
      </c>
      <c r="C43" s="3" t="s">
        <v>14</v>
      </c>
      <c r="D43" s="3" t="s">
        <v>54</v>
      </c>
      <c r="E43" s="3" t="s">
        <v>38</v>
      </c>
      <c r="F43" s="3" t="s">
        <v>251</v>
      </c>
      <c r="G43" s="3" t="s">
        <v>49</v>
      </c>
      <c r="H43" t="str">
        <f t="shared" si="0"/>
        <v>{"id": 43, "discipline": "Pipe Install", "desciplineAccount": "2000", "costCodePart1": "2221", "costCodePart2": "06", "description": "Handle CS/SS 26'' - 42''", "unitOfMeasure": "LM" },</v>
      </c>
    </row>
    <row r="44" spans="1:8" x14ac:dyDescent="0.25">
      <c r="A44" s="2">
        <v>44</v>
      </c>
      <c r="B44" s="3" t="s">
        <v>53</v>
      </c>
      <c r="C44" s="3" t="s">
        <v>14</v>
      </c>
      <c r="D44" s="3" t="s">
        <v>54</v>
      </c>
      <c r="E44" s="3" t="s">
        <v>39</v>
      </c>
      <c r="F44" s="3" t="s">
        <v>252</v>
      </c>
      <c r="G44" s="3" t="s">
        <v>49</v>
      </c>
      <c r="H44" t="str">
        <f t="shared" si="0"/>
        <v>{"id": 44, "discipline": "Pipe Install", "desciplineAccount": "2000", "costCodePart1": "2221", "costCodePart2": "07", "description": "Handle CS/SS &gt; 48''", "unitOfMeasure": "LM" },</v>
      </c>
    </row>
    <row r="45" spans="1:8" x14ac:dyDescent="0.25">
      <c r="A45" s="2">
        <v>45</v>
      </c>
      <c r="B45" s="3" t="s">
        <v>53</v>
      </c>
      <c r="C45" s="3" t="s">
        <v>14</v>
      </c>
      <c r="D45" s="3" t="s">
        <v>55</v>
      </c>
      <c r="E45" s="3" t="s">
        <v>3</v>
      </c>
      <c r="F45" s="3" t="s">
        <v>253</v>
      </c>
      <c r="G45" s="3" t="s">
        <v>20</v>
      </c>
      <c r="H45" t="str">
        <f t="shared" si="0"/>
        <v>{"id": 45, "discipline": "Pipe Install", "desciplineAccount": "2000", "costCodePart1": "2225", "costCodePart2": "01", "description": "Field Weld CS &lt;= 0.5'' WT", "unitOfMeasure": "DI" },</v>
      </c>
    </row>
    <row r="46" spans="1:8" x14ac:dyDescent="0.25">
      <c r="A46" s="2">
        <v>46</v>
      </c>
      <c r="B46" s="3" t="s">
        <v>53</v>
      </c>
      <c r="C46" s="3" t="s">
        <v>14</v>
      </c>
      <c r="D46" s="3" t="s">
        <v>55</v>
      </c>
      <c r="E46" s="3" t="s">
        <v>7</v>
      </c>
      <c r="F46" s="3" t="s">
        <v>254</v>
      </c>
      <c r="G46" s="3" t="s">
        <v>20</v>
      </c>
      <c r="H46" t="str">
        <f t="shared" si="0"/>
        <v>{"id": 46, "discipline": "Pipe Install", "desciplineAccount": "2000", "costCodePart1": "2225", "costCodePart2": "02", "description": "Field Weld CS 0.5'' - 1.0'' WT", "unitOfMeasure": "DI" },</v>
      </c>
    </row>
    <row r="47" spans="1:8" x14ac:dyDescent="0.25">
      <c r="A47" s="2">
        <v>47</v>
      </c>
      <c r="B47" s="3" t="s">
        <v>53</v>
      </c>
      <c r="C47" s="3" t="s">
        <v>14</v>
      </c>
      <c r="D47" s="3" t="s">
        <v>55</v>
      </c>
      <c r="E47" s="3" t="s">
        <v>25</v>
      </c>
      <c r="F47" s="3" t="s">
        <v>255</v>
      </c>
      <c r="G47" s="3" t="s">
        <v>20</v>
      </c>
      <c r="H47" t="str">
        <f t="shared" si="0"/>
        <v>{"id": 47, "discipline": "Pipe Install", "desciplineAccount": "2000", "costCodePart1": "2225", "costCodePart2": "03", "description": "Field Weld CS &gt; 1.0'' WT", "unitOfMeasure": "DI" },</v>
      </c>
    </row>
    <row r="48" spans="1:8" x14ac:dyDescent="0.25">
      <c r="A48" s="2">
        <v>48</v>
      </c>
      <c r="B48" s="3" t="s">
        <v>53</v>
      </c>
      <c r="C48" s="3" t="s">
        <v>14</v>
      </c>
      <c r="D48" s="3" t="s">
        <v>55</v>
      </c>
      <c r="E48" s="3" t="s">
        <v>34</v>
      </c>
      <c r="F48" s="3" t="s">
        <v>56</v>
      </c>
      <c r="G48" s="3" t="s">
        <v>20</v>
      </c>
      <c r="H48" t="str">
        <f t="shared" si="0"/>
        <v>{"id": 48, "discipline": "Pipe Install", "desciplineAccount": "2000", "costCodePart1": "2225", "costCodePart2": "04", "description": "Weld - Closure", "unitOfMeasure": "DI" },</v>
      </c>
    </row>
    <row r="49" spans="1:8" x14ac:dyDescent="0.25">
      <c r="A49" s="2">
        <v>49</v>
      </c>
      <c r="B49" s="3" t="s">
        <v>53</v>
      </c>
      <c r="C49" s="3" t="s">
        <v>14</v>
      </c>
      <c r="D49" s="3" t="s">
        <v>55</v>
      </c>
      <c r="E49" s="3" t="s">
        <v>36</v>
      </c>
      <c r="F49" s="3" t="s">
        <v>57</v>
      </c>
      <c r="G49" s="3" t="s">
        <v>20</v>
      </c>
      <c r="H49" t="str">
        <f t="shared" si="0"/>
        <v>{"id": 49, "discipline": "Pipe Install", "desciplineAccount": "2000", "costCodePart1": "2225", "costCodePart2": "05", "description": "Field Socket Weld CS", "unitOfMeasure": "DI" },</v>
      </c>
    </row>
    <row r="50" spans="1:8" x14ac:dyDescent="0.25">
      <c r="A50" s="2">
        <v>50</v>
      </c>
      <c r="B50" s="3" t="s">
        <v>53</v>
      </c>
      <c r="C50" s="3" t="s">
        <v>14</v>
      </c>
      <c r="D50" s="3" t="s">
        <v>55</v>
      </c>
      <c r="E50" s="3" t="s">
        <v>38</v>
      </c>
      <c r="F50" s="3" t="s">
        <v>58</v>
      </c>
      <c r="G50" s="3" t="s">
        <v>20</v>
      </c>
      <c r="H50" t="str">
        <f t="shared" si="0"/>
        <v>{"id": 50, "discipline": "Pipe Install", "desciplineAccount": "2000", "costCodePart1": "2225", "costCodePart2": "06", "description": "Field Socket Weld SS", "unitOfMeasure": "DI" },</v>
      </c>
    </row>
    <row r="51" spans="1:8" x14ac:dyDescent="0.25">
      <c r="A51" s="2">
        <v>51</v>
      </c>
      <c r="B51" s="3" t="s">
        <v>53</v>
      </c>
      <c r="C51" s="3" t="s">
        <v>14</v>
      </c>
      <c r="D51" s="3" t="s">
        <v>59</v>
      </c>
      <c r="E51" s="3" t="s">
        <v>3</v>
      </c>
      <c r="F51" s="3" t="s">
        <v>256</v>
      </c>
      <c r="G51" s="3" t="s">
        <v>45</v>
      </c>
      <c r="H51" t="str">
        <f t="shared" si="0"/>
        <v>{"id": 51, "discipline": "Pipe Install", "desciplineAccount": "2000", "costCodePart1": "2231", "costCodePart2": "01", "description": "Install Valves 2'' - 4''", "unitOfMeasure": "Ea" },</v>
      </c>
    </row>
    <row r="52" spans="1:8" x14ac:dyDescent="0.25">
      <c r="A52" s="2">
        <v>52</v>
      </c>
      <c r="B52" s="3" t="s">
        <v>53</v>
      </c>
      <c r="C52" s="3" t="s">
        <v>14</v>
      </c>
      <c r="D52" s="3" t="s">
        <v>59</v>
      </c>
      <c r="E52" s="3" t="s">
        <v>7</v>
      </c>
      <c r="F52" s="3" t="s">
        <v>257</v>
      </c>
      <c r="G52" s="3" t="s">
        <v>45</v>
      </c>
      <c r="H52" t="str">
        <f t="shared" si="0"/>
        <v>{"id": 52, "discipline": "Pipe Install", "desciplineAccount": "2000", "costCodePart1": "2231", "costCodePart2": "02", "description": "Install Valves 6'' - 8''", "unitOfMeasure": "Ea" },</v>
      </c>
    </row>
    <row r="53" spans="1:8" x14ac:dyDescent="0.25">
      <c r="A53" s="2">
        <v>53</v>
      </c>
      <c r="B53" s="3" t="s">
        <v>53</v>
      </c>
      <c r="C53" s="3" t="s">
        <v>14</v>
      </c>
      <c r="D53" s="3" t="s">
        <v>59</v>
      </c>
      <c r="E53" s="3" t="s">
        <v>25</v>
      </c>
      <c r="F53" s="3" t="s">
        <v>258</v>
      </c>
      <c r="G53" s="3" t="s">
        <v>45</v>
      </c>
      <c r="H53" t="str">
        <f t="shared" si="0"/>
        <v>{"id": 53, "discipline": "Pipe Install", "desciplineAccount": "2000", "costCodePart1": "2231", "costCodePart2": "03", "description": "Install Valves 10'' - 14''", "unitOfMeasure": "Ea" },</v>
      </c>
    </row>
    <row r="54" spans="1:8" x14ac:dyDescent="0.25">
      <c r="A54" s="2">
        <v>54</v>
      </c>
      <c r="B54" s="3" t="s">
        <v>53</v>
      </c>
      <c r="C54" s="3" t="s">
        <v>14</v>
      </c>
      <c r="D54" s="3" t="s">
        <v>59</v>
      </c>
      <c r="E54" s="3" t="s">
        <v>34</v>
      </c>
      <c r="F54" s="3" t="s">
        <v>259</v>
      </c>
      <c r="G54" s="3" t="s">
        <v>45</v>
      </c>
      <c r="H54" t="str">
        <f t="shared" si="0"/>
        <v>{"id": 54, "discipline": "Pipe Install", "desciplineAccount": "2000", "costCodePart1": "2231", "costCodePart2": "04", "description": "Install Valves 16'' - 24''", "unitOfMeasure": "Ea" },</v>
      </c>
    </row>
    <row r="55" spans="1:8" x14ac:dyDescent="0.25">
      <c r="A55" s="2">
        <v>55</v>
      </c>
      <c r="B55" s="3" t="s">
        <v>53</v>
      </c>
      <c r="C55" s="3" t="s">
        <v>14</v>
      </c>
      <c r="D55" s="3" t="s">
        <v>59</v>
      </c>
      <c r="E55" s="3" t="s">
        <v>36</v>
      </c>
      <c r="F55" s="3" t="s">
        <v>260</v>
      </c>
      <c r="G55" s="3" t="s">
        <v>45</v>
      </c>
      <c r="H55" t="str">
        <f t="shared" si="0"/>
        <v>{"id": 55, "discipline": "Pipe Install", "desciplineAccount": "2000", "costCodePart1": "2231", "costCodePart2": "05", "description": "Install Valves 26'' - 42''", "unitOfMeasure": "Ea" },</v>
      </c>
    </row>
    <row r="56" spans="1:8" x14ac:dyDescent="0.25">
      <c r="A56" s="2">
        <v>56</v>
      </c>
      <c r="B56" s="3" t="s">
        <v>53</v>
      </c>
      <c r="C56" s="3" t="s">
        <v>14</v>
      </c>
      <c r="D56" s="3" t="s">
        <v>60</v>
      </c>
      <c r="E56" s="3" t="s">
        <v>3</v>
      </c>
      <c r="F56" s="3" t="s">
        <v>61</v>
      </c>
      <c r="G56" s="3" t="s">
        <v>20</v>
      </c>
      <c r="H56" t="str">
        <f t="shared" si="0"/>
        <v>{"id": 56, "discipline": "Pipe Install", "desciplineAccount": "2000", "costCodePart1": "2241", "costCodePart2": "01", "description": "Bolt up and torque", "unitOfMeasure": "DI" },</v>
      </c>
    </row>
    <row r="57" spans="1:8" x14ac:dyDescent="0.25">
      <c r="A57" s="2">
        <v>57</v>
      </c>
      <c r="B57" s="3" t="s">
        <v>53</v>
      </c>
      <c r="C57" s="3" t="s">
        <v>14</v>
      </c>
      <c r="D57" s="3" t="s">
        <v>62</v>
      </c>
      <c r="E57" s="3" t="s">
        <v>3</v>
      </c>
      <c r="F57" s="3" t="s">
        <v>261</v>
      </c>
      <c r="G57" s="3" t="s">
        <v>45</v>
      </c>
      <c r="H57" t="str">
        <f t="shared" si="0"/>
        <v>{"id": 57, "discipline": "Pipe Install", "desciplineAccount": "2000", "costCodePart1": "2251", "costCodePart2": "01", "description": "Install Shoes 2'' to 4'' pipe size", "unitOfMeasure": "Ea" },</v>
      </c>
    </row>
    <row r="58" spans="1:8" x14ac:dyDescent="0.25">
      <c r="A58" s="2">
        <v>58</v>
      </c>
      <c r="B58" s="3" t="s">
        <v>53</v>
      </c>
      <c r="C58" s="3" t="s">
        <v>14</v>
      </c>
      <c r="D58" s="3" t="s">
        <v>62</v>
      </c>
      <c r="E58" s="3" t="s">
        <v>7</v>
      </c>
      <c r="F58" s="3" t="s">
        <v>262</v>
      </c>
      <c r="G58" s="3" t="s">
        <v>45</v>
      </c>
      <c r="H58" t="str">
        <f t="shared" si="0"/>
        <v>{"id": 58, "discipline": "Pipe Install", "desciplineAccount": "2000", "costCodePart1": "2251", "costCodePart2": "02", "description": "Install Shoes 6'' to 8'' pipe size", "unitOfMeasure": "Ea" },</v>
      </c>
    </row>
    <row r="59" spans="1:8" x14ac:dyDescent="0.25">
      <c r="A59" s="2">
        <v>59</v>
      </c>
      <c r="B59" s="3" t="s">
        <v>53</v>
      </c>
      <c r="C59" s="3" t="s">
        <v>14</v>
      </c>
      <c r="D59" s="3" t="s">
        <v>62</v>
      </c>
      <c r="E59" s="3" t="s">
        <v>25</v>
      </c>
      <c r="F59" s="3" t="s">
        <v>263</v>
      </c>
      <c r="G59" s="3" t="s">
        <v>45</v>
      </c>
      <c r="H59" t="str">
        <f t="shared" si="0"/>
        <v>{"id": 59, "discipline": "Pipe Install", "desciplineAccount": "2000", "costCodePart1": "2251", "costCodePart2": "03", "description": "Install Shoes 10''-14'' pipe size", "unitOfMeasure": "Ea" },</v>
      </c>
    </row>
    <row r="60" spans="1:8" x14ac:dyDescent="0.25">
      <c r="A60" s="2">
        <v>60</v>
      </c>
      <c r="B60" s="3" t="s">
        <v>53</v>
      </c>
      <c r="C60" s="3" t="s">
        <v>14</v>
      </c>
      <c r="D60" s="3" t="s">
        <v>62</v>
      </c>
      <c r="E60" s="3" t="s">
        <v>34</v>
      </c>
      <c r="F60" s="3" t="s">
        <v>264</v>
      </c>
      <c r="G60" s="3" t="s">
        <v>45</v>
      </c>
      <c r="H60" t="str">
        <f t="shared" si="0"/>
        <v>{"id": 60, "discipline": "Pipe Install", "desciplineAccount": "2000", "costCodePart1": "2251", "costCodePart2": "04", "description": "Install Shoes 16''-24'' pipe size", "unitOfMeasure": "Ea" },</v>
      </c>
    </row>
    <row r="61" spans="1:8" x14ac:dyDescent="0.25">
      <c r="A61" s="2">
        <v>61</v>
      </c>
      <c r="B61" s="3" t="s">
        <v>53</v>
      </c>
      <c r="C61" s="3" t="s">
        <v>14</v>
      </c>
      <c r="D61" s="3" t="s">
        <v>62</v>
      </c>
      <c r="E61" s="3" t="s">
        <v>36</v>
      </c>
      <c r="F61" s="3" t="s">
        <v>265</v>
      </c>
      <c r="G61" s="3" t="s">
        <v>45</v>
      </c>
      <c r="H61" t="str">
        <f t="shared" si="0"/>
        <v>{"id": 61, "discipline": "Pipe Install", "desciplineAccount": "2000", "costCodePart1": "2251", "costCodePart2": "05", "description": "Install Shoes 26''-42'' pipe size", "unitOfMeasure": "Ea" },</v>
      </c>
    </row>
    <row r="62" spans="1:8" x14ac:dyDescent="0.25">
      <c r="A62" s="2">
        <v>62</v>
      </c>
      <c r="B62" s="3" t="s">
        <v>53</v>
      </c>
      <c r="C62" s="3" t="s">
        <v>14</v>
      </c>
      <c r="D62" s="3" t="s">
        <v>62</v>
      </c>
      <c r="E62" s="3" t="s">
        <v>38</v>
      </c>
      <c r="F62" s="3" t="s">
        <v>266</v>
      </c>
      <c r="G62" s="3" t="s">
        <v>45</v>
      </c>
      <c r="H62" t="str">
        <f t="shared" si="0"/>
        <v>{"id": 62, "discipline": "Pipe Install", "desciplineAccount": "2000", "costCodePart1": "2251", "costCodePart2": "06", "description": "Install Shoes &gt; 48'' pipe size", "unitOfMeasure": "Ea" },</v>
      </c>
    </row>
    <row r="63" spans="1:8" x14ac:dyDescent="0.25">
      <c r="A63" s="2">
        <v>63</v>
      </c>
      <c r="B63" s="3" t="s">
        <v>53</v>
      </c>
      <c r="C63" s="3" t="s">
        <v>14</v>
      </c>
      <c r="D63" s="3" t="s">
        <v>62</v>
      </c>
      <c r="E63" s="3" t="s">
        <v>39</v>
      </c>
      <c r="F63" s="3" t="s">
        <v>63</v>
      </c>
      <c r="G63" s="3" t="s">
        <v>45</v>
      </c>
      <c r="H63" t="str">
        <f t="shared" si="0"/>
        <v>{"id": 63, "discipline": "Pipe Install", "desciplineAccount": "2000", "costCodePart1": "2251", "costCodePart2": "07", "description": "Install Field Supports", "unitOfMeasure": "Ea" },</v>
      </c>
    </row>
    <row r="64" spans="1:8" x14ac:dyDescent="0.25">
      <c r="A64" s="2">
        <v>64</v>
      </c>
      <c r="B64" s="3" t="s">
        <v>53</v>
      </c>
      <c r="C64" s="3" t="s">
        <v>14</v>
      </c>
      <c r="D64" s="3" t="s">
        <v>64</v>
      </c>
      <c r="E64" s="3" t="s">
        <v>3</v>
      </c>
      <c r="F64" s="3" t="s">
        <v>65</v>
      </c>
      <c r="G64" s="3" t="s">
        <v>45</v>
      </c>
      <c r="H64" t="str">
        <f t="shared" si="0"/>
        <v>{"id": 64, "discipline": "Pipe Install", "desciplineAccount": "2000", "costCodePart1": "2261", "costCodePart2": "01", "description": "Install Special items", "unitOfMeasure": "Ea" },</v>
      </c>
    </row>
    <row r="65" spans="1:8" x14ac:dyDescent="0.25">
      <c r="A65" s="2">
        <v>65</v>
      </c>
      <c r="B65" s="3" t="s">
        <v>53</v>
      </c>
      <c r="C65" s="3" t="s">
        <v>14</v>
      </c>
      <c r="D65" s="3" t="s">
        <v>66</v>
      </c>
      <c r="E65" s="3" t="s">
        <v>3</v>
      </c>
      <c r="F65" s="3" t="s">
        <v>67</v>
      </c>
      <c r="G65" s="3" t="s">
        <v>5</v>
      </c>
      <c r="H65" t="str">
        <f t="shared" si="0"/>
        <v>{"id": 65, "discipline": "Pipe Install", "desciplineAccount": "2000", "costCodePart1": "2271", "costCodePart2": "01", "description": "QC/TO - Piping Direct labor hours", "unitOfMeasure": "Mhrs" },</v>
      </c>
    </row>
    <row r="66" spans="1:8" x14ac:dyDescent="0.25">
      <c r="A66" s="2">
        <v>66</v>
      </c>
      <c r="B66" s="3" t="s">
        <v>53</v>
      </c>
      <c r="C66" s="3" t="s">
        <v>14</v>
      </c>
      <c r="D66" s="3" t="s">
        <v>68</v>
      </c>
      <c r="E66" s="3" t="s">
        <v>3</v>
      </c>
      <c r="F66" s="3" t="s">
        <v>69</v>
      </c>
      <c r="G66" s="3" t="s">
        <v>5</v>
      </c>
      <c r="H66" t="str">
        <f t="shared" ref="H66:H129" si="1">CONCATENATE("{""id"": ",A66,", ""discipline"": """,B66,""", ""desciplineAccount"": """,C66,""", ""costCodePart1"": """,D66,""", ""costCodePart2"": """,E66,""", ""description"": """,F66,""", ""unitOfMeasure"": """,G66,""" },")</f>
        <v>{"id": 66, "discipline": "Pipe Install", "desciplineAccount": "2000", "costCodePart1": "2272", "costCodePart2": "01", "description": "Sparkwatch", "unitOfMeasure": "Mhrs" },</v>
      </c>
    </row>
    <row r="67" spans="1:8" x14ac:dyDescent="0.25">
      <c r="A67" s="2">
        <v>67</v>
      </c>
      <c r="B67" s="3" t="s">
        <v>53</v>
      </c>
      <c r="C67" s="3" t="s">
        <v>14</v>
      </c>
      <c r="D67" s="3" t="s">
        <v>70</v>
      </c>
      <c r="E67" s="3" t="s">
        <v>3</v>
      </c>
      <c r="F67" s="3" t="s">
        <v>71</v>
      </c>
      <c r="G67" s="3" t="s">
        <v>49</v>
      </c>
      <c r="H67" t="str">
        <f t="shared" si="1"/>
        <v>{"id": 67, "discipline": "Pipe Install", "desciplineAccount": "2000", "costCodePart1": "2299", "costCodePart2": "01", "description": "Pipe Demolition/Removal", "unitOfMeasure": "LM" },</v>
      </c>
    </row>
    <row r="68" spans="1:8" x14ac:dyDescent="0.25">
      <c r="A68" s="2">
        <v>68</v>
      </c>
      <c r="B68" s="3" t="s">
        <v>72</v>
      </c>
      <c r="C68" s="3" t="s">
        <v>73</v>
      </c>
      <c r="D68" s="3" t="s">
        <v>74</v>
      </c>
      <c r="E68" s="3" t="s">
        <v>3</v>
      </c>
      <c r="F68" s="3" t="s">
        <v>75</v>
      </c>
      <c r="G68" s="3" t="s">
        <v>45</v>
      </c>
      <c r="H68" t="str">
        <f t="shared" si="1"/>
        <v>{"id": 68, "discipline": "Structural", "desciplineAccount": "3000", "costCodePart1": "3001", "costCodePart2": "01", "description": "Erect Steel", "unitOfMeasure": "Ea" },</v>
      </c>
    </row>
    <row r="69" spans="1:8" x14ac:dyDescent="0.25">
      <c r="A69" s="2">
        <v>69</v>
      </c>
      <c r="B69" s="3" t="s">
        <v>72</v>
      </c>
      <c r="C69" s="3" t="s">
        <v>73</v>
      </c>
      <c r="D69" s="3" t="s">
        <v>76</v>
      </c>
      <c r="E69" s="3" t="s">
        <v>3</v>
      </c>
      <c r="F69" s="3" t="s">
        <v>77</v>
      </c>
      <c r="G69" s="3" t="s">
        <v>45</v>
      </c>
      <c r="H69" t="str">
        <f t="shared" si="1"/>
        <v>{"id": 69, "discipline": "Structural", "desciplineAccount": "3000", "costCodePart1": "3011", "costCodePart2": "01", "description": "Bolt Tensioning", "unitOfMeasure": "Ea" },</v>
      </c>
    </row>
    <row r="70" spans="1:8" x14ac:dyDescent="0.25">
      <c r="A70" s="2">
        <v>70</v>
      </c>
      <c r="B70" s="3" t="s">
        <v>72</v>
      </c>
      <c r="C70" s="3" t="s">
        <v>73</v>
      </c>
      <c r="D70" s="3" t="s">
        <v>78</v>
      </c>
      <c r="E70" s="3" t="s">
        <v>3</v>
      </c>
      <c r="F70" s="3" t="s">
        <v>79</v>
      </c>
      <c r="G70" s="3" t="s">
        <v>45</v>
      </c>
      <c r="H70" t="str">
        <f t="shared" si="1"/>
        <v>{"id": 70, "discipline": "Structural", "desciplineAccount": "3000", "costCodePart1": "3021", "costCodePart2": "01", "description": "Install grating", "unitOfMeasure": "Ea" },</v>
      </c>
    </row>
    <row r="71" spans="1:8" x14ac:dyDescent="0.25">
      <c r="A71" s="2">
        <v>71</v>
      </c>
      <c r="B71" s="3" t="s">
        <v>72</v>
      </c>
      <c r="C71" s="3" t="s">
        <v>73</v>
      </c>
      <c r="D71" s="3" t="s">
        <v>80</v>
      </c>
      <c r="E71" s="3" t="s">
        <v>3</v>
      </c>
      <c r="F71" s="3" t="s">
        <v>81</v>
      </c>
      <c r="G71" s="3" t="s">
        <v>45</v>
      </c>
      <c r="H71" t="str">
        <f t="shared" si="1"/>
        <v>{"id": 71, "discipline": "Structural", "desciplineAccount": "3000", "costCodePart1": "3022", "costCodePart2": "01", "description": "Install handrail/gates/platforms", "unitOfMeasure": "Ea" },</v>
      </c>
    </row>
    <row r="72" spans="1:8" x14ac:dyDescent="0.25">
      <c r="A72" s="2">
        <v>72</v>
      </c>
      <c r="B72" s="3" t="s">
        <v>72</v>
      </c>
      <c r="C72" s="3" t="s">
        <v>73</v>
      </c>
      <c r="D72" s="3" t="s">
        <v>80</v>
      </c>
      <c r="E72" s="3" t="s">
        <v>7</v>
      </c>
      <c r="F72" s="3" t="s">
        <v>82</v>
      </c>
      <c r="G72" s="3" t="s">
        <v>45</v>
      </c>
      <c r="H72" t="str">
        <f t="shared" si="1"/>
        <v>{"id": 72, "discipline": "Structural", "desciplineAccount": "3000", "costCodePart1": "3022", "costCodePart2": "02", "description": "Install stairs, ladders (incl. cage)", "unitOfMeasure": "Ea" },</v>
      </c>
    </row>
    <row r="73" spans="1:8" x14ac:dyDescent="0.25">
      <c r="A73" s="2">
        <v>73</v>
      </c>
      <c r="B73" s="3" t="s">
        <v>72</v>
      </c>
      <c r="C73" s="3" t="s">
        <v>73</v>
      </c>
      <c r="D73" s="3" t="s">
        <v>80</v>
      </c>
      <c r="E73" s="3" t="s">
        <v>25</v>
      </c>
      <c r="F73" s="3" t="s">
        <v>83</v>
      </c>
      <c r="G73" s="3" t="s">
        <v>45</v>
      </c>
      <c r="H73" t="str">
        <f t="shared" si="1"/>
        <v>{"id": 73, "discipline": "Structural", "desciplineAccount": "3000", "costCodePart1": "3022", "costCodePart2": "03", "description": "Install platforms / walkways", "unitOfMeasure": "Ea" },</v>
      </c>
    </row>
    <row r="74" spans="1:8" x14ac:dyDescent="0.25">
      <c r="A74" s="2">
        <v>74</v>
      </c>
      <c r="B74" s="3" t="s">
        <v>72</v>
      </c>
      <c r="C74" s="3" t="s">
        <v>73</v>
      </c>
      <c r="D74" s="3" t="s">
        <v>84</v>
      </c>
      <c r="E74" s="3" t="s">
        <v>3</v>
      </c>
      <c r="F74" s="3" t="s">
        <v>85</v>
      </c>
      <c r="G74" s="3" t="s">
        <v>45</v>
      </c>
      <c r="H74" t="str">
        <f t="shared" si="1"/>
        <v>{"id": 74, "discipline": "Structural", "desciplineAccount": "3000", "costCodePart1": "3099", "costCodePart2": "01", "description": "Remove structural components", "unitOfMeasure": "Ea" },</v>
      </c>
    </row>
    <row r="75" spans="1:8" x14ac:dyDescent="0.25">
      <c r="A75" s="2">
        <v>75</v>
      </c>
      <c r="B75" s="3" t="s">
        <v>86</v>
      </c>
      <c r="C75" s="3" t="s">
        <v>87</v>
      </c>
      <c r="D75" s="3" t="s">
        <v>88</v>
      </c>
      <c r="E75" s="3" t="s">
        <v>3</v>
      </c>
      <c r="F75" s="3" t="s">
        <v>89</v>
      </c>
      <c r="G75" s="3" t="s">
        <v>45</v>
      </c>
      <c r="H75" t="str">
        <f t="shared" si="1"/>
        <v>{"id": 75, "discipline": "Electrical ", "desciplineAccount": "4000", "costCodePart1": "4001", "costCodePart2": "01", "description": "Install Instruments", "unitOfMeasure": "Ea" },</v>
      </c>
    </row>
    <row r="76" spans="1:8" x14ac:dyDescent="0.25">
      <c r="A76" s="2">
        <v>76</v>
      </c>
      <c r="B76" s="3" t="s">
        <v>86</v>
      </c>
      <c r="C76" s="3" t="s">
        <v>87</v>
      </c>
      <c r="D76" s="3" t="s">
        <v>88</v>
      </c>
      <c r="E76" s="3" t="s">
        <v>7</v>
      </c>
      <c r="F76" s="3" t="s">
        <v>90</v>
      </c>
      <c r="G76" s="3" t="s">
        <v>45</v>
      </c>
      <c r="H76" t="str">
        <f t="shared" si="1"/>
        <v>{"id": 76, "discipline": "Electrical ", "desciplineAccount": "4000", "costCodePart1": "4001", "costCodePart2": "02", "description": "Install Instrument supports", "unitOfMeasure": "Ea" },</v>
      </c>
    </row>
    <row r="77" spans="1:8" x14ac:dyDescent="0.25">
      <c r="A77" s="2">
        <v>77</v>
      </c>
      <c r="B77" s="3" t="s">
        <v>86</v>
      </c>
      <c r="C77" s="3" t="s">
        <v>87</v>
      </c>
      <c r="D77" s="3" t="s">
        <v>91</v>
      </c>
      <c r="E77" s="3" t="s">
        <v>3</v>
      </c>
      <c r="F77" s="3" t="s">
        <v>92</v>
      </c>
      <c r="G77" s="3" t="s">
        <v>49</v>
      </c>
      <c r="H77" t="str">
        <f t="shared" si="1"/>
        <v>{"id": 77, "discipline": "Electrical ", "desciplineAccount": "4000", "costCodePart1": "4002", "costCodePart2": "01", "description": "Fab &amp; Install Tubing raceway", "unitOfMeasure": "LM" },</v>
      </c>
    </row>
    <row r="78" spans="1:8" x14ac:dyDescent="0.25">
      <c r="A78" s="2">
        <v>78</v>
      </c>
      <c r="B78" s="3" t="s">
        <v>86</v>
      </c>
      <c r="C78" s="3" t="s">
        <v>87</v>
      </c>
      <c r="D78" s="3" t="s">
        <v>91</v>
      </c>
      <c r="E78" s="3" t="s">
        <v>7</v>
      </c>
      <c r="F78" s="3" t="s">
        <v>93</v>
      </c>
      <c r="G78" s="3" t="s">
        <v>49</v>
      </c>
      <c r="H78" t="str">
        <f t="shared" si="1"/>
        <v>{"id": 78, "discipline": "Electrical ", "desciplineAccount": "4000", "costCodePart1": "4002", "costCodePart2": "02", "description": "Install tubing", "unitOfMeasure": "LM" },</v>
      </c>
    </row>
    <row r="79" spans="1:8" x14ac:dyDescent="0.25">
      <c r="A79" s="2">
        <v>79</v>
      </c>
      <c r="B79" s="3" t="s">
        <v>86</v>
      </c>
      <c r="C79" s="3" t="s">
        <v>87</v>
      </c>
      <c r="D79" s="3" t="s">
        <v>91</v>
      </c>
      <c r="E79" s="3" t="s">
        <v>25</v>
      </c>
      <c r="F79" s="3" t="s">
        <v>94</v>
      </c>
      <c r="G79" s="3" t="s">
        <v>49</v>
      </c>
      <c r="H79" t="str">
        <f t="shared" si="1"/>
        <v>{"id": 79, "discipline": "Electrical ", "desciplineAccount": "4000", "costCodePart1": "4002", "costCodePart2": "03", "description": "Install tube bundle", "unitOfMeasure": "LM" },</v>
      </c>
    </row>
    <row r="80" spans="1:8" x14ac:dyDescent="0.25">
      <c r="A80" s="2">
        <v>80</v>
      </c>
      <c r="B80" s="3" t="s">
        <v>86</v>
      </c>
      <c r="C80" s="3" t="s">
        <v>87</v>
      </c>
      <c r="D80" s="3" t="s">
        <v>95</v>
      </c>
      <c r="E80" s="3" t="s">
        <v>3</v>
      </c>
      <c r="F80" s="3" t="s">
        <v>96</v>
      </c>
      <c r="G80" s="3" t="s">
        <v>49</v>
      </c>
      <c r="H80" t="str">
        <f t="shared" si="1"/>
        <v>{"id": 80, "discipline": "Electrical ", "desciplineAccount": "4000", "costCodePart1": "4111", "costCodePart2": "01", "description": "Install Cable tray", "unitOfMeasure": "LM" },</v>
      </c>
    </row>
    <row r="81" spans="1:8" x14ac:dyDescent="0.25">
      <c r="A81" s="2">
        <v>81</v>
      </c>
      <c r="B81" s="3" t="s">
        <v>86</v>
      </c>
      <c r="C81" s="3" t="s">
        <v>87</v>
      </c>
      <c r="D81" s="3" t="s">
        <v>95</v>
      </c>
      <c r="E81" s="3" t="s">
        <v>7</v>
      </c>
      <c r="F81" s="3" t="s">
        <v>97</v>
      </c>
      <c r="G81" s="3" t="s">
        <v>45</v>
      </c>
      <c r="H81" t="str">
        <f t="shared" si="1"/>
        <v>{"id": 81, "discipline": "Electrical ", "desciplineAccount": "4000", "costCodePart1": "4111", "costCodePart2": "02", "description": "Install Cable tray supports", "unitOfMeasure": "Ea" },</v>
      </c>
    </row>
    <row r="82" spans="1:8" x14ac:dyDescent="0.25">
      <c r="A82" s="2">
        <v>82</v>
      </c>
      <c r="B82" s="3" t="s">
        <v>86</v>
      </c>
      <c r="C82" s="3" t="s">
        <v>87</v>
      </c>
      <c r="D82" s="3" t="s">
        <v>95</v>
      </c>
      <c r="E82" s="3" t="s">
        <v>25</v>
      </c>
      <c r="F82" s="3" t="s">
        <v>98</v>
      </c>
      <c r="G82" s="3" t="s">
        <v>49</v>
      </c>
      <c r="H82" t="str">
        <f t="shared" si="1"/>
        <v>{"id": 82, "discipline": "Electrical ", "desciplineAccount": "4000", "costCodePart1": "4111", "costCodePart2": "03", "description": "Install tray cover", "unitOfMeasure": "LM" },</v>
      </c>
    </row>
    <row r="83" spans="1:8" x14ac:dyDescent="0.25">
      <c r="A83" s="2">
        <v>83</v>
      </c>
      <c r="B83" s="3" t="s">
        <v>86</v>
      </c>
      <c r="C83" s="3" t="s">
        <v>87</v>
      </c>
      <c r="D83" s="3" t="s">
        <v>99</v>
      </c>
      <c r="E83" s="3" t="s">
        <v>3</v>
      </c>
      <c r="F83" s="3" t="s">
        <v>100</v>
      </c>
      <c r="G83" s="3" t="s">
        <v>49</v>
      </c>
      <c r="H83" t="str">
        <f t="shared" si="1"/>
        <v>{"id": 83, "discipline": "Electrical ", "desciplineAccount": "4000", "costCodePart1": "4121", "costCodePart2": "01", "description": "Pull Power Cable", "unitOfMeasure": "LM" },</v>
      </c>
    </row>
    <row r="84" spans="1:8" x14ac:dyDescent="0.25">
      <c r="A84" s="2">
        <v>84</v>
      </c>
      <c r="B84" s="3" t="s">
        <v>86</v>
      </c>
      <c r="C84" s="3" t="s">
        <v>87</v>
      </c>
      <c r="D84" s="3" t="s">
        <v>99</v>
      </c>
      <c r="E84" s="3" t="s">
        <v>7</v>
      </c>
      <c r="F84" s="3" t="s">
        <v>101</v>
      </c>
      <c r="G84" s="3" t="s">
        <v>49</v>
      </c>
      <c r="H84" t="str">
        <f t="shared" si="1"/>
        <v>{"id": 84, "discipline": "Electrical ", "desciplineAccount": "4000", "costCodePart1": "4121", "costCodePart2": "02", "description": "Pull I&amp;C Cable", "unitOfMeasure": "LM" },</v>
      </c>
    </row>
    <row r="85" spans="1:8" x14ac:dyDescent="0.25">
      <c r="A85" s="2">
        <v>85</v>
      </c>
      <c r="B85" s="3" t="s">
        <v>86</v>
      </c>
      <c r="C85" s="3" t="s">
        <v>87</v>
      </c>
      <c r="D85" s="3" t="s">
        <v>102</v>
      </c>
      <c r="E85" s="3" t="s">
        <v>3</v>
      </c>
      <c r="F85" s="3" t="s">
        <v>103</v>
      </c>
      <c r="G85" s="3" t="s">
        <v>45</v>
      </c>
      <c r="H85" t="str">
        <f t="shared" si="1"/>
        <v>{"id": 85, "discipline": "Electrical ", "desciplineAccount": "4000", "costCodePart1": "4122", "costCodePart2": "01", "description": "Glanding", "unitOfMeasure": "Ea" },</v>
      </c>
    </row>
    <row r="86" spans="1:8" x14ac:dyDescent="0.25">
      <c r="A86" s="2">
        <v>86</v>
      </c>
      <c r="B86" s="3" t="s">
        <v>86</v>
      </c>
      <c r="C86" s="3" t="s">
        <v>87</v>
      </c>
      <c r="D86" s="3" t="s">
        <v>104</v>
      </c>
      <c r="E86" s="3" t="s">
        <v>3</v>
      </c>
      <c r="F86" s="3" t="s">
        <v>105</v>
      </c>
      <c r="G86" s="3" t="s">
        <v>45</v>
      </c>
      <c r="H86" t="str">
        <f t="shared" si="1"/>
        <v>{"id": 86, "discipline": "Electrical ", "desciplineAccount": "4000", "costCodePart1": "4131", "costCodePart2": "01", "description": "Terminations", "unitOfMeasure": "Ea" },</v>
      </c>
    </row>
    <row r="87" spans="1:8" x14ac:dyDescent="0.25">
      <c r="A87" s="2">
        <v>87</v>
      </c>
      <c r="B87" s="3" t="s">
        <v>86</v>
      </c>
      <c r="C87" s="3" t="s">
        <v>87</v>
      </c>
      <c r="D87" s="3" t="s">
        <v>106</v>
      </c>
      <c r="E87" s="3" t="s">
        <v>3</v>
      </c>
      <c r="F87" s="3" t="s">
        <v>107</v>
      </c>
      <c r="G87" s="3" t="s">
        <v>49</v>
      </c>
      <c r="H87" t="str">
        <f t="shared" si="1"/>
        <v>{"id": 87, "discipline": "Electrical ", "desciplineAccount": "4000", "costCodePart1": "4141", "costCodePart2": "01", "description": "Pull Ground/Bond Wire (≥ #6)", "unitOfMeasure": "LM" },</v>
      </c>
    </row>
    <row r="88" spans="1:8" x14ac:dyDescent="0.25">
      <c r="A88" s="2">
        <v>88</v>
      </c>
      <c r="B88" s="3" t="s">
        <v>86</v>
      </c>
      <c r="C88" s="3" t="s">
        <v>87</v>
      </c>
      <c r="D88" s="3" t="s">
        <v>106</v>
      </c>
      <c r="E88" s="3" t="s">
        <v>7</v>
      </c>
      <c r="F88" s="3" t="s">
        <v>108</v>
      </c>
      <c r="G88" s="3" t="s">
        <v>45</v>
      </c>
      <c r="H88" t="str">
        <f t="shared" si="1"/>
        <v>{"id": 88, "discipline": "Electrical ", "desciplineAccount": "4000", "costCodePart1": "4141", "costCodePart2": "02", "description": "Grounding/Bonding Connections (≥ #6)", "unitOfMeasure": "Ea" },</v>
      </c>
    </row>
    <row r="89" spans="1:8" x14ac:dyDescent="0.25">
      <c r="A89" s="2">
        <v>89</v>
      </c>
      <c r="B89" s="3" t="s">
        <v>86</v>
      </c>
      <c r="C89" s="3" t="s">
        <v>87</v>
      </c>
      <c r="D89" s="3" t="s">
        <v>109</v>
      </c>
      <c r="E89" s="3" t="s">
        <v>3</v>
      </c>
      <c r="F89" s="3" t="s">
        <v>110</v>
      </c>
      <c r="G89" s="3" t="s">
        <v>45</v>
      </c>
      <c r="H89" t="str">
        <f t="shared" si="1"/>
        <v>{"id": 89, "discipline": "Electrical ", "desciplineAccount": "4000", "costCodePart1": "4142", "costCodePart2": "01", "description": "Grounding/Bonding Connections (≤ #8)", "unitOfMeasure": "Ea" },</v>
      </c>
    </row>
    <row r="90" spans="1:8" x14ac:dyDescent="0.25">
      <c r="A90" s="2">
        <v>90</v>
      </c>
      <c r="B90" s="3" t="s">
        <v>86</v>
      </c>
      <c r="C90" s="3" t="s">
        <v>87</v>
      </c>
      <c r="D90" s="3" t="s">
        <v>111</v>
      </c>
      <c r="E90" s="3" t="s">
        <v>3</v>
      </c>
      <c r="F90" s="3" t="s">
        <v>112</v>
      </c>
      <c r="G90" s="3" t="s">
        <v>49</v>
      </c>
      <c r="H90" t="str">
        <f t="shared" si="1"/>
        <v>{"id": 90, "discipline": "Electrical ", "desciplineAccount": "4000", "costCodePart1": "4151", "costCodePart2": "01", "description": "Install MI EHT", "unitOfMeasure": "LM" },</v>
      </c>
    </row>
    <row r="91" spans="1:8" x14ac:dyDescent="0.25">
      <c r="A91" s="2">
        <v>91</v>
      </c>
      <c r="B91" s="3" t="s">
        <v>86</v>
      </c>
      <c r="C91" s="3" t="s">
        <v>87</v>
      </c>
      <c r="D91" s="3" t="s">
        <v>111</v>
      </c>
      <c r="E91" s="3" t="s">
        <v>7</v>
      </c>
      <c r="F91" s="3" t="s">
        <v>113</v>
      </c>
      <c r="G91" s="3" t="s">
        <v>49</v>
      </c>
      <c r="H91" t="str">
        <f t="shared" si="1"/>
        <v>{"id": 91, "discipline": "Electrical ", "desciplineAccount": "4000", "costCodePart1": "4151", "costCodePart2": "02", "description": "Install SR EHT ", "unitOfMeasure": "LM" },</v>
      </c>
    </row>
    <row r="92" spans="1:8" x14ac:dyDescent="0.25">
      <c r="A92" s="2">
        <v>92</v>
      </c>
      <c r="B92" s="3" t="s">
        <v>86</v>
      </c>
      <c r="C92" s="3" t="s">
        <v>87</v>
      </c>
      <c r="D92" s="3" t="s">
        <v>111</v>
      </c>
      <c r="E92" s="3" t="s">
        <v>25</v>
      </c>
      <c r="F92" s="3" t="s">
        <v>114</v>
      </c>
      <c r="G92" s="3" t="s">
        <v>45</v>
      </c>
      <c r="H92" t="str">
        <f t="shared" si="1"/>
        <v>{"id": 92, "discipline": "Electrical ", "desciplineAccount": "4000", "costCodePart1": "4151", "costCodePart2": "03", "description": "Install Power/End Kits", "unitOfMeasure": "Ea" },</v>
      </c>
    </row>
    <row r="93" spans="1:8" x14ac:dyDescent="0.25">
      <c r="A93" s="2">
        <v>93</v>
      </c>
      <c r="B93" s="3" t="s">
        <v>86</v>
      </c>
      <c r="C93" s="3" t="s">
        <v>87</v>
      </c>
      <c r="D93" s="3" t="s">
        <v>115</v>
      </c>
      <c r="E93" s="3" t="s">
        <v>3</v>
      </c>
      <c r="F93" s="3" t="s">
        <v>116</v>
      </c>
      <c r="G93" s="3" t="s">
        <v>45</v>
      </c>
      <c r="H93" t="str">
        <f t="shared" si="1"/>
        <v>{"id": 93, "discipline": "Electrical ", "desciplineAccount": "4000", "costCodePart1": "4161", "costCodePart2": "01", "description": "Install Junction Boxes", "unitOfMeasure": "Ea" },</v>
      </c>
    </row>
    <row r="94" spans="1:8" x14ac:dyDescent="0.25">
      <c r="A94" s="2">
        <v>94</v>
      </c>
      <c r="B94" s="3" t="s">
        <v>86</v>
      </c>
      <c r="C94" s="3" t="s">
        <v>87</v>
      </c>
      <c r="D94" s="3" t="s">
        <v>117</v>
      </c>
      <c r="E94" s="3" t="s">
        <v>7</v>
      </c>
      <c r="F94" s="3" t="s">
        <v>118</v>
      </c>
      <c r="G94" s="3" t="s">
        <v>45</v>
      </c>
      <c r="H94" t="str">
        <f t="shared" si="1"/>
        <v>{"id": 94, "discipline": "Electrical ", "desciplineAccount": "4000", "costCodePart1": "4061", "costCodePart2": "02", "description": "Install MCC Section (per section)", "unitOfMeasure": "Ea" },</v>
      </c>
    </row>
    <row r="95" spans="1:8" x14ac:dyDescent="0.25">
      <c r="A95" s="2">
        <v>95</v>
      </c>
      <c r="B95" s="3" t="s">
        <v>86</v>
      </c>
      <c r="C95" s="3" t="s">
        <v>87</v>
      </c>
      <c r="D95" s="3" t="s">
        <v>117</v>
      </c>
      <c r="E95" s="3" t="s">
        <v>25</v>
      </c>
      <c r="F95" s="3" t="s">
        <v>119</v>
      </c>
      <c r="G95" s="3" t="s">
        <v>45</v>
      </c>
      <c r="H95" t="str">
        <f t="shared" si="1"/>
        <v>{"id": 95, "discipline": "Electrical ", "desciplineAccount": "4000", "costCodePart1": "4061", "costCodePart2": "03", "description": "Prep Bldg Floor for Bottom Entry MCC (per section)", "unitOfMeasure": "Ea" },</v>
      </c>
    </row>
    <row r="96" spans="1:8" x14ac:dyDescent="0.25">
      <c r="A96" s="2">
        <v>96</v>
      </c>
      <c r="B96" s="3" t="s">
        <v>86</v>
      </c>
      <c r="C96" s="3" t="s">
        <v>87</v>
      </c>
      <c r="D96" s="3" t="s">
        <v>117</v>
      </c>
      <c r="E96" s="3" t="s">
        <v>120</v>
      </c>
      <c r="F96" s="3" t="s">
        <v>121</v>
      </c>
      <c r="G96" s="3" t="s">
        <v>45</v>
      </c>
      <c r="H96" t="str">
        <f t="shared" si="1"/>
        <v>{"id": 96, "discipline": "Electrical ", "desciplineAccount": "4000", "costCodePart1": "4061", "costCodePart2": "04 ", "description": "Install Main Breaker", "unitOfMeasure": "Ea" },</v>
      </c>
    </row>
    <row r="97" spans="1:8" x14ac:dyDescent="0.25">
      <c r="A97" s="2">
        <v>97</v>
      </c>
      <c r="B97" s="3" t="s">
        <v>86</v>
      </c>
      <c r="C97" s="3" t="s">
        <v>87</v>
      </c>
      <c r="D97" s="3" t="s">
        <v>117</v>
      </c>
      <c r="E97" s="3" t="s">
        <v>36</v>
      </c>
      <c r="F97" s="3" t="s">
        <v>122</v>
      </c>
      <c r="G97" s="3" t="s">
        <v>45</v>
      </c>
      <c r="H97" t="str">
        <f t="shared" si="1"/>
        <v>{"id": 97, "discipline": "Electrical ", "desciplineAccount": "4000", "costCodePart1": "4061", "costCodePart2": "05", "description": "Assemble and Install Distribution Panel", "unitOfMeasure": "Ea" },</v>
      </c>
    </row>
    <row r="98" spans="1:8" x14ac:dyDescent="0.25">
      <c r="A98" s="2">
        <v>98</v>
      </c>
      <c r="B98" s="3" t="s">
        <v>86</v>
      </c>
      <c r="C98" s="3" t="s">
        <v>87</v>
      </c>
      <c r="D98" s="3" t="s">
        <v>117</v>
      </c>
      <c r="E98" s="3" t="s">
        <v>38</v>
      </c>
      <c r="F98" s="3" t="s">
        <v>123</v>
      </c>
      <c r="G98" s="3" t="s">
        <v>45</v>
      </c>
      <c r="H98" t="str">
        <f t="shared" si="1"/>
        <v>{"id": 98, "discipline": "Electrical ", "desciplineAccount": "4000", "costCodePart1": "4061", "costCodePart2": "06", "description": "Install Transformer", "unitOfMeasure": "Ea" },</v>
      </c>
    </row>
    <row r="99" spans="1:8" x14ac:dyDescent="0.25">
      <c r="A99" s="2">
        <v>99</v>
      </c>
      <c r="B99" s="3" t="s">
        <v>86</v>
      </c>
      <c r="C99" s="3" t="s">
        <v>87</v>
      </c>
      <c r="D99" s="3" t="s">
        <v>124</v>
      </c>
      <c r="E99" s="3" t="s">
        <v>3</v>
      </c>
      <c r="F99" s="3" t="s">
        <v>125</v>
      </c>
      <c r="G99" s="3" t="s">
        <v>5</v>
      </c>
      <c r="H99" t="str">
        <f t="shared" si="1"/>
        <v>{"id": 99, "discipline": "Electrical ", "desciplineAccount": "4000", "costCodePart1": "4171", "costCodePart2": "01", "description": "QC/TO - Electrical &amp; Instrumentation Direct labor hours", "unitOfMeasure": "Mhrs" },</v>
      </c>
    </row>
    <row r="100" spans="1:8" x14ac:dyDescent="0.25">
      <c r="A100" s="2">
        <v>100</v>
      </c>
      <c r="B100" s="3" t="s">
        <v>86</v>
      </c>
      <c r="C100" s="3" t="s">
        <v>87</v>
      </c>
      <c r="D100" s="3" t="s">
        <v>126</v>
      </c>
      <c r="E100" s="3" t="s">
        <v>3</v>
      </c>
      <c r="F100" s="3" t="s">
        <v>127</v>
      </c>
      <c r="G100" s="3" t="s">
        <v>49</v>
      </c>
      <c r="H100" t="str">
        <f t="shared" si="1"/>
        <v>{"id": 100, "discipline": "Electrical ", "desciplineAccount": "4000", "costCodePart1": "4199", "costCodePart2": "01", "description": "Electrical Demolition", "unitOfMeasure": "LM" },</v>
      </c>
    </row>
    <row r="101" spans="1:8" x14ac:dyDescent="0.25">
      <c r="A101" s="2">
        <v>101</v>
      </c>
      <c r="B101" s="3" t="s">
        <v>128</v>
      </c>
      <c r="C101" s="3" t="s">
        <v>129</v>
      </c>
      <c r="D101" s="3" t="s">
        <v>130</v>
      </c>
      <c r="E101" s="3" t="s">
        <v>3</v>
      </c>
      <c r="F101" s="3" t="s">
        <v>267</v>
      </c>
      <c r="G101" s="3" t="s">
        <v>49</v>
      </c>
      <c r="H101" t="str">
        <f t="shared" si="1"/>
        <v>{"id": 101, "discipline": "Insulation", "desciplineAccount": "5000", "costCodePart1": "5001", "costCodePart2": "01", "description": "Install Insulation 2'' to 4'' pipe size", "unitOfMeasure": "LM" },</v>
      </c>
    </row>
    <row r="102" spans="1:8" x14ac:dyDescent="0.25">
      <c r="A102" s="2">
        <v>102</v>
      </c>
      <c r="B102" s="3" t="s">
        <v>128</v>
      </c>
      <c r="C102" s="3" t="s">
        <v>129</v>
      </c>
      <c r="D102" s="3" t="s">
        <v>130</v>
      </c>
      <c r="E102" s="3" t="s">
        <v>7</v>
      </c>
      <c r="F102" s="3" t="s">
        <v>268</v>
      </c>
      <c r="G102" s="3" t="s">
        <v>49</v>
      </c>
      <c r="H102" t="str">
        <f t="shared" si="1"/>
        <v>{"id": 102, "discipline": "Insulation", "desciplineAccount": "5000", "costCodePart1": "5001", "costCodePart2": "02", "description": "Install Insulation 6'' to 8'' pipe size", "unitOfMeasure": "LM" },</v>
      </c>
    </row>
    <row r="103" spans="1:8" x14ac:dyDescent="0.25">
      <c r="A103" s="2">
        <v>103</v>
      </c>
      <c r="B103" s="3" t="s">
        <v>128</v>
      </c>
      <c r="C103" s="3" t="s">
        <v>129</v>
      </c>
      <c r="D103" s="3" t="s">
        <v>130</v>
      </c>
      <c r="E103" s="3" t="s">
        <v>25</v>
      </c>
      <c r="F103" s="3" t="s">
        <v>269</v>
      </c>
      <c r="G103" s="3" t="s">
        <v>49</v>
      </c>
      <c r="H103" t="str">
        <f t="shared" si="1"/>
        <v>{"id": 103, "discipline": "Insulation", "desciplineAccount": "5000", "costCodePart1": "5001", "costCodePart2": "03", "description": "Install Insulation 10''-14'' pipe size", "unitOfMeasure": "LM" },</v>
      </c>
    </row>
    <row r="104" spans="1:8" x14ac:dyDescent="0.25">
      <c r="A104" s="2">
        <v>104</v>
      </c>
      <c r="B104" s="3" t="s">
        <v>128</v>
      </c>
      <c r="C104" s="3" t="s">
        <v>129</v>
      </c>
      <c r="D104" s="3" t="s">
        <v>130</v>
      </c>
      <c r="E104" s="3" t="s">
        <v>34</v>
      </c>
      <c r="F104" s="3" t="s">
        <v>270</v>
      </c>
      <c r="G104" s="3" t="s">
        <v>49</v>
      </c>
      <c r="H104" t="str">
        <f t="shared" si="1"/>
        <v>{"id": 104, "discipline": "Insulation", "desciplineAccount": "5000", "costCodePart1": "5001", "costCodePart2": "04", "description": "Install Insulation 16''-24'' pipe size", "unitOfMeasure": "LM" },</v>
      </c>
    </row>
    <row r="105" spans="1:8" x14ac:dyDescent="0.25">
      <c r="A105" s="2">
        <v>105</v>
      </c>
      <c r="B105" s="3" t="s">
        <v>128</v>
      </c>
      <c r="C105" s="3" t="s">
        <v>129</v>
      </c>
      <c r="D105" s="3" t="s">
        <v>130</v>
      </c>
      <c r="E105" s="3" t="s">
        <v>36</v>
      </c>
      <c r="F105" s="3" t="s">
        <v>271</v>
      </c>
      <c r="G105" s="3" t="s">
        <v>49</v>
      </c>
      <c r="H105" t="str">
        <f t="shared" si="1"/>
        <v>{"id": 105, "discipline": "Insulation", "desciplineAccount": "5000", "costCodePart1": "5001", "costCodePart2": "05", "description": "Install Insulation 26''-42'' pipe size", "unitOfMeasure": "LM" },</v>
      </c>
    </row>
    <row r="106" spans="1:8" x14ac:dyDescent="0.25">
      <c r="A106" s="2">
        <v>106</v>
      </c>
      <c r="B106" s="3" t="s">
        <v>128</v>
      </c>
      <c r="C106" s="3" t="s">
        <v>129</v>
      </c>
      <c r="D106" s="3" t="s">
        <v>130</v>
      </c>
      <c r="E106" s="3" t="s">
        <v>38</v>
      </c>
      <c r="F106" s="3" t="s">
        <v>131</v>
      </c>
      <c r="G106" s="3" t="s">
        <v>49</v>
      </c>
      <c r="H106" t="str">
        <f t="shared" si="1"/>
        <v>{"id": 106, "discipline": "Insulation", "desciplineAccount": "5000", "costCodePart1": "5001", "costCodePart2": "06", "description": "Temporary Wrapping", "unitOfMeasure": "LM" },</v>
      </c>
    </row>
    <row r="107" spans="1:8" x14ac:dyDescent="0.25">
      <c r="A107" s="2">
        <v>107</v>
      </c>
      <c r="B107" s="3" t="s">
        <v>132</v>
      </c>
      <c r="C107" s="3" t="s">
        <v>129</v>
      </c>
      <c r="D107" s="3" t="s">
        <v>133</v>
      </c>
      <c r="E107" s="3" t="s">
        <v>3</v>
      </c>
      <c r="F107" s="3" t="s">
        <v>134</v>
      </c>
      <c r="G107" s="3" t="s">
        <v>135</v>
      </c>
      <c r="H107" t="str">
        <f t="shared" si="1"/>
        <v>{"id": 107, "discipline": "Scaffold ", "desciplineAccount": "5000", "costCodePart1": "5301", "costCodePart2": "01", "description": "Platform", "unitOfMeasure": "m2" },</v>
      </c>
    </row>
    <row r="108" spans="1:8" x14ac:dyDescent="0.25">
      <c r="A108" s="2">
        <v>108</v>
      </c>
      <c r="B108" s="3" t="s">
        <v>132</v>
      </c>
      <c r="C108" s="3" t="s">
        <v>129</v>
      </c>
      <c r="D108" s="3" t="s">
        <v>136</v>
      </c>
      <c r="E108" s="3" t="s">
        <v>3</v>
      </c>
      <c r="F108" s="3" t="s">
        <v>137</v>
      </c>
      <c r="G108" s="3" t="s">
        <v>45</v>
      </c>
      <c r="H108" t="str">
        <f t="shared" si="1"/>
        <v>{"id": 108, "discipline": "Scaffold ", "desciplineAccount": "5000", "costCodePart1": "5302", "costCodePart2": "01", "description": "stairs", "unitOfMeasure": "Ea" },</v>
      </c>
    </row>
    <row r="109" spans="1:8" x14ac:dyDescent="0.25">
      <c r="A109" s="2">
        <v>109</v>
      </c>
      <c r="B109" s="3" t="s">
        <v>132</v>
      </c>
      <c r="C109" s="3" t="s">
        <v>129</v>
      </c>
      <c r="D109" s="3" t="s">
        <v>136</v>
      </c>
      <c r="E109" s="3" t="s">
        <v>7</v>
      </c>
      <c r="F109" s="3" t="s">
        <v>138</v>
      </c>
      <c r="G109" s="3" t="s">
        <v>49</v>
      </c>
      <c r="H109" t="str">
        <f t="shared" si="1"/>
        <v>{"id": 109, "discipline": "Scaffold ", "desciplineAccount": "5000", "costCodePart1": "5302", "costCodePart2": "02", "description": "stair tower", "unitOfMeasure": "LM" },</v>
      </c>
    </row>
    <row r="110" spans="1:8" x14ac:dyDescent="0.25">
      <c r="A110" s="2">
        <v>110</v>
      </c>
      <c r="B110" s="3" t="s">
        <v>132</v>
      </c>
      <c r="C110" s="3" t="s">
        <v>129</v>
      </c>
      <c r="D110" s="3" t="s">
        <v>139</v>
      </c>
      <c r="E110" s="3" t="s">
        <v>3</v>
      </c>
      <c r="F110" s="3" t="s">
        <v>140</v>
      </c>
      <c r="G110" s="3" t="s">
        <v>45</v>
      </c>
      <c r="H110" t="str">
        <f t="shared" si="1"/>
        <v>{"id": 110, "discipline": "Scaffold ", "desciplineAccount": "5000", "costCodePart1": "5303", "costCodePart2": "01", "description": "Hoarding", "unitOfMeasure": "Ea" },</v>
      </c>
    </row>
    <row r="111" spans="1:8" x14ac:dyDescent="0.25">
      <c r="A111" s="2">
        <v>111</v>
      </c>
      <c r="B111" s="3" t="s">
        <v>141</v>
      </c>
      <c r="C111" s="3" t="s">
        <v>142</v>
      </c>
      <c r="D111" s="3" t="s">
        <v>143</v>
      </c>
      <c r="E111" s="3" t="s">
        <v>3</v>
      </c>
      <c r="F111" s="3" t="s">
        <v>144</v>
      </c>
      <c r="G111" s="3" t="s">
        <v>145</v>
      </c>
      <c r="H111" t="str">
        <f t="shared" si="1"/>
        <v>{"id": 111, "discipline": "Subcontract", "desciplineAccount": "6000", "costCodePart1": "6011", "costCodePart2": "01", "description": "NDE Subcontract", "unitOfMeasure": "$" },</v>
      </c>
    </row>
    <row r="112" spans="1:8" x14ac:dyDescent="0.25">
      <c r="A112" s="2">
        <v>112</v>
      </c>
      <c r="B112" s="3" t="s">
        <v>141</v>
      </c>
      <c r="C112" s="3" t="s">
        <v>142</v>
      </c>
      <c r="D112" s="3" t="s">
        <v>143</v>
      </c>
      <c r="E112" s="3" t="s">
        <v>7</v>
      </c>
      <c r="F112" s="3" t="s">
        <v>146</v>
      </c>
      <c r="G112" s="3" t="s">
        <v>145</v>
      </c>
      <c r="H112" t="str">
        <f t="shared" si="1"/>
        <v>{"id": 112, "discipline": "Subcontract", "desciplineAccount": "6000", "costCodePart1": "6011", "costCodePart2": "02", "description": "QC Inspection", "unitOfMeasure": "$" },</v>
      </c>
    </row>
    <row r="113" spans="1:8" x14ac:dyDescent="0.25">
      <c r="A113" s="2">
        <v>113</v>
      </c>
      <c r="B113" s="3" t="s">
        <v>141</v>
      </c>
      <c r="C113" s="3" t="s">
        <v>142</v>
      </c>
      <c r="D113" s="3" t="s">
        <v>147</v>
      </c>
      <c r="E113" s="3" t="s">
        <v>3</v>
      </c>
      <c r="F113" s="3" t="s">
        <v>148</v>
      </c>
      <c r="G113" s="3" t="s">
        <v>145</v>
      </c>
      <c r="H113" t="str">
        <f t="shared" si="1"/>
        <v>{"id": 113, "discipline": "Subcontract", "desciplineAccount": "6000", "costCodePart1": "6012", "costCodePart2": "01", "description": "Turnover", "unitOfMeasure": "$" },</v>
      </c>
    </row>
    <row r="114" spans="1:8" x14ac:dyDescent="0.25">
      <c r="A114" s="2">
        <v>114</v>
      </c>
      <c r="B114" s="3" t="s">
        <v>141</v>
      </c>
      <c r="C114" s="3" t="s">
        <v>142</v>
      </c>
      <c r="D114" s="3" t="s">
        <v>149</v>
      </c>
      <c r="E114" s="3" t="s">
        <v>3</v>
      </c>
      <c r="F114" s="3" t="s">
        <v>150</v>
      </c>
      <c r="G114" s="3" t="s">
        <v>145</v>
      </c>
      <c r="H114" t="str">
        <f t="shared" si="1"/>
        <v>{"id": 114, "discipline": "Subcontract", "desciplineAccount": "6000", "costCodePart1": "6121", "costCodePart2": "01", "description": "PWHT", "unitOfMeasure": "$" },</v>
      </c>
    </row>
    <row r="115" spans="1:8" x14ac:dyDescent="0.25">
      <c r="A115" s="2">
        <v>115</v>
      </c>
      <c r="B115" s="3" t="s">
        <v>141</v>
      </c>
      <c r="C115" s="3" t="s">
        <v>142</v>
      </c>
      <c r="D115" s="3" t="s">
        <v>151</v>
      </c>
      <c r="E115" s="3" t="s">
        <v>3</v>
      </c>
      <c r="F115" s="3" t="s">
        <v>152</v>
      </c>
      <c r="G115" s="3" t="s">
        <v>145</v>
      </c>
      <c r="H115" t="str">
        <f t="shared" si="1"/>
        <v>{"id": 115, "discipline": "Subcontract", "desciplineAccount": "6000", "costCodePart1": "6122", "costCodePart2": "01", "description": "Galvanizing", "unitOfMeasure": "$" },</v>
      </c>
    </row>
    <row r="116" spans="1:8" x14ac:dyDescent="0.25">
      <c r="A116" s="2">
        <v>116</v>
      </c>
      <c r="B116" s="3" t="s">
        <v>141</v>
      </c>
      <c r="C116" s="3" t="s">
        <v>142</v>
      </c>
      <c r="D116" s="3" t="s">
        <v>153</v>
      </c>
      <c r="E116" s="3" t="s">
        <v>3</v>
      </c>
      <c r="F116" s="3" t="s">
        <v>154</v>
      </c>
      <c r="G116" s="3" t="s">
        <v>145</v>
      </c>
      <c r="H116" t="str">
        <f t="shared" si="1"/>
        <v>{"id": 116, "discipline": "Subcontract", "desciplineAccount": "6000", "costCodePart1": "6201", "costCodePart2": "01", "description": "Electrical subs", "unitOfMeasure": "$" },</v>
      </c>
    </row>
    <row r="117" spans="1:8" x14ac:dyDescent="0.25">
      <c r="A117" s="2">
        <v>117</v>
      </c>
      <c r="B117" s="3" t="s">
        <v>141</v>
      </c>
      <c r="C117" s="3" t="s">
        <v>142</v>
      </c>
      <c r="D117" s="3" t="s">
        <v>155</v>
      </c>
      <c r="E117" s="3" t="s">
        <v>3</v>
      </c>
      <c r="F117" s="3" t="s">
        <v>128</v>
      </c>
      <c r="G117" s="3" t="s">
        <v>145</v>
      </c>
      <c r="H117" t="str">
        <f t="shared" si="1"/>
        <v>{"id": 117, "discipline": "Subcontract", "desciplineAccount": "6000", "costCodePart1": "6251", "costCodePart2": "01", "description": "Insulation", "unitOfMeasure": "$" },</v>
      </c>
    </row>
    <row r="118" spans="1:8" x14ac:dyDescent="0.25">
      <c r="A118" s="2">
        <v>118</v>
      </c>
      <c r="B118" s="3" t="s">
        <v>141</v>
      </c>
      <c r="C118" s="3" t="s">
        <v>142</v>
      </c>
      <c r="D118" s="3" t="s">
        <v>156</v>
      </c>
      <c r="E118" s="3" t="s">
        <v>3</v>
      </c>
      <c r="F118" s="3" t="s">
        <v>157</v>
      </c>
      <c r="G118" s="3" t="s">
        <v>145</v>
      </c>
      <c r="H118" t="str">
        <f t="shared" si="1"/>
        <v>{"id": 118, "discipline": "Subcontract", "desciplineAccount": "6000", "costCodePart1": "6311", "costCodePart2": "01", "description": "Internal/extrnal coating and painting", "unitOfMeasure": "$" },</v>
      </c>
    </row>
    <row r="119" spans="1:8" x14ac:dyDescent="0.25">
      <c r="A119" s="2">
        <v>119</v>
      </c>
      <c r="B119" s="3" t="s">
        <v>141</v>
      </c>
      <c r="C119" s="3" t="s">
        <v>142</v>
      </c>
      <c r="D119" s="3" t="s">
        <v>158</v>
      </c>
      <c r="E119" s="3" t="s">
        <v>3</v>
      </c>
      <c r="F119" s="3" t="s">
        <v>159</v>
      </c>
      <c r="G119" s="3" t="s">
        <v>145</v>
      </c>
      <c r="H119" t="str">
        <f t="shared" si="1"/>
        <v>{"id": 119, "discipline": "Subcontract", "desciplineAccount": "6000", "costCodePart1": "6312", "costCodePart2": "01", "description": "P and V Sub", "unitOfMeasure": "$" },</v>
      </c>
    </row>
    <row r="120" spans="1:8" x14ac:dyDescent="0.25">
      <c r="A120" s="2">
        <v>120</v>
      </c>
      <c r="B120" s="3" t="s">
        <v>141</v>
      </c>
      <c r="C120" s="3" t="s">
        <v>142</v>
      </c>
      <c r="D120" s="3" t="s">
        <v>158</v>
      </c>
      <c r="E120" s="3" t="s">
        <v>7</v>
      </c>
      <c r="F120" s="3" t="s">
        <v>160</v>
      </c>
      <c r="G120" s="3" t="s">
        <v>145</v>
      </c>
      <c r="H120" t="str">
        <f t="shared" si="1"/>
        <v>{"id": 120, "discipline": "Subcontract", "desciplineAccount": "6000", "costCodePart1": "6312", "costCodePart2": "02", "description": "P and V supplied glycol", "unitOfMeasure": "$" },</v>
      </c>
    </row>
    <row r="121" spans="1:8" x14ac:dyDescent="0.25">
      <c r="A121" s="2">
        <v>121</v>
      </c>
      <c r="B121" s="3" t="s">
        <v>141</v>
      </c>
      <c r="C121" s="3" t="s">
        <v>142</v>
      </c>
      <c r="D121" s="3" t="s">
        <v>161</v>
      </c>
      <c r="E121" s="3" t="s">
        <v>3</v>
      </c>
      <c r="F121" s="3" t="s">
        <v>162</v>
      </c>
      <c r="G121" s="3" t="s">
        <v>145</v>
      </c>
      <c r="H121" t="str">
        <f t="shared" si="1"/>
        <v>{"id": 121, "discipline": "Subcontract", "desciplineAccount": "6000", "costCodePart1": "6321", "costCodePart2": "01", "description": "Hot tap backcharge", "unitOfMeasure": "$" },</v>
      </c>
    </row>
    <row r="122" spans="1:8" x14ac:dyDescent="0.25">
      <c r="A122" s="2">
        <v>122</v>
      </c>
      <c r="B122" s="3" t="s">
        <v>141</v>
      </c>
      <c r="C122" s="3" t="s">
        <v>142</v>
      </c>
      <c r="D122" s="3" t="s">
        <v>163</v>
      </c>
      <c r="E122" s="3" t="s">
        <v>3</v>
      </c>
      <c r="F122" s="3" t="s">
        <v>164</v>
      </c>
      <c r="G122" s="3" t="s">
        <v>145</v>
      </c>
      <c r="H122" t="str">
        <f t="shared" si="1"/>
        <v>{"id": 122, "discipline": "Subcontract", "desciplineAccount": "6000", "costCodePart1": "6391", "costCodePart2": "01", "description": "HSE", "unitOfMeasure": "$" },</v>
      </c>
    </row>
    <row r="123" spans="1:8" x14ac:dyDescent="0.25">
      <c r="A123" s="2">
        <v>123</v>
      </c>
      <c r="B123" s="3" t="s">
        <v>165</v>
      </c>
      <c r="C123" s="3" t="s">
        <v>142</v>
      </c>
      <c r="D123" s="3" t="s">
        <v>166</v>
      </c>
      <c r="E123" s="3" t="s">
        <v>3</v>
      </c>
      <c r="F123" s="3" t="s">
        <v>167</v>
      </c>
      <c r="G123" s="3" t="s">
        <v>168</v>
      </c>
      <c r="H123" t="str">
        <f t="shared" si="1"/>
        <v>{"id": 123, "discipline": "Equipment", "desciplineAccount": "6000", "costCodePart1": "6511", "costCodePart2": "01", "description": "Structural steel Crane operator hours", "unitOfMeasure": "Mhr" },</v>
      </c>
    </row>
    <row r="124" spans="1:8" x14ac:dyDescent="0.25">
      <c r="A124" s="2">
        <v>124</v>
      </c>
      <c r="B124" s="3" t="s">
        <v>165</v>
      </c>
      <c r="C124" s="3" t="s">
        <v>142</v>
      </c>
      <c r="D124" s="3" t="s">
        <v>169</v>
      </c>
      <c r="E124" s="3" t="s">
        <v>3</v>
      </c>
      <c r="F124" s="3" t="s">
        <v>170</v>
      </c>
      <c r="G124" s="3" t="s">
        <v>168</v>
      </c>
      <c r="H124" t="str">
        <f t="shared" si="1"/>
        <v>{"id": 124, "discipline": "Equipment", "desciplineAccount": "6000", "costCodePart1": "6521", "costCodePart2": "01", "description": "Piping - Crane operator hours", "unitOfMeasure": "Mhr" },</v>
      </c>
    </row>
    <row r="125" spans="1:8" x14ac:dyDescent="0.25">
      <c r="A125" s="2">
        <v>125</v>
      </c>
      <c r="B125" s="3" t="s">
        <v>165</v>
      </c>
      <c r="C125" s="3" t="s">
        <v>142</v>
      </c>
      <c r="D125" s="3" t="s">
        <v>171</v>
      </c>
      <c r="E125" s="3" t="s">
        <v>3</v>
      </c>
      <c r="F125" s="3" t="s">
        <v>172</v>
      </c>
      <c r="G125" s="3" t="s">
        <v>168</v>
      </c>
      <c r="H125" t="str">
        <f t="shared" si="1"/>
        <v>{"id": 125, "discipline": "Equipment", "desciplineAccount": "6000", "costCodePart1": "6531", "costCodePart2": "01", "description": "Electrical- Crane operator hours", "unitOfMeasure": "Mhr" },</v>
      </c>
    </row>
    <row r="126" spans="1:8" x14ac:dyDescent="0.25">
      <c r="A126" s="2">
        <v>126</v>
      </c>
      <c r="B126" s="3" t="s">
        <v>165</v>
      </c>
      <c r="C126" s="3" t="s">
        <v>142</v>
      </c>
      <c r="D126" s="3" t="s">
        <v>173</v>
      </c>
      <c r="E126" s="3" t="s">
        <v>3</v>
      </c>
      <c r="F126" s="3" t="s">
        <v>174</v>
      </c>
      <c r="G126" s="3" t="s">
        <v>168</v>
      </c>
      <c r="H126" t="str">
        <f t="shared" si="1"/>
        <v>{"id": 126, "discipline": "Equipment", "desciplineAccount": "6000", "costCodePart1": "6541", "costCodePart2": "01", "description": "Standby - Crane operator hours", "unitOfMeasure": "Mhr" },</v>
      </c>
    </row>
    <row r="127" spans="1:8" x14ac:dyDescent="0.25">
      <c r="A127" s="2">
        <v>127</v>
      </c>
      <c r="B127" s="3" t="s">
        <v>175</v>
      </c>
      <c r="C127" s="3" t="s">
        <v>176</v>
      </c>
      <c r="D127" s="3" t="s">
        <v>177</v>
      </c>
      <c r="E127" s="3" t="s">
        <v>3</v>
      </c>
      <c r="F127" s="3" t="s">
        <v>178</v>
      </c>
      <c r="G127" s="3" t="s">
        <v>168</v>
      </c>
      <c r="H127" t="str">
        <f t="shared" si="1"/>
        <v>{"id": 127, "discipline": "Indirect", "desciplineAccount": "7000", "costCodePart1": "7101", "costCodePart2": "01", "description": "Project Manager", "unitOfMeasure": "Mhr" },</v>
      </c>
    </row>
    <row r="128" spans="1:8" x14ac:dyDescent="0.25">
      <c r="A128" s="2">
        <v>128</v>
      </c>
      <c r="B128" s="3" t="s">
        <v>175</v>
      </c>
      <c r="C128" s="3" t="s">
        <v>176</v>
      </c>
      <c r="D128" s="3" t="s">
        <v>179</v>
      </c>
      <c r="E128" s="3" t="s">
        <v>3</v>
      </c>
      <c r="F128" s="3" t="s">
        <v>180</v>
      </c>
      <c r="G128" s="3" t="s">
        <v>168</v>
      </c>
      <c r="H128" t="str">
        <f t="shared" si="1"/>
        <v>{"id": 128, "discipline": "Indirect", "desciplineAccount": "7000", "costCodePart1": "7102", "costCodePart2": "01", "description": "Construction Manager", "unitOfMeasure": "Mhr" },</v>
      </c>
    </row>
    <row r="129" spans="1:8" x14ac:dyDescent="0.25">
      <c r="A129" s="2">
        <v>129</v>
      </c>
      <c r="B129" s="3" t="s">
        <v>175</v>
      </c>
      <c r="C129" s="3" t="s">
        <v>176</v>
      </c>
      <c r="D129" s="3" t="s">
        <v>181</v>
      </c>
      <c r="E129" s="3" t="s">
        <v>3</v>
      </c>
      <c r="F129" s="3" t="s">
        <v>182</v>
      </c>
      <c r="G129" s="3" t="s">
        <v>168</v>
      </c>
      <c r="H129" t="str">
        <f t="shared" si="1"/>
        <v>{"id": 129, "discipline": "Indirect", "desciplineAccount": "7000", "costCodePart1": "7103", "costCodePart2": "01", "description": "Project Safety", "unitOfMeasure": "Mhr" },</v>
      </c>
    </row>
    <row r="130" spans="1:8" x14ac:dyDescent="0.25">
      <c r="A130" s="2">
        <v>130</v>
      </c>
      <c r="B130" s="3" t="s">
        <v>175</v>
      </c>
      <c r="C130" s="3" t="s">
        <v>176</v>
      </c>
      <c r="D130" s="3" t="s">
        <v>183</v>
      </c>
      <c r="E130" s="3" t="s">
        <v>3</v>
      </c>
      <c r="F130" s="3" t="s">
        <v>184</v>
      </c>
      <c r="G130" s="3" t="s">
        <v>168</v>
      </c>
      <c r="H130" t="str">
        <f t="shared" ref="H130:H154" si="2">CONCATENATE("{""id"": ",A130,", ""discipline"": """,B130,""", ""desciplineAccount"": """,C130,""", ""costCodePart1"": """,D130,""", ""costCodePart2"": """,E130,""", ""description"": """,F130,""", ""unitOfMeasure"": """,G130,""" },")</f>
        <v>{"id": 130, "discipline": "Indirect", "desciplineAccount": "7000", "costCodePart1": "7104", "costCodePart2": "01", "description": "Quality Manager", "unitOfMeasure": "Mhr" },</v>
      </c>
    </row>
    <row r="131" spans="1:8" x14ac:dyDescent="0.25">
      <c r="A131" s="2">
        <v>131</v>
      </c>
      <c r="B131" s="3" t="s">
        <v>175</v>
      </c>
      <c r="C131" s="3" t="s">
        <v>176</v>
      </c>
      <c r="D131" s="3" t="s">
        <v>185</v>
      </c>
      <c r="E131" s="3" t="s">
        <v>3</v>
      </c>
      <c r="F131" s="3" t="s">
        <v>186</v>
      </c>
      <c r="G131" s="3" t="s">
        <v>168</v>
      </c>
      <c r="H131" t="str">
        <f t="shared" si="2"/>
        <v>{"id": 131, "discipline": "Indirect", "desciplineAccount": "7000", "costCodePart1": "7105", "costCodePart2": "01", "description": "HSE Manager", "unitOfMeasure": "Mhr" },</v>
      </c>
    </row>
    <row r="132" spans="1:8" x14ac:dyDescent="0.25">
      <c r="A132" s="2">
        <v>132</v>
      </c>
      <c r="B132" s="3" t="s">
        <v>175</v>
      </c>
      <c r="C132" s="3" t="s">
        <v>176</v>
      </c>
      <c r="D132" s="3" t="s">
        <v>187</v>
      </c>
      <c r="E132" s="3" t="s">
        <v>3</v>
      </c>
      <c r="F132" s="3" t="s">
        <v>188</v>
      </c>
      <c r="G132" s="3" t="s">
        <v>168</v>
      </c>
      <c r="H132" t="str">
        <f t="shared" si="2"/>
        <v>{"id": 132, "discipline": "Indirect", "desciplineAccount": "7000", "costCodePart1": "7106", "costCodePart2": "01", "description": "Human Resources - Craft", "unitOfMeasure": "Mhr" },</v>
      </c>
    </row>
    <row r="133" spans="1:8" x14ac:dyDescent="0.25">
      <c r="A133" s="2">
        <v>133</v>
      </c>
      <c r="B133" s="3" t="s">
        <v>175</v>
      </c>
      <c r="C133" s="3" t="s">
        <v>176</v>
      </c>
      <c r="D133" s="3" t="s">
        <v>189</v>
      </c>
      <c r="E133" s="3" t="s">
        <v>3</v>
      </c>
      <c r="F133" s="3" t="s">
        <v>190</v>
      </c>
      <c r="G133" s="3" t="s">
        <v>168</v>
      </c>
      <c r="H133" t="str">
        <f t="shared" si="2"/>
        <v>{"id": 133, "discipline": "Indirect", "desciplineAccount": "7000", "costCodePart1": "7111", "costCodePart2": "01", "description": "General Superintendent", "unitOfMeasure": "Mhr" },</v>
      </c>
    </row>
    <row r="134" spans="1:8" x14ac:dyDescent="0.25">
      <c r="A134" s="2">
        <v>134</v>
      </c>
      <c r="B134" s="3" t="s">
        <v>175</v>
      </c>
      <c r="C134" s="3" t="s">
        <v>176</v>
      </c>
      <c r="D134" s="3" t="s">
        <v>191</v>
      </c>
      <c r="E134" s="3" t="s">
        <v>3</v>
      </c>
      <c r="F134" s="3" t="s">
        <v>192</v>
      </c>
      <c r="G134" s="3" t="s">
        <v>168</v>
      </c>
      <c r="H134" t="str">
        <f t="shared" si="2"/>
        <v>{"id": 134, "discipline": "Indirect", "desciplineAccount": "7000", "costCodePart1": "7112", "costCodePart2": "01", "description": "General Foreman", "unitOfMeasure": "Mhr" },</v>
      </c>
    </row>
    <row r="135" spans="1:8" x14ac:dyDescent="0.25">
      <c r="A135" s="2">
        <v>135</v>
      </c>
      <c r="B135" s="3" t="s">
        <v>175</v>
      </c>
      <c r="C135" s="3" t="s">
        <v>176</v>
      </c>
      <c r="D135" s="3" t="s">
        <v>193</v>
      </c>
      <c r="E135" s="3" t="s">
        <v>3</v>
      </c>
      <c r="F135" s="3" t="s">
        <v>194</v>
      </c>
      <c r="G135" s="3" t="s">
        <v>168</v>
      </c>
      <c r="H135" t="str">
        <f t="shared" si="2"/>
        <v>{"id": 135, "discipline": "Indirect", "desciplineAccount": "7000", "costCodePart1": "7113", "costCodePart2": "01", "description": "Field Engineer", "unitOfMeasure": "Mhr" },</v>
      </c>
    </row>
    <row r="136" spans="1:8" x14ac:dyDescent="0.25">
      <c r="A136" s="2">
        <v>136</v>
      </c>
      <c r="B136" s="3" t="s">
        <v>175</v>
      </c>
      <c r="C136" s="3" t="s">
        <v>176</v>
      </c>
      <c r="D136" s="3" t="s">
        <v>195</v>
      </c>
      <c r="E136" s="3" t="s">
        <v>3</v>
      </c>
      <c r="F136" s="3" t="s">
        <v>196</v>
      </c>
      <c r="G136" s="3" t="s">
        <v>168</v>
      </c>
      <c r="H136" t="str">
        <f t="shared" si="2"/>
        <v>{"id": 136, "discipline": "Indirect", "desciplineAccount": "7000", "costCodePart1": "7121", "costCodePart2": "01", "description": "Project Field Coordinator", "unitOfMeasure": "Mhr" },</v>
      </c>
    </row>
    <row r="137" spans="1:8" x14ac:dyDescent="0.25">
      <c r="A137" s="2">
        <v>137</v>
      </c>
      <c r="B137" s="3" t="s">
        <v>175</v>
      </c>
      <c r="C137" s="3" t="s">
        <v>176</v>
      </c>
      <c r="D137" s="3" t="s">
        <v>197</v>
      </c>
      <c r="E137" s="3" t="s">
        <v>3</v>
      </c>
      <c r="F137" s="3" t="s">
        <v>198</v>
      </c>
      <c r="G137" s="3" t="s">
        <v>168</v>
      </c>
      <c r="H137" t="str">
        <f t="shared" si="2"/>
        <v>{"id": 137, "discipline": "Indirect", "desciplineAccount": "7000", "costCodePart1": "7122", "costCodePart2": "01", "description": "Project Controls", "unitOfMeasure": "Mhr" },</v>
      </c>
    </row>
    <row r="138" spans="1:8" x14ac:dyDescent="0.25">
      <c r="A138" s="2">
        <v>138</v>
      </c>
      <c r="B138" s="3" t="s">
        <v>175</v>
      </c>
      <c r="C138" s="3" t="s">
        <v>176</v>
      </c>
      <c r="D138" s="3" t="s">
        <v>199</v>
      </c>
      <c r="E138" s="3" t="s">
        <v>3</v>
      </c>
      <c r="F138" s="3" t="s">
        <v>200</v>
      </c>
      <c r="G138" s="3" t="s">
        <v>168</v>
      </c>
      <c r="H138" t="str">
        <f t="shared" si="2"/>
        <v>{"id": 138, "discipline": "Indirect", "desciplineAccount": "7000", "costCodePart1": "7123", "costCodePart2": "01", "description": "Planner Scheduler", "unitOfMeasure": "Mhr" },</v>
      </c>
    </row>
    <row r="139" spans="1:8" x14ac:dyDescent="0.25">
      <c r="A139" s="2">
        <v>139</v>
      </c>
      <c r="B139" s="3" t="s">
        <v>175</v>
      </c>
      <c r="C139" s="3" t="s">
        <v>176</v>
      </c>
      <c r="D139" s="3" t="s">
        <v>201</v>
      </c>
      <c r="E139" s="3" t="s">
        <v>3</v>
      </c>
      <c r="F139" s="3" t="s">
        <v>202</v>
      </c>
      <c r="G139" s="3" t="s">
        <v>168</v>
      </c>
      <c r="H139" t="str">
        <f t="shared" si="2"/>
        <v>{"id": 139, "discipline": "Indirect", "desciplineAccount": "7000", "costCodePart1": "7131", "costCodePart2": "01", "description": "Equipment Coordinator", "unitOfMeasure": "Mhr" },</v>
      </c>
    </row>
    <row r="140" spans="1:8" x14ac:dyDescent="0.25">
      <c r="A140" s="2">
        <v>140</v>
      </c>
      <c r="B140" s="3" t="s">
        <v>175</v>
      </c>
      <c r="C140" s="3" t="s">
        <v>176</v>
      </c>
      <c r="D140" s="3" t="s">
        <v>203</v>
      </c>
      <c r="E140" s="3" t="s">
        <v>3</v>
      </c>
      <c r="F140" s="3" t="s">
        <v>204</v>
      </c>
      <c r="G140" s="3" t="s">
        <v>168</v>
      </c>
      <c r="H140" t="str">
        <f t="shared" si="2"/>
        <v>{"id": 140, "discipline": "Indirect", "desciplineAccount": "7000", "costCodePart1": "7132", "costCodePart2": "01", "description": "Administration", "unitOfMeasure": "Mhr" },</v>
      </c>
    </row>
    <row r="141" spans="1:8" x14ac:dyDescent="0.25">
      <c r="A141" s="2">
        <v>141</v>
      </c>
      <c r="B141" s="3" t="s">
        <v>175</v>
      </c>
      <c r="C141" s="3" t="s">
        <v>176</v>
      </c>
      <c r="D141" s="3" t="s">
        <v>205</v>
      </c>
      <c r="E141" s="3" t="s">
        <v>3</v>
      </c>
      <c r="F141" s="3" t="s">
        <v>206</v>
      </c>
      <c r="G141" s="3" t="s">
        <v>168</v>
      </c>
      <c r="H141" t="str">
        <f t="shared" si="2"/>
        <v>{"id": 141, "discipline": "Indirect", "desciplineAccount": "7000", "costCodePart1": "7133", "costCodePart2": "01", "description": "Document Control", "unitOfMeasure": "Mhr" },</v>
      </c>
    </row>
    <row r="142" spans="1:8" x14ac:dyDescent="0.25">
      <c r="A142" s="2">
        <v>142</v>
      </c>
      <c r="B142" s="3" t="s">
        <v>207</v>
      </c>
      <c r="C142" s="3" t="s">
        <v>176</v>
      </c>
      <c r="D142" s="3" t="s">
        <v>208</v>
      </c>
      <c r="E142" s="3" t="s">
        <v>3</v>
      </c>
      <c r="F142" s="3" t="s">
        <v>209</v>
      </c>
      <c r="G142" s="3" t="s">
        <v>168</v>
      </c>
      <c r="H142" t="str">
        <f t="shared" si="2"/>
        <v>{"id": 142, "discipline": "Engineering", "desciplineAccount": "7000", "costCodePart1": "7401", "costCodePart2": "01", "description": "Design Calculations", "unitOfMeasure": "Mhr" },</v>
      </c>
    </row>
    <row r="143" spans="1:8" x14ac:dyDescent="0.25">
      <c r="A143" s="2">
        <v>143</v>
      </c>
      <c r="B143" s="3" t="s">
        <v>207</v>
      </c>
      <c r="C143" s="3" t="s">
        <v>176</v>
      </c>
      <c r="D143" s="3" t="s">
        <v>210</v>
      </c>
      <c r="E143" s="3" t="s">
        <v>3</v>
      </c>
      <c r="F143" s="3" t="s">
        <v>211</v>
      </c>
      <c r="G143" s="3" t="s">
        <v>168</v>
      </c>
      <c r="H143" t="str">
        <f t="shared" si="2"/>
        <v>{"id": 143, "discipline": "Engineering", "desciplineAccount": "7000", "costCodePart1": "7402", "costCodePart2": "01", "description": "Drafting and Design", "unitOfMeasure": "Mhr" },</v>
      </c>
    </row>
    <row r="144" spans="1:8" x14ac:dyDescent="0.25">
      <c r="A144" s="2">
        <v>144</v>
      </c>
      <c r="B144" s="3" t="s">
        <v>207</v>
      </c>
      <c r="C144" s="3" t="s">
        <v>176</v>
      </c>
      <c r="D144" s="3" t="s">
        <v>212</v>
      </c>
      <c r="E144" s="3" t="s">
        <v>3</v>
      </c>
      <c r="F144" s="3" t="s">
        <v>213</v>
      </c>
      <c r="G144" s="3" t="s">
        <v>168</v>
      </c>
      <c r="H144" t="str">
        <f t="shared" si="2"/>
        <v>{"id": 144, "discipline": "Engineering", "desciplineAccount": "7000", "costCodePart1": "7403", "costCodePart2": "01", "description": "Design Deliverables", "unitOfMeasure": "Mhr" },</v>
      </c>
    </row>
    <row r="145" spans="1:8" x14ac:dyDescent="0.25">
      <c r="A145" s="2">
        <v>145</v>
      </c>
      <c r="B145" s="3" t="s">
        <v>207</v>
      </c>
      <c r="C145" s="3" t="s">
        <v>176</v>
      </c>
      <c r="D145" s="3" t="s">
        <v>214</v>
      </c>
      <c r="E145" s="3" t="s">
        <v>3</v>
      </c>
      <c r="F145" s="3" t="s">
        <v>215</v>
      </c>
      <c r="G145" s="3" t="s">
        <v>45</v>
      </c>
      <c r="H145" t="str">
        <f t="shared" si="2"/>
        <v>{"id": 145, "discipline": "Engineering", "desciplineAccount": "7000", "costCodePart1": "7404", "costCodePart2": "01", "description": "CWP development", "unitOfMeasure": "Ea" },</v>
      </c>
    </row>
    <row r="146" spans="1:8" x14ac:dyDescent="0.25">
      <c r="A146" s="2">
        <v>146</v>
      </c>
      <c r="B146" s="3" t="s">
        <v>207</v>
      </c>
      <c r="C146" s="3" t="s">
        <v>176</v>
      </c>
      <c r="D146" s="3" t="s">
        <v>216</v>
      </c>
      <c r="E146" s="3" t="s">
        <v>3</v>
      </c>
      <c r="F146" s="3" t="s">
        <v>217</v>
      </c>
      <c r="G146" s="3" t="s">
        <v>218</v>
      </c>
      <c r="H146" t="str">
        <f t="shared" si="2"/>
        <v>{"id": 146, "discipline": "Engineering", "desciplineAccount": "7000", "costCodePart1": "7405", "costCodePart2": "01", "description": "As-Built", "unitOfMeasure": "Dwg" },</v>
      </c>
    </row>
    <row r="147" spans="1:8" x14ac:dyDescent="0.25">
      <c r="A147" s="2">
        <v>147</v>
      </c>
      <c r="B147" s="3" t="s">
        <v>219</v>
      </c>
      <c r="C147" s="3" t="s">
        <v>176</v>
      </c>
      <c r="D147" s="3" t="s">
        <v>220</v>
      </c>
      <c r="E147" s="3" t="s">
        <v>3</v>
      </c>
      <c r="F147" s="3" t="s">
        <v>221</v>
      </c>
      <c r="G147" s="3" t="s">
        <v>168</v>
      </c>
      <c r="H147" t="str">
        <f t="shared" si="2"/>
        <v>{"id": 147, "discipline": "Planning", "desciplineAccount": "7000", "costCodePart1": "7501", "costCodePart2": "01", "description": "Site walkdown", "unitOfMeasure": "Mhr" },</v>
      </c>
    </row>
    <row r="148" spans="1:8" x14ac:dyDescent="0.25">
      <c r="A148" s="2">
        <v>148</v>
      </c>
      <c r="B148" s="3" t="s">
        <v>219</v>
      </c>
      <c r="C148" s="3" t="s">
        <v>176</v>
      </c>
      <c r="D148" s="3" t="s">
        <v>220</v>
      </c>
      <c r="E148" s="3" t="s">
        <v>7</v>
      </c>
      <c r="F148" s="3" t="s">
        <v>222</v>
      </c>
      <c r="G148" s="3" t="s">
        <v>168</v>
      </c>
      <c r="H148" t="str">
        <f t="shared" si="2"/>
        <v>{"id": 148, "discipline": "Planning", "desciplineAccount": "7000", "costCodePart1": "7501", "costCodePart2": "02", "description": "Project Execution plan ", "unitOfMeasure": "Mhr" },</v>
      </c>
    </row>
    <row r="149" spans="1:8" x14ac:dyDescent="0.25">
      <c r="A149" s="2">
        <v>149</v>
      </c>
      <c r="B149" s="3" t="s">
        <v>219</v>
      </c>
      <c r="C149" s="3" t="s">
        <v>176</v>
      </c>
      <c r="D149" s="3" t="s">
        <v>220</v>
      </c>
      <c r="E149" s="3" t="s">
        <v>25</v>
      </c>
      <c r="F149" s="3" t="s">
        <v>223</v>
      </c>
      <c r="G149" s="3" t="s">
        <v>168</v>
      </c>
      <c r="H149" t="str">
        <f t="shared" si="2"/>
        <v>{"id": 149, "discipline": "Planning", "desciplineAccount": "7000", "costCodePart1": "7501", "costCodePart2": "03", "description": "Procurement and Rentals", "unitOfMeasure": "Mhr" },</v>
      </c>
    </row>
    <row r="150" spans="1:8" x14ac:dyDescent="0.25">
      <c r="A150" s="2">
        <v>150</v>
      </c>
      <c r="B150" s="3" t="s">
        <v>219</v>
      </c>
      <c r="C150" s="3" t="s">
        <v>176</v>
      </c>
      <c r="D150" s="3" t="s">
        <v>220</v>
      </c>
      <c r="E150" s="3" t="s">
        <v>34</v>
      </c>
      <c r="F150" s="3" t="s">
        <v>224</v>
      </c>
      <c r="G150" s="3" t="s">
        <v>168</v>
      </c>
      <c r="H150" t="str">
        <f t="shared" si="2"/>
        <v>{"id": 150, "discipline": "Planning", "desciplineAccount": "7000", "costCodePart1": "7501", "costCodePart2": "04", "description": "Safety / Quality meetings", "unitOfMeasure": "Mhr" },</v>
      </c>
    </row>
    <row r="151" spans="1:8" x14ac:dyDescent="0.25">
      <c r="A151" s="2">
        <v>151</v>
      </c>
      <c r="B151" s="3" t="s">
        <v>219</v>
      </c>
      <c r="C151" s="3" t="s">
        <v>176</v>
      </c>
      <c r="D151" s="3" t="s">
        <v>220</v>
      </c>
      <c r="E151" s="3" t="s">
        <v>36</v>
      </c>
      <c r="F151" s="3" t="s">
        <v>225</v>
      </c>
      <c r="G151" s="3" t="s">
        <v>168</v>
      </c>
      <c r="H151" t="str">
        <f t="shared" si="2"/>
        <v>{"id": 151, "discipline": "Planning", "desciplineAccount": "7000", "costCodePart1": "7501", "costCodePart2": "05", "description": "Training / Orientation", "unitOfMeasure": "Mhr" },</v>
      </c>
    </row>
    <row r="152" spans="1:8" x14ac:dyDescent="0.25">
      <c r="A152" s="2">
        <v>152</v>
      </c>
      <c r="B152" s="3" t="s">
        <v>219</v>
      </c>
      <c r="C152" s="3" t="s">
        <v>176</v>
      </c>
      <c r="D152" s="3" t="s">
        <v>220</v>
      </c>
      <c r="E152" s="3" t="s">
        <v>38</v>
      </c>
      <c r="F152" s="3" t="s">
        <v>226</v>
      </c>
      <c r="G152" s="3" t="s">
        <v>168</v>
      </c>
      <c r="H152" t="str">
        <f t="shared" si="2"/>
        <v>{"id": 152, "discipline": "Planning", "desciplineAccount": "7000", "costCodePart1": "7501", "costCodePart2": "06", "description": "Toolbox / Hazard Assessment", "unitOfMeasure": "Mhr" },</v>
      </c>
    </row>
    <row r="153" spans="1:8" x14ac:dyDescent="0.25">
      <c r="A153" s="2">
        <v>153</v>
      </c>
      <c r="B153" s="3" t="s">
        <v>219</v>
      </c>
      <c r="C153" s="3" t="s">
        <v>176</v>
      </c>
      <c r="D153" s="3" t="s">
        <v>220</v>
      </c>
      <c r="E153" s="3" t="s">
        <v>39</v>
      </c>
      <c r="F153" s="3" t="s">
        <v>227</v>
      </c>
      <c r="G153" s="3" t="s">
        <v>168</v>
      </c>
      <c r="H153" t="str">
        <f t="shared" si="2"/>
        <v>{"id": 153, "discipline": "Planning", "desciplineAccount": "7000", "costCodePart1": "7501", "costCodePart2": "07", "description": "Other meetings (progress)", "unitOfMeasure": "Mhr" },</v>
      </c>
    </row>
    <row r="154" spans="1:8" x14ac:dyDescent="0.25">
      <c r="A154" s="2">
        <v>154</v>
      </c>
      <c r="B154" s="3" t="s">
        <v>219</v>
      </c>
      <c r="C154" s="3" t="s">
        <v>176</v>
      </c>
      <c r="D154" s="3" t="s">
        <v>228</v>
      </c>
      <c r="E154" s="3" t="s">
        <v>3</v>
      </c>
      <c r="F154" s="3" t="s">
        <v>229</v>
      </c>
      <c r="G154" s="3" t="s">
        <v>17</v>
      </c>
      <c r="H154" t="str">
        <f t="shared" si="2"/>
        <v>{"id": 154, "discipline": "Planning", "desciplineAccount": "7000", "costCodePart1": "7511", "costCodePart2": "01", "description": "Project Mobilization", "unitOfMeasure": "ISO" },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2015-05-08T01:43:35Z</dcterms:created>
  <dcterms:modified xsi:type="dcterms:W3CDTF">2015-05-08T02:28:58Z</dcterms:modified>
</cp:coreProperties>
</file>