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mtl365-my.sharepoint.com/personal/imen_benzarti_etsmtl_ca/Documents/ETS/Projets/FeaturesDiscovery/statistics/"/>
    </mc:Choice>
  </mc:AlternateContent>
  <xr:revisionPtr revIDLastSave="540" documentId="13_ncr:1_{FA68F14D-2AF2-CC40-825C-CD8E8D70D63E}" xr6:coauthVersionLast="47" xr6:coauthVersionMax="47" xr10:uidLastSave="{2A93835D-722D-4141-A135-0088551B33B7}"/>
  <bookViews>
    <workbookView xWindow="760" yWindow="760" windowWidth="29480" windowHeight="17900" activeTab="1" xr2:uid="{33CD88E4-CE4E-E448-BF7E-7FBD1BD13779}"/>
  </bookViews>
  <sheets>
    <sheet name="major" sheetId="1" r:id="rId1"/>
    <sheet name="minor" sheetId="2" r:id="rId2"/>
    <sheet name="commonFeaturesMajor" sheetId="3" r:id="rId3"/>
    <sheet name="Feuil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9" i="2" l="1"/>
  <c r="G55" i="2"/>
  <c r="G54" i="2"/>
  <c r="G53" i="2"/>
  <c r="G60" i="2"/>
  <c r="G58" i="2"/>
  <c r="G56" i="2"/>
  <c r="G27" i="2"/>
  <c r="G29" i="2"/>
  <c r="G26" i="2"/>
  <c r="G37" i="2"/>
  <c r="G61" i="2"/>
  <c r="G40" i="2"/>
  <c r="G52" i="2"/>
  <c r="G17" i="2"/>
  <c r="G28" i="2"/>
  <c r="G38" i="2"/>
  <c r="G16" i="2"/>
  <c r="G31" i="2"/>
  <c r="G50" i="2"/>
  <c r="G30" i="2"/>
  <c r="G57" i="2"/>
  <c r="G42" i="2"/>
  <c r="G44" i="2"/>
  <c r="G45" i="2"/>
  <c r="G43" i="2"/>
  <c r="G19" i="2"/>
  <c r="G48" i="2"/>
  <c r="G6" i="2"/>
  <c r="G41" i="2"/>
  <c r="G10" i="2"/>
  <c r="G15" i="2"/>
  <c r="G24" i="2"/>
  <c r="G2" i="2"/>
  <c r="G49" i="2"/>
  <c r="G8" i="2"/>
  <c r="G14" i="2"/>
  <c r="G5" i="2"/>
  <c r="G39" i="2"/>
  <c r="G32" i="2"/>
  <c r="G3" i="2"/>
  <c r="G9" i="2"/>
  <c r="G47" i="2"/>
  <c r="G25" i="2"/>
  <c r="G33" i="2"/>
  <c r="G12" i="2"/>
  <c r="G20" i="2"/>
  <c r="G23" i="2"/>
  <c r="G35" i="2"/>
  <c r="G34" i="2"/>
  <c r="G11" i="2"/>
  <c r="G13" i="2"/>
  <c r="G7" i="2"/>
  <c r="G4" i="2"/>
  <c r="G51" i="2"/>
  <c r="G36" i="2"/>
  <c r="G18" i="2"/>
  <c r="G21" i="2"/>
  <c r="G22" i="2"/>
  <c r="G46" i="2"/>
</calcChain>
</file>

<file path=xl/sharedStrings.xml><?xml version="1.0" encoding="utf-8"?>
<sst xmlns="http://schemas.openxmlformats.org/spreadsheetml/2006/main" count="109" uniqueCount="95">
  <si>
    <t xml:space="preserve">Total # of nodes </t>
  </si>
  <si>
    <t>#adhoc</t>
  </si>
  <si>
    <t>#subclass</t>
  </si>
  <si>
    <t>#aggr</t>
  </si>
  <si>
    <t>version</t>
  </si>
  <si>
    <t>2.0.0</t>
  </si>
  <si>
    <t>3.0.0</t>
  </si>
  <si>
    <t>4.0.0</t>
  </si>
  <si>
    <t>5.0.0</t>
  </si>
  <si>
    <t>6.0.0</t>
  </si>
  <si>
    <t>7.0.0</t>
  </si>
  <si>
    <t>8.0.0</t>
  </si>
  <si>
    <t>9.0.0</t>
  </si>
  <si>
    <t>1.9</t>
  </si>
  <si>
    <t>2.0</t>
  </si>
  <si>
    <t>2.1</t>
  </si>
  <si>
    <t>2.2</t>
  </si>
  <si>
    <t>2.3</t>
  </si>
  <si>
    <t>2.4</t>
  </si>
  <si>
    <t>2.9</t>
  </si>
  <si>
    <t>3.0</t>
  </si>
  <si>
    <t>3.1</t>
  </si>
  <si>
    <t>3.2</t>
  </si>
  <si>
    <t>3.3</t>
  </si>
  <si>
    <t>3.4</t>
  </si>
  <si>
    <t>3.5</t>
  </si>
  <si>
    <t>4.0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</si>
  <si>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</si>
  <si>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</si>
  <si>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</si>
  <si>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</si>
  <si>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</si>
  <si>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</si>
  <si>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</si>
  <si>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</si>
  <si>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</si>
  <si>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</si>
  <si>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5.0</t>
  </si>
  <si>
    <t>5.1</t>
  </si>
  <si>
    <t>5.2</t>
  </si>
  <si>
    <t>5.3</t>
  </si>
  <si>
    <t>5.4</t>
  </si>
  <si>
    <t>5.5</t>
  </si>
  <si>
    <t>6.0</t>
  </si>
  <si>
    <t>6.1</t>
  </si>
  <si>
    <t>6.2</t>
  </si>
  <si>
    <t>6.3</t>
  </si>
  <si>
    <t>6.4</t>
  </si>
  <si>
    <t>6.5</t>
  </si>
  <si>
    <t>6.6</t>
  </si>
  <si>
    <t>7.0</t>
  </si>
  <si>
    <t>7.1</t>
  </si>
  <si>
    <t>7.2</t>
  </si>
  <si>
    <t>7.3</t>
  </si>
  <si>
    <t>7.4</t>
  </si>
  <si>
    <t>7.5</t>
  </si>
  <si>
    <t>7.6</t>
  </si>
  <si>
    <t>7.7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</si>
  <si>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</si>
  <si>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</si>
  <si>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</si>
  <si>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</si>
  <si>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</si>
  <si>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</si>
  <si>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</si>
  <si>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</si>
  <si>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</si>
  <si>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</si>
  <si>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</si>
  <si>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</si>
  <si>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9.0</t>
  </si>
  <si>
    <t>9.1</t>
  </si>
  <si>
    <t>9.2</t>
  </si>
  <si>
    <t>9.3</t>
  </si>
  <si>
    <t>9.4</t>
  </si>
  <si>
    <t>9.5</t>
  </si>
  <si>
    <t>#interface</t>
  </si>
  <si>
    <t>#ofCommonFeaturesWith previousVersion (all types)</t>
  </si>
  <si>
    <t>comparing to 1.9</t>
  </si>
  <si>
    <t xml:space="preserve">Changes in backwards compatibility policy </t>
  </si>
  <si>
    <t xml:space="preserve">Changes in runtime behavior </t>
  </si>
  <si>
    <t>New features</t>
  </si>
  <si>
    <t>API Changes</t>
  </si>
  <si>
    <t>Optimizations</t>
  </si>
  <si>
    <t>Bug fixes</t>
  </si>
  <si>
    <t>Build</t>
  </si>
  <si>
    <t>Test Cases</t>
  </si>
  <si>
    <t>Documentation</t>
  </si>
  <si>
    <t>Test Framework</t>
  </si>
  <si>
    <t>Other</t>
  </si>
  <si>
    <t xml:space="preserve">System Requiremments </t>
  </si>
  <si>
    <t xml:space="preserve">improvements </t>
  </si>
  <si>
    <t>upgrading</t>
  </si>
  <si>
    <t>rapport entre nombre total de nœuds et nœuds en commun</t>
  </si>
  <si>
    <t>#common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</si>
</sst>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Fill="1" applyBorder="1" applyAlignment="1">
      <alignment wrapText="1"/>
    </xf>
    <xf numFmtId="0" fontId="2" fillId="0" borderId="0" xfId="0" applyFont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major!$B$1</c:f>
              <c:strCache>
                <c:ptCount val="1"/>
                <c:pt idx="0">
                  <c:v>Total # of nodes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major!$A$2:$A$9</c:f>
              <c:strCache>
                <c:ptCount val="8"/>
                <c:pt idx="0">
                  <c:v>2.0.0</c:v>
                </c:pt>
                <c:pt idx="1">
                  <c:v>3.0.0</c:v>
                </c:pt>
                <c:pt idx="2">
                  <c:v>4.0.0</c:v>
                </c:pt>
                <c:pt idx="3">
                  <c:v>5.0.0</c:v>
                </c:pt>
                <c:pt idx="4">
                  <c:v>6.0.0</c:v>
                </c:pt>
                <c:pt idx="5">
                  <c:v>7.0.0</c:v>
                </c:pt>
                <c:pt idx="6">
                  <c:v>8.0.0</c:v>
                </c:pt>
                <c:pt idx="7">
                  <c:v>9.0.0</c:v>
                </c:pt>
              </c:strCache>
            </c:strRef>
          </c:cat>
          <c:val>
            <c:numRef>
              <c:f>major!$B$2:$B$9</c:f>
              <c:numCache>
                <c:formatCode>General</c:formatCode>
                <c:ptCount val="8"/>
                <c:pt idx="0">
                  <c:v>134</c:v>
                </c:pt>
                <c:pt idx="1">
                  <c:v>293</c:v>
                </c:pt>
                <c:pt idx="2">
                  <c:v>470</c:v>
                </c:pt>
                <c:pt idx="3">
                  <c:v>489</c:v>
                </c:pt>
                <c:pt idx="4">
                  <c:v>510</c:v>
                </c:pt>
                <c:pt idx="5">
                  <c:v>558</c:v>
                </c:pt>
                <c:pt idx="6">
                  <c:v>642</c:v>
                </c:pt>
                <c:pt idx="7">
                  <c:v>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9E-824F-8497-0C91059308F9}"/>
            </c:ext>
          </c:extLst>
        </c:ser>
        <c:ser>
          <c:idx val="1"/>
          <c:order val="1"/>
          <c:tx>
            <c:strRef>
              <c:f>major!$C$1</c:f>
              <c:strCache>
                <c:ptCount val="1"/>
                <c:pt idx="0">
                  <c:v>#adhoc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major!$A$2:$A$9</c:f>
              <c:strCache>
                <c:ptCount val="8"/>
                <c:pt idx="0">
                  <c:v>2.0.0</c:v>
                </c:pt>
                <c:pt idx="1">
                  <c:v>3.0.0</c:v>
                </c:pt>
                <c:pt idx="2">
                  <c:v>4.0.0</c:v>
                </c:pt>
                <c:pt idx="3">
                  <c:v>5.0.0</c:v>
                </c:pt>
                <c:pt idx="4">
                  <c:v>6.0.0</c:v>
                </c:pt>
                <c:pt idx="5">
                  <c:v>7.0.0</c:v>
                </c:pt>
                <c:pt idx="6">
                  <c:v>8.0.0</c:v>
                </c:pt>
                <c:pt idx="7">
                  <c:v>9.0.0</c:v>
                </c:pt>
              </c:strCache>
            </c:strRef>
          </c:cat>
          <c:val>
            <c:numRef>
              <c:f>major!$C$2:$C$9</c:f>
              <c:numCache>
                <c:formatCode>General</c:formatCode>
                <c:ptCount val="8"/>
                <c:pt idx="0">
                  <c:v>62</c:v>
                </c:pt>
                <c:pt idx="1">
                  <c:v>112</c:v>
                </c:pt>
                <c:pt idx="2">
                  <c:v>207</c:v>
                </c:pt>
                <c:pt idx="3">
                  <c:v>238</c:v>
                </c:pt>
                <c:pt idx="4">
                  <c:v>251</c:v>
                </c:pt>
                <c:pt idx="5">
                  <c:v>256</c:v>
                </c:pt>
                <c:pt idx="6">
                  <c:v>313</c:v>
                </c:pt>
                <c:pt idx="7">
                  <c:v>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9E-824F-8497-0C91059308F9}"/>
            </c:ext>
          </c:extLst>
        </c:ser>
        <c:ser>
          <c:idx val="2"/>
          <c:order val="2"/>
          <c:tx>
            <c:strRef>
              <c:f>major!$D$1</c:f>
              <c:strCache>
                <c:ptCount val="1"/>
                <c:pt idx="0">
                  <c:v>#subclass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major!$A$2:$A$9</c:f>
              <c:strCache>
                <c:ptCount val="8"/>
                <c:pt idx="0">
                  <c:v>2.0.0</c:v>
                </c:pt>
                <c:pt idx="1">
                  <c:v>3.0.0</c:v>
                </c:pt>
                <c:pt idx="2">
                  <c:v>4.0.0</c:v>
                </c:pt>
                <c:pt idx="3">
                  <c:v>5.0.0</c:v>
                </c:pt>
                <c:pt idx="4">
                  <c:v>6.0.0</c:v>
                </c:pt>
                <c:pt idx="5">
                  <c:v>7.0.0</c:v>
                </c:pt>
                <c:pt idx="6">
                  <c:v>8.0.0</c:v>
                </c:pt>
                <c:pt idx="7">
                  <c:v>9.0.0</c:v>
                </c:pt>
              </c:strCache>
            </c:strRef>
          </c:cat>
          <c:val>
            <c:numRef>
              <c:f>major!$D$2:$D$9</c:f>
              <c:numCache>
                <c:formatCode>General</c:formatCode>
                <c:ptCount val="8"/>
                <c:pt idx="0">
                  <c:v>39</c:v>
                </c:pt>
                <c:pt idx="1">
                  <c:v>120</c:v>
                </c:pt>
                <c:pt idx="2">
                  <c:v>199</c:v>
                </c:pt>
                <c:pt idx="3">
                  <c:v>189</c:v>
                </c:pt>
                <c:pt idx="4">
                  <c:v>194</c:v>
                </c:pt>
                <c:pt idx="5">
                  <c:v>243</c:v>
                </c:pt>
                <c:pt idx="6">
                  <c:v>231</c:v>
                </c:pt>
                <c:pt idx="7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9E-824F-8497-0C91059308F9}"/>
            </c:ext>
          </c:extLst>
        </c:ser>
        <c:ser>
          <c:idx val="3"/>
          <c:order val="3"/>
          <c:tx>
            <c:strRef>
              <c:f>major!$E$1</c:f>
              <c:strCache>
                <c:ptCount val="1"/>
                <c:pt idx="0">
                  <c:v>#interface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major!$A$2:$A$9</c:f>
              <c:strCache>
                <c:ptCount val="8"/>
                <c:pt idx="0">
                  <c:v>2.0.0</c:v>
                </c:pt>
                <c:pt idx="1">
                  <c:v>3.0.0</c:v>
                </c:pt>
                <c:pt idx="2">
                  <c:v>4.0.0</c:v>
                </c:pt>
                <c:pt idx="3">
                  <c:v>5.0.0</c:v>
                </c:pt>
                <c:pt idx="4">
                  <c:v>6.0.0</c:v>
                </c:pt>
                <c:pt idx="5">
                  <c:v>7.0.0</c:v>
                </c:pt>
                <c:pt idx="6">
                  <c:v>8.0.0</c:v>
                </c:pt>
                <c:pt idx="7">
                  <c:v>9.0.0</c:v>
                </c:pt>
              </c:strCache>
            </c:strRef>
          </c:cat>
          <c:val>
            <c:numRef>
              <c:f>major!$E$2:$E$9</c:f>
              <c:numCache>
                <c:formatCode>General</c:formatCode>
                <c:ptCount val="8"/>
                <c:pt idx="0">
                  <c:v>24</c:v>
                </c:pt>
                <c:pt idx="1">
                  <c:v>31</c:v>
                </c:pt>
                <c:pt idx="2">
                  <c:v>30</c:v>
                </c:pt>
                <c:pt idx="3">
                  <c:v>29</c:v>
                </c:pt>
                <c:pt idx="4">
                  <c:v>38</c:v>
                </c:pt>
                <c:pt idx="5">
                  <c:v>43</c:v>
                </c:pt>
                <c:pt idx="6">
                  <c:v>47</c:v>
                </c:pt>
                <c:pt idx="7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9E-824F-8497-0C91059308F9}"/>
            </c:ext>
          </c:extLst>
        </c:ser>
        <c:ser>
          <c:idx val="4"/>
          <c:order val="4"/>
          <c:tx>
            <c:strRef>
              <c:f>major!$F$1</c:f>
              <c:strCache>
                <c:ptCount val="1"/>
                <c:pt idx="0">
                  <c:v>#aggr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major!$A$2:$A$9</c:f>
              <c:strCache>
                <c:ptCount val="8"/>
                <c:pt idx="0">
                  <c:v>2.0.0</c:v>
                </c:pt>
                <c:pt idx="1">
                  <c:v>3.0.0</c:v>
                </c:pt>
                <c:pt idx="2">
                  <c:v>4.0.0</c:v>
                </c:pt>
                <c:pt idx="3">
                  <c:v>5.0.0</c:v>
                </c:pt>
                <c:pt idx="4">
                  <c:v>6.0.0</c:v>
                </c:pt>
                <c:pt idx="5">
                  <c:v>7.0.0</c:v>
                </c:pt>
                <c:pt idx="6">
                  <c:v>8.0.0</c:v>
                </c:pt>
                <c:pt idx="7">
                  <c:v>9.0.0</c:v>
                </c:pt>
              </c:strCache>
            </c:strRef>
          </c:cat>
          <c:val>
            <c:numRef>
              <c:f>major!$F$2:$F$9</c:f>
              <c:numCache>
                <c:formatCode>General</c:formatCode>
                <c:ptCount val="8"/>
                <c:pt idx="0">
                  <c:v>9</c:v>
                </c:pt>
                <c:pt idx="1">
                  <c:v>28</c:v>
                </c:pt>
                <c:pt idx="2">
                  <c:v>32</c:v>
                </c:pt>
                <c:pt idx="3">
                  <c:v>31</c:v>
                </c:pt>
                <c:pt idx="4">
                  <c:v>25</c:v>
                </c:pt>
                <c:pt idx="5">
                  <c:v>32</c:v>
                </c:pt>
                <c:pt idx="6">
                  <c:v>49</c:v>
                </c:pt>
                <c:pt idx="7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9E-824F-8497-0C9105930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0668208"/>
        <c:axId val="350670480"/>
      </c:lineChart>
      <c:catAx>
        <c:axId val="35066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0670480"/>
        <c:crosses val="autoZero"/>
        <c:auto val="1"/>
        <c:lblAlgn val="ctr"/>
        <c:lblOffset val="100"/>
        <c:noMultiLvlLbl val="0"/>
      </c:catAx>
      <c:valAx>
        <c:axId val="3506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066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minor!$B$1</c:f>
              <c:strCache>
                <c:ptCount val="1"/>
                <c:pt idx="0">
                  <c:v>Total # of nodes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minor!$A$2:$A$64</c:f>
              <c:strCache>
                <c:ptCount val="63"/>
                <c:pt idx="0">
                  <c:v>6.5</c:v>
                </c:pt>
                <c:pt idx="1">
                  <c:v>7.5</c:v>
                </c:pt>
                <c:pt idx="2">
                  <c:v>8.10</c:v>
                </c:pt>
                <c:pt idx="3">
                  <c:v>7.2</c:v>
                </c:pt>
                <c:pt idx="4">
                  <c:v>6.0</c:v>
                </c:pt>
                <c:pt idx="5">
                  <c:v>8.9</c:v>
                </c:pt>
                <c:pt idx="6">
                  <c:v>7.0</c:v>
                </c:pt>
                <c:pt idx="7">
                  <c:v>7.6</c:v>
                </c:pt>
                <c:pt idx="8">
                  <c:v>6.2</c:v>
                </c:pt>
                <c:pt idx="9">
                  <c:v>8.7</c:v>
                </c:pt>
                <c:pt idx="10">
                  <c:v>8.2</c:v>
                </c:pt>
                <c:pt idx="11">
                  <c:v>8.8</c:v>
                </c:pt>
                <c:pt idx="12">
                  <c:v>7.1</c:v>
                </c:pt>
                <c:pt idx="13">
                  <c:v>6.3</c:v>
                </c:pt>
                <c:pt idx="14">
                  <c:v>4.6</c:v>
                </c:pt>
                <c:pt idx="15">
                  <c:v>4.3</c:v>
                </c:pt>
                <c:pt idx="16">
                  <c:v>9.1</c:v>
                </c:pt>
                <c:pt idx="17">
                  <c:v>5.4</c:v>
                </c:pt>
                <c:pt idx="18">
                  <c:v>8.3</c:v>
                </c:pt>
                <c:pt idx="19">
                  <c:v>9.2</c:v>
                </c:pt>
                <c:pt idx="20">
                  <c:v>9.3</c:v>
                </c:pt>
                <c:pt idx="21">
                  <c:v>8.4</c:v>
                </c:pt>
                <c:pt idx="22">
                  <c:v>6.4</c:v>
                </c:pt>
                <c:pt idx="23">
                  <c:v>8.0</c:v>
                </c:pt>
                <c:pt idx="24">
                  <c:v>3.4</c:v>
                </c:pt>
                <c:pt idx="25">
                  <c:v>3.2</c:v>
                </c:pt>
                <c:pt idx="26">
                  <c:v>4.4</c:v>
                </c:pt>
                <c:pt idx="27">
                  <c:v>3.3</c:v>
                </c:pt>
                <c:pt idx="28">
                  <c:v>4.9</c:v>
                </c:pt>
                <c:pt idx="29">
                  <c:v>4.7</c:v>
                </c:pt>
                <c:pt idx="30">
                  <c:v>7.4</c:v>
                </c:pt>
                <c:pt idx="31">
                  <c:v>8.1</c:v>
                </c:pt>
                <c:pt idx="32">
                  <c:v>8.6</c:v>
                </c:pt>
                <c:pt idx="33">
                  <c:v>8.5</c:v>
                </c:pt>
                <c:pt idx="34">
                  <c:v>9.0</c:v>
                </c:pt>
                <c:pt idx="35">
                  <c:v>3.5</c:v>
                </c:pt>
                <c:pt idx="36">
                  <c:v>4.5</c:v>
                </c:pt>
                <c:pt idx="37">
                  <c:v>7.3</c:v>
                </c:pt>
                <c:pt idx="38">
                  <c:v>4.1</c:v>
                </c:pt>
                <c:pt idx="39">
                  <c:v>6.1</c:v>
                </c:pt>
                <c:pt idx="40">
                  <c:v>5.0</c:v>
                </c:pt>
                <c:pt idx="41">
                  <c:v>5.3</c:v>
                </c:pt>
                <c:pt idx="42">
                  <c:v>5.1</c:v>
                </c:pt>
                <c:pt idx="43">
                  <c:v>5.2</c:v>
                </c:pt>
                <c:pt idx="44">
                  <c:v>2.0</c:v>
                </c:pt>
                <c:pt idx="45">
                  <c:v>7.7</c:v>
                </c:pt>
                <c:pt idx="46">
                  <c:v>5.5</c:v>
                </c:pt>
                <c:pt idx="47">
                  <c:v>6.6</c:v>
                </c:pt>
                <c:pt idx="48">
                  <c:v>4.8</c:v>
                </c:pt>
                <c:pt idx="49">
                  <c:v>8.11</c:v>
                </c:pt>
                <c:pt idx="50">
                  <c:v>4.2</c:v>
                </c:pt>
                <c:pt idx="51">
                  <c:v>2.4</c:v>
                </c:pt>
                <c:pt idx="52">
                  <c:v>2.3</c:v>
                </c:pt>
                <c:pt idx="53">
                  <c:v>2.2</c:v>
                </c:pt>
                <c:pt idx="54">
                  <c:v>3.1</c:v>
                </c:pt>
                <c:pt idx="55">
                  <c:v>4.10</c:v>
                </c:pt>
                <c:pt idx="56">
                  <c:v>3.0</c:v>
                </c:pt>
                <c:pt idx="57">
                  <c:v>2.1</c:v>
                </c:pt>
                <c:pt idx="58">
                  <c:v>2.9</c:v>
                </c:pt>
                <c:pt idx="59">
                  <c:v>4.0</c:v>
                </c:pt>
                <c:pt idx="60">
                  <c:v>1.9</c:v>
                </c:pt>
                <c:pt idx="61">
                  <c:v>9.4</c:v>
                </c:pt>
                <c:pt idx="62">
                  <c:v>9.5</c:v>
                </c:pt>
              </c:strCache>
            </c:strRef>
          </c:cat>
          <c:val>
            <c:numRef>
              <c:f>minor!$B$2:$B$64</c:f>
              <c:numCache>
                <c:formatCode>General</c:formatCode>
                <c:ptCount val="63"/>
                <c:pt idx="0">
                  <c:v>575</c:v>
                </c:pt>
                <c:pt idx="1">
                  <c:v>611</c:v>
                </c:pt>
                <c:pt idx="2">
                  <c:v>732</c:v>
                </c:pt>
                <c:pt idx="3">
                  <c:v>568</c:v>
                </c:pt>
                <c:pt idx="4">
                  <c:v>510</c:v>
                </c:pt>
                <c:pt idx="5">
                  <c:v>730</c:v>
                </c:pt>
                <c:pt idx="6">
                  <c:v>558</c:v>
                </c:pt>
                <c:pt idx="7">
                  <c:v>609</c:v>
                </c:pt>
                <c:pt idx="8">
                  <c:v>536</c:v>
                </c:pt>
                <c:pt idx="9">
                  <c:v>709</c:v>
                </c:pt>
                <c:pt idx="10">
                  <c:v>663</c:v>
                </c:pt>
                <c:pt idx="11">
                  <c:v>711</c:v>
                </c:pt>
                <c:pt idx="12">
                  <c:v>561</c:v>
                </c:pt>
                <c:pt idx="13">
                  <c:v>542</c:v>
                </c:pt>
                <c:pt idx="14">
                  <c:v>510</c:v>
                </c:pt>
                <c:pt idx="15">
                  <c:v>484</c:v>
                </c:pt>
                <c:pt idx="16">
                  <c:v>739</c:v>
                </c:pt>
                <c:pt idx="17">
                  <c:v>505</c:v>
                </c:pt>
                <c:pt idx="18">
                  <c:v>666</c:v>
                </c:pt>
                <c:pt idx="19">
                  <c:v>749</c:v>
                </c:pt>
                <c:pt idx="20">
                  <c:v>756</c:v>
                </c:pt>
                <c:pt idx="21">
                  <c:v>681</c:v>
                </c:pt>
                <c:pt idx="22">
                  <c:v>552</c:v>
                </c:pt>
                <c:pt idx="23">
                  <c:v>642</c:v>
                </c:pt>
                <c:pt idx="24">
                  <c:v>346</c:v>
                </c:pt>
                <c:pt idx="25">
                  <c:v>318</c:v>
                </c:pt>
                <c:pt idx="26">
                  <c:v>488</c:v>
                </c:pt>
                <c:pt idx="27">
                  <c:v>331</c:v>
                </c:pt>
                <c:pt idx="28">
                  <c:v>543</c:v>
                </c:pt>
                <c:pt idx="29">
                  <c:v>515</c:v>
                </c:pt>
                <c:pt idx="30">
                  <c:v>588</c:v>
                </c:pt>
                <c:pt idx="31">
                  <c:v>651</c:v>
                </c:pt>
                <c:pt idx="32">
                  <c:v>696</c:v>
                </c:pt>
                <c:pt idx="33">
                  <c:v>705</c:v>
                </c:pt>
                <c:pt idx="34">
                  <c:v>724</c:v>
                </c:pt>
                <c:pt idx="35">
                  <c:v>363</c:v>
                </c:pt>
                <c:pt idx="36">
                  <c:v>512</c:v>
                </c:pt>
                <c:pt idx="37">
                  <c:v>561</c:v>
                </c:pt>
                <c:pt idx="38">
                  <c:v>494</c:v>
                </c:pt>
                <c:pt idx="39">
                  <c:v>514</c:v>
                </c:pt>
                <c:pt idx="40">
                  <c:v>489</c:v>
                </c:pt>
                <c:pt idx="41">
                  <c:v>518</c:v>
                </c:pt>
                <c:pt idx="42">
                  <c:v>517</c:v>
                </c:pt>
                <c:pt idx="43">
                  <c:v>508</c:v>
                </c:pt>
                <c:pt idx="44">
                  <c:v>134</c:v>
                </c:pt>
                <c:pt idx="45">
                  <c:v>617</c:v>
                </c:pt>
                <c:pt idx="46">
                  <c:v>512</c:v>
                </c:pt>
                <c:pt idx="47">
                  <c:v>578</c:v>
                </c:pt>
                <c:pt idx="48">
                  <c:v>525</c:v>
                </c:pt>
                <c:pt idx="49">
                  <c:v>734</c:v>
                </c:pt>
                <c:pt idx="50">
                  <c:v>472</c:v>
                </c:pt>
                <c:pt idx="51">
                  <c:v>275</c:v>
                </c:pt>
                <c:pt idx="52">
                  <c:v>208</c:v>
                </c:pt>
                <c:pt idx="53">
                  <c:v>173</c:v>
                </c:pt>
                <c:pt idx="54">
                  <c:v>309</c:v>
                </c:pt>
                <c:pt idx="55">
                  <c:v>555</c:v>
                </c:pt>
                <c:pt idx="56">
                  <c:v>293</c:v>
                </c:pt>
                <c:pt idx="57">
                  <c:v>228</c:v>
                </c:pt>
                <c:pt idx="58">
                  <c:v>376</c:v>
                </c:pt>
                <c:pt idx="59">
                  <c:v>470</c:v>
                </c:pt>
                <c:pt idx="6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3-1948-B559-3262C3341536}"/>
            </c:ext>
          </c:extLst>
        </c:ser>
        <c:ser>
          <c:idx val="1"/>
          <c:order val="1"/>
          <c:tx>
            <c:strRef>
              <c:f>minor!$C$1</c:f>
              <c:strCache>
                <c:ptCount val="1"/>
                <c:pt idx="0">
                  <c:v>#adhoc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minor!$A$2:$A$64</c:f>
              <c:strCache>
                <c:ptCount val="63"/>
                <c:pt idx="0">
                  <c:v>6.5</c:v>
                </c:pt>
                <c:pt idx="1">
                  <c:v>7.5</c:v>
                </c:pt>
                <c:pt idx="2">
                  <c:v>8.10</c:v>
                </c:pt>
                <c:pt idx="3">
                  <c:v>7.2</c:v>
                </c:pt>
                <c:pt idx="4">
                  <c:v>6.0</c:v>
                </c:pt>
                <c:pt idx="5">
                  <c:v>8.9</c:v>
                </c:pt>
                <c:pt idx="6">
                  <c:v>7.0</c:v>
                </c:pt>
                <c:pt idx="7">
                  <c:v>7.6</c:v>
                </c:pt>
                <c:pt idx="8">
                  <c:v>6.2</c:v>
                </c:pt>
                <c:pt idx="9">
                  <c:v>8.7</c:v>
                </c:pt>
                <c:pt idx="10">
                  <c:v>8.2</c:v>
                </c:pt>
                <c:pt idx="11">
                  <c:v>8.8</c:v>
                </c:pt>
                <c:pt idx="12">
                  <c:v>7.1</c:v>
                </c:pt>
                <c:pt idx="13">
                  <c:v>6.3</c:v>
                </c:pt>
                <c:pt idx="14">
                  <c:v>4.6</c:v>
                </c:pt>
                <c:pt idx="15">
                  <c:v>4.3</c:v>
                </c:pt>
                <c:pt idx="16">
                  <c:v>9.1</c:v>
                </c:pt>
                <c:pt idx="17">
                  <c:v>5.4</c:v>
                </c:pt>
                <c:pt idx="18">
                  <c:v>8.3</c:v>
                </c:pt>
                <c:pt idx="19">
                  <c:v>9.2</c:v>
                </c:pt>
                <c:pt idx="20">
                  <c:v>9.3</c:v>
                </c:pt>
                <c:pt idx="21">
                  <c:v>8.4</c:v>
                </c:pt>
                <c:pt idx="22">
                  <c:v>6.4</c:v>
                </c:pt>
                <c:pt idx="23">
                  <c:v>8.0</c:v>
                </c:pt>
                <c:pt idx="24">
                  <c:v>3.4</c:v>
                </c:pt>
                <c:pt idx="25">
                  <c:v>3.2</c:v>
                </c:pt>
                <c:pt idx="26">
                  <c:v>4.4</c:v>
                </c:pt>
                <c:pt idx="27">
                  <c:v>3.3</c:v>
                </c:pt>
                <c:pt idx="28">
                  <c:v>4.9</c:v>
                </c:pt>
                <c:pt idx="29">
                  <c:v>4.7</c:v>
                </c:pt>
                <c:pt idx="30">
                  <c:v>7.4</c:v>
                </c:pt>
                <c:pt idx="31">
                  <c:v>8.1</c:v>
                </c:pt>
                <c:pt idx="32">
                  <c:v>8.6</c:v>
                </c:pt>
                <c:pt idx="33">
                  <c:v>8.5</c:v>
                </c:pt>
                <c:pt idx="34">
                  <c:v>9.0</c:v>
                </c:pt>
                <c:pt idx="35">
                  <c:v>3.5</c:v>
                </c:pt>
                <c:pt idx="36">
                  <c:v>4.5</c:v>
                </c:pt>
                <c:pt idx="37">
                  <c:v>7.3</c:v>
                </c:pt>
                <c:pt idx="38">
                  <c:v>4.1</c:v>
                </c:pt>
                <c:pt idx="39">
                  <c:v>6.1</c:v>
                </c:pt>
                <c:pt idx="40">
                  <c:v>5.0</c:v>
                </c:pt>
                <c:pt idx="41">
                  <c:v>5.3</c:v>
                </c:pt>
                <c:pt idx="42">
                  <c:v>5.1</c:v>
                </c:pt>
                <c:pt idx="43">
                  <c:v>5.2</c:v>
                </c:pt>
                <c:pt idx="44">
                  <c:v>2.0</c:v>
                </c:pt>
                <c:pt idx="45">
                  <c:v>7.7</c:v>
                </c:pt>
                <c:pt idx="46">
                  <c:v>5.5</c:v>
                </c:pt>
                <c:pt idx="47">
                  <c:v>6.6</c:v>
                </c:pt>
                <c:pt idx="48">
                  <c:v>4.8</c:v>
                </c:pt>
                <c:pt idx="49">
                  <c:v>8.11</c:v>
                </c:pt>
                <c:pt idx="50">
                  <c:v>4.2</c:v>
                </c:pt>
                <c:pt idx="51">
                  <c:v>2.4</c:v>
                </c:pt>
                <c:pt idx="52">
                  <c:v>2.3</c:v>
                </c:pt>
                <c:pt idx="53">
                  <c:v>2.2</c:v>
                </c:pt>
                <c:pt idx="54">
                  <c:v>3.1</c:v>
                </c:pt>
                <c:pt idx="55">
                  <c:v>4.10</c:v>
                </c:pt>
                <c:pt idx="56">
                  <c:v>3.0</c:v>
                </c:pt>
                <c:pt idx="57">
                  <c:v>2.1</c:v>
                </c:pt>
                <c:pt idx="58">
                  <c:v>2.9</c:v>
                </c:pt>
                <c:pt idx="59">
                  <c:v>4.0</c:v>
                </c:pt>
                <c:pt idx="60">
                  <c:v>1.9</c:v>
                </c:pt>
                <c:pt idx="61">
                  <c:v>9.4</c:v>
                </c:pt>
                <c:pt idx="62">
                  <c:v>9.5</c:v>
                </c:pt>
              </c:strCache>
            </c:strRef>
          </c:cat>
          <c:val>
            <c:numRef>
              <c:f>minor!$C$2:$C$64</c:f>
              <c:numCache>
                <c:formatCode>General</c:formatCode>
                <c:ptCount val="63"/>
                <c:pt idx="0">
                  <c:v>266</c:v>
                </c:pt>
                <c:pt idx="1">
                  <c:v>295</c:v>
                </c:pt>
                <c:pt idx="2">
                  <c:v>336</c:v>
                </c:pt>
                <c:pt idx="3">
                  <c:v>271</c:v>
                </c:pt>
                <c:pt idx="4">
                  <c:v>251</c:v>
                </c:pt>
                <c:pt idx="5">
                  <c:v>335</c:v>
                </c:pt>
                <c:pt idx="6">
                  <c:v>256</c:v>
                </c:pt>
                <c:pt idx="7">
                  <c:v>293</c:v>
                </c:pt>
                <c:pt idx="8">
                  <c:v>252</c:v>
                </c:pt>
                <c:pt idx="9">
                  <c:v>324</c:v>
                </c:pt>
                <c:pt idx="10">
                  <c:v>327</c:v>
                </c:pt>
                <c:pt idx="11">
                  <c:v>325</c:v>
                </c:pt>
                <c:pt idx="12">
                  <c:v>259</c:v>
                </c:pt>
                <c:pt idx="13">
                  <c:v>254</c:v>
                </c:pt>
                <c:pt idx="14">
                  <c:v>248</c:v>
                </c:pt>
                <c:pt idx="15">
                  <c:v>224</c:v>
                </c:pt>
                <c:pt idx="16">
                  <c:v>318</c:v>
                </c:pt>
                <c:pt idx="17">
                  <c:v>260</c:v>
                </c:pt>
                <c:pt idx="18">
                  <c:v>327</c:v>
                </c:pt>
                <c:pt idx="19">
                  <c:v>322</c:v>
                </c:pt>
                <c:pt idx="20">
                  <c:v>328</c:v>
                </c:pt>
                <c:pt idx="21">
                  <c:v>336</c:v>
                </c:pt>
                <c:pt idx="22">
                  <c:v>258</c:v>
                </c:pt>
                <c:pt idx="23">
                  <c:v>313</c:v>
                </c:pt>
                <c:pt idx="24">
                  <c:v>155</c:v>
                </c:pt>
                <c:pt idx="25">
                  <c:v>138</c:v>
                </c:pt>
                <c:pt idx="26">
                  <c:v>226</c:v>
                </c:pt>
                <c:pt idx="27">
                  <c:v>148</c:v>
                </c:pt>
                <c:pt idx="28">
                  <c:v>272</c:v>
                </c:pt>
                <c:pt idx="29">
                  <c:v>253</c:v>
                </c:pt>
                <c:pt idx="30">
                  <c:v>282</c:v>
                </c:pt>
                <c:pt idx="31">
                  <c:v>317</c:v>
                </c:pt>
                <c:pt idx="32">
                  <c:v>344</c:v>
                </c:pt>
                <c:pt idx="33">
                  <c:v>354</c:v>
                </c:pt>
                <c:pt idx="34">
                  <c:v>309</c:v>
                </c:pt>
                <c:pt idx="35">
                  <c:v>163</c:v>
                </c:pt>
                <c:pt idx="36">
                  <c:v>241</c:v>
                </c:pt>
                <c:pt idx="37">
                  <c:v>264</c:v>
                </c:pt>
                <c:pt idx="38">
                  <c:v>216</c:v>
                </c:pt>
                <c:pt idx="39">
                  <c:v>251</c:v>
                </c:pt>
                <c:pt idx="40">
                  <c:v>238</c:v>
                </c:pt>
                <c:pt idx="41">
                  <c:v>263</c:v>
                </c:pt>
                <c:pt idx="42">
                  <c:v>255</c:v>
                </c:pt>
                <c:pt idx="43">
                  <c:v>257</c:v>
                </c:pt>
                <c:pt idx="44">
                  <c:v>62</c:v>
                </c:pt>
                <c:pt idx="45">
                  <c:v>293</c:v>
                </c:pt>
                <c:pt idx="46">
                  <c:v>255</c:v>
                </c:pt>
                <c:pt idx="47">
                  <c:v>268</c:v>
                </c:pt>
                <c:pt idx="48">
                  <c:v>250</c:v>
                </c:pt>
                <c:pt idx="49">
                  <c:v>338</c:v>
                </c:pt>
                <c:pt idx="50">
                  <c:v>211</c:v>
                </c:pt>
                <c:pt idx="51">
                  <c:v>113</c:v>
                </c:pt>
                <c:pt idx="52">
                  <c:v>92</c:v>
                </c:pt>
                <c:pt idx="53">
                  <c:v>73</c:v>
                </c:pt>
                <c:pt idx="54">
                  <c:v>131</c:v>
                </c:pt>
                <c:pt idx="55">
                  <c:v>284</c:v>
                </c:pt>
                <c:pt idx="56">
                  <c:v>112</c:v>
                </c:pt>
                <c:pt idx="57">
                  <c:v>129</c:v>
                </c:pt>
                <c:pt idx="58">
                  <c:v>147</c:v>
                </c:pt>
                <c:pt idx="59">
                  <c:v>207</c:v>
                </c:pt>
                <c:pt idx="60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33-1948-B559-3262C3341536}"/>
            </c:ext>
          </c:extLst>
        </c:ser>
        <c:ser>
          <c:idx val="2"/>
          <c:order val="2"/>
          <c:tx>
            <c:strRef>
              <c:f>minor!$D$1</c:f>
              <c:strCache>
                <c:ptCount val="1"/>
                <c:pt idx="0">
                  <c:v>#subclass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minor!$A$2:$A$64</c:f>
              <c:strCache>
                <c:ptCount val="63"/>
                <c:pt idx="0">
                  <c:v>6.5</c:v>
                </c:pt>
                <c:pt idx="1">
                  <c:v>7.5</c:v>
                </c:pt>
                <c:pt idx="2">
                  <c:v>8.10</c:v>
                </c:pt>
                <c:pt idx="3">
                  <c:v>7.2</c:v>
                </c:pt>
                <c:pt idx="4">
                  <c:v>6.0</c:v>
                </c:pt>
                <c:pt idx="5">
                  <c:v>8.9</c:v>
                </c:pt>
                <c:pt idx="6">
                  <c:v>7.0</c:v>
                </c:pt>
                <c:pt idx="7">
                  <c:v>7.6</c:v>
                </c:pt>
                <c:pt idx="8">
                  <c:v>6.2</c:v>
                </c:pt>
                <c:pt idx="9">
                  <c:v>8.7</c:v>
                </c:pt>
                <c:pt idx="10">
                  <c:v>8.2</c:v>
                </c:pt>
                <c:pt idx="11">
                  <c:v>8.8</c:v>
                </c:pt>
                <c:pt idx="12">
                  <c:v>7.1</c:v>
                </c:pt>
                <c:pt idx="13">
                  <c:v>6.3</c:v>
                </c:pt>
                <c:pt idx="14">
                  <c:v>4.6</c:v>
                </c:pt>
                <c:pt idx="15">
                  <c:v>4.3</c:v>
                </c:pt>
                <c:pt idx="16">
                  <c:v>9.1</c:v>
                </c:pt>
                <c:pt idx="17">
                  <c:v>5.4</c:v>
                </c:pt>
                <c:pt idx="18">
                  <c:v>8.3</c:v>
                </c:pt>
                <c:pt idx="19">
                  <c:v>9.2</c:v>
                </c:pt>
                <c:pt idx="20">
                  <c:v>9.3</c:v>
                </c:pt>
                <c:pt idx="21">
                  <c:v>8.4</c:v>
                </c:pt>
                <c:pt idx="22">
                  <c:v>6.4</c:v>
                </c:pt>
                <c:pt idx="23">
                  <c:v>8.0</c:v>
                </c:pt>
                <c:pt idx="24">
                  <c:v>3.4</c:v>
                </c:pt>
                <c:pt idx="25">
                  <c:v>3.2</c:v>
                </c:pt>
                <c:pt idx="26">
                  <c:v>4.4</c:v>
                </c:pt>
                <c:pt idx="27">
                  <c:v>3.3</c:v>
                </c:pt>
                <c:pt idx="28">
                  <c:v>4.9</c:v>
                </c:pt>
                <c:pt idx="29">
                  <c:v>4.7</c:v>
                </c:pt>
                <c:pt idx="30">
                  <c:v>7.4</c:v>
                </c:pt>
                <c:pt idx="31">
                  <c:v>8.1</c:v>
                </c:pt>
                <c:pt idx="32">
                  <c:v>8.6</c:v>
                </c:pt>
                <c:pt idx="33">
                  <c:v>8.5</c:v>
                </c:pt>
                <c:pt idx="34">
                  <c:v>9.0</c:v>
                </c:pt>
                <c:pt idx="35">
                  <c:v>3.5</c:v>
                </c:pt>
                <c:pt idx="36">
                  <c:v>4.5</c:v>
                </c:pt>
                <c:pt idx="37">
                  <c:v>7.3</c:v>
                </c:pt>
                <c:pt idx="38">
                  <c:v>4.1</c:v>
                </c:pt>
                <c:pt idx="39">
                  <c:v>6.1</c:v>
                </c:pt>
                <c:pt idx="40">
                  <c:v>5.0</c:v>
                </c:pt>
                <c:pt idx="41">
                  <c:v>5.3</c:v>
                </c:pt>
                <c:pt idx="42">
                  <c:v>5.1</c:v>
                </c:pt>
                <c:pt idx="43">
                  <c:v>5.2</c:v>
                </c:pt>
                <c:pt idx="44">
                  <c:v>2.0</c:v>
                </c:pt>
                <c:pt idx="45">
                  <c:v>7.7</c:v>
                </c:pt>
                <c:pt idx="46">
                  <c:v>5.5</c:v>
                </c:pt>
                <c:pt idx="47">
                  <c:v>6.6</c:v>
                </c:pt>
                <c:pt idx="48">
                  <c:v>4.8</c:v>
                </c:pt>
                <c:pt idx="49">
                  <c:v>8.11</c:v>
                </c:pt>
                <c:pt idx="50">
                  <c:v>4.2</c:v>
                </c:pt>
                <c:pt idx="51">
                  <c:v>2.4</c:v>
                </c:pt>
                <c:pt idx="52">
                  <c:v>2.3</c:v>
                </c:pt>
                <c:pt idx="53">
                  <c:v>2.2</c:v>
                </c:pt>
                <c:pt idx="54">
                  <c:v>3.1</c:v>
                </c:pt>
                <c:pt idx="55">
                  <c:v>4.10</c:v>
                </c:pt>
                <c:pt idx="56">
                  <c:v>3.0</c:v>
                </c:pt>
                <c:pt idx="57">
                  <c:v>2.1</c:v>
                </c:pt>
                <c:pt idx="58">
                  <c:v>2.9</c:v>
                </c:pt>
                <c:pt idx="59">
                  <c:v>4.0</c:v>
                </c:pt>
                <c:pt idx="60">
                  <c:v>1.9</c:v>
                </c:pt>
                <c:pt idx="61">
                  <c:v>9.4</c:v>
                </c:pt>
                <c:pt idx="62">
                  <c:v>9.5</c:v>
                </c:pt>
              </c:strCache>
            </c:strRef>
          </c:cat>
          <c:val>
            <c:numRef>
              <c:f>minor!$D$2:$D$64</c:f>
              <c:numCache>
                <c:formatCode>General</c:formatCode>
                <c:ptCount val="63"/>
                <c:pt idx="0">
                  <c:v>242</c:v>
                </c:pt>
                <c:pt idx="1">
                  <c:v>229</c:v>
                </c:pt>
                <c:pt idx="2">
                  <c:v>250</c:v>
                </c:pt>
                <c:pt idx="3">
                  <c:v>227</c:v>
                </c:pt>
                <c:pt idx="4">
                  <c:v>194</c:v>
                </c:pt>
                <c:pt idx="5">
                  <c:v>249</c:v>
                </c:pt>
                <c:pt idx="6">
                  <c:v>234</c:v>
                </c:pt>
                <c:pt idx="7">
                  <c:v>229</c:v>
                </c:pt>
                <c:pt idx="8">
                  <c:v>221</c:v>
                </c:pt>
                <c:pt idx="9">
                  <c:v>239</c:v>
                </c:pt>
                <c:pt idx="10">
                  <c:v>234</c:v>
                </c:pt>
                <c:pt idx="11">
                  <c:v>240</c:v>
                </c:pt>
                <c:pt idx="12">
                  <c:v>234</c:v>
                </c:pt>
                <c:pt idx="13">
                  <c:v>224</c:v>
                </c:pt>
                <c:pt idx="14">
                  <c:v>205</c:v>
                </c:pt>
                <c:pt idx="15">
                  <c:v>198</c:v>
                </c:pt>
                <c:pt idx="16">
                  <c:v>264</c:v>
                </c:pt>
                <c:pt idx="17">
                  <c:v>179</c:v>
                </c:pt>
                <c:pt idx="18">
                  <c:v>235</c:v>
                </c:pt>
                <c:pt idx="19">
                  <c:v>269</c:v>
                </c:pt>
                <c:pt idx="20">
                  <c:v>270</c:v>
                </c:pt>
                <c:pt idx="21">
                  <c:v>239</c:v>
                </c:pt>
                <c:pt idx="22">
                  <c:v>228</c:v>
                </c:pt>
                <c:pt idx="23">
                  <c:v>231</c:v>
                </c:pt>
                <c:pt idx="24">
                  <c:v>122</c:v>
                </c:pt>
                <c:pt idx="25">
                  <c:v>119</c:v>
                </c:pt>
                <c:pt idx="26">
                  <c:v>197</c:v>
                </c:pt>
                <c:pt idx="27">
                  <c:v>116</c:v>
                </c:pt>
                <c:pt idx="28">
                  <c:v>218</c:v>
                </c:pt>
                <c:pt idx="29">
                  <c:v>205</c:v>
                </c:pt>
                <c:pt idx="30">
                  <c:v>225</c:v>
                </c:pt>
                <c:pt idx="31">
                  <c:v>232</c:v>
                </c:pt>
                <c:pt idx="32">
                  <c:v>234</c:v>
                </c:pt>
                <c:pt idx="33">
                  <c:v>239</c:v>
                </c:pt>
                <c:pt idx="34">
                  <c:v>258</c:v>
                </c:pt>
                <c:pt idx="35">
                  <c:v>125</c:v>
                </c:pt>
                <c:pt idx="36">
                  <c:v>202</c:v>
                </c:pt>
                <c:pt idx="37">
                  <c:v>227</c:v>
                </c:pt>
                <c:pt idx="38">
                  <c:v>215</c:v>
                </c:pt>
                <c:pt idx="39">
                  <c:v>200</c:v>
                </c:pt>
                <c:pt idx="40">
                  <c:v>189</c:v>
                </c:pt>
                <c:pt idx="41">
                  <c:v>188</c:v>
                </c:pt>
                <c:pt idx="42">
                  <c:v>190</c:v>
                </c:pt>
                <c:pt idx="43">
                  <c:v>185</c:v>
                </c:pt>
                <c:pt idx="44">
                  <c:v>39</c:v>
                </c:pt>
                <c:pt idx="45">
                  <c:v>233</c:v>
                </c:pt>
                <c:pt idx="46">
                  <c:v>194</c:v>
                </c:pt>
                <c:pt idx="47">
                  <c:v>242</c:v>
                </c:pt>
                <c:pt idx="48">
                  <c:v>216</c:v>
                </c:pt>
                <c:pt idx="49">
                  <c:v>250</c:v>
                </c:pt>
                <c:pt idx="50">
                  <c:v>196</c:v>
                </c:pt>
                <c:pt idx="51">
                  <c:v>94</c:v>
                </c:pt>
                <c:pt idx="52">
                  <c:v>60</c:v>
                </c:pt>
                <c:pt idx="53">
                  <c:v>51</c:v>
                </c:pt>
                <c:pt idx="54">
                  <c:v>116</c:v>
                </c:pt>
                <c:pt idx="55">
                  <c:v>214</c:v>
                </c:pt>
                <c:pt idx="56">
                  <c:v>120</c:v>
                </c:pt>
                <c:pt idx="57">
                  <c:v>55</c:v>
                </c:pt>
                <c:pt idx="58">
                  <c:v>139</c:v>
                </c:pt>
                <c:pt idx="59">
                  <c:v>199</c:v>
                </c:pt>
                <c:pt idx="6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33-1948-B559-3262C3341536}"/>
            </c:ext>
          </c:extLst>
        </c:ser>
        <c:ser>
          <c:idx val="3"/>
          <c:order val="3"/>
          <c:tx>
            <c:strRef>
              <c:f>minor!$E$1</c:f>
              <c:strCache>
                <c:ptCount val="1"/>
                <c:pt idx="0">
                  <c:v>#interface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minor!$A$2:$A$64</c:f>
              <c:strCache>
                <c:ptCount val="63"/>
                <c:pt idx="0">
                  <c:v>6.5</c:v>
                </c:pt>
                <c:pt idx="1">
                  <c:v>7.5</c:v>
                </c:pt>
                <c:pt idx="2">
                  <c:v>8.10</c:v>
                </c:pt>
                <c:pt idx="3">
                  <c:v>7.2</c:v>
                </c:pt>
                <c:pt idx="4">
                  <c:v>6.0</c:v>
                </c:pt>
                <c:pt idx="5">
                  <c:v>8.9</c:v>
                </c:pt>
                <c:pt idx="6">
                  <c:v>7.0</c:v>
                </c:pt>
                <c:pt idx="7">
                  <c:v>7.6</c:v>
                </c:pt>
                <c:pt idx="8">
                  <c:v>6.2</c:v>
                </c:pt>
                <c:pt idx="9">
                  <c:v>8.7</c:v>
                </c:pt>
                <c:pt idx="10">
                  <c:v>8.2</c:v>
                </c:pt>
                <c:pt idx="11">
                  <c:v>8.8</c:v>
                </c:pt>
                <c:pt idx="12">
                  <c:v>7.1</c:v>
                </c:pt>
                <c:pt idx="13">
                  <c:v>6.3</c:v>
                </c:pt>
                <c:pt idx="14">
                  <c:v>4.6</c:v>
                </c:pt>
                <c:pt idx="15">
                  <c:v>4.3</c:v>
                </c:pt>
                <c:pt idx="16">
                  <c:v>9.1</c:v>
                </c:pt>
                <c:pt idx="17">
                  <c:v>5.4</c:v>
                </c:pt>
                <c:pt idx="18">
                  <c:v>8.3</c:v>
                </c:pt>
                <c:pt idx="19">
                  <c:v>9.2</c:v>
                </c:pt>
                <c:pt idx="20">
                  <c:v>9.3</c:v>
                </c:pt>
                <c:pt idx="21">
                  <c:v>8.4</c:v>
                </c:pt>
                <c:pt idx="22">
                  <c:v>6.4</c:v>
                </c:pt>
                <c:pt idx="23">
                  <c:v>8.0</c:v>
                </c:pt>
                <c:pt idx="24">
                  <c:v>3.4</c:v>
                </c:pt>
                <c:pt idx="25">
                  <c:v>3.2</c:v>
                </c:pt>
                <c:pt idx="26">
                  <c:v>4.4</c:v>
                </c:pt>
                <c:pt idx="27">
                  <c:v>3.3</c:v>
                </c:pt>
                <c:pt idx="28">
                  <c:v>4.9</c:v>
                </c:pt>
                <c:pt idx="29">
                  <c:v>4.7</c:v>
                </c:pt>
                <c:pt idx="30">
                  <c:v>7.4</c:v>
                </c:pt>
                <c:pt idx="31">
                  <c:v>8.1</c:v>
                </c:pt>
                <c:pt idx="32">
                  <c:v>8.6</c:v>
                </c:pt>
                <c:pt idx="33">
                  <c:v>8.5</c:v>
                </c:pt>
                <c:pt idx="34">
                  <c:v>9.0</c:v>
                </c:pt>
                <c:pt idx="35">
                  <c:v>3.5</c:v>
                </c:pt>
                <c:pt idx="36">
                  <c:v>4.5</c:v>
                </c:pt>
                <c:pt idx="37">
                  <c:v>7.3</c:v>
                </c:pt>
                <c:pt idx="38">
                  <c:v>4.1</c:v>
                </c:pt>
                <c:pt idx="39">
                  <c:v>6.1</c:v>
                </c:pt>
                <c:pt idx="40">
                  <c:v>5.0</c:v>
                </c:pt>
                <c:pt idx="41">
                  <c:v>5.3</c:v>
                </c:pt>
                <c:pt idx="42">
                  <c:v>5.1</c:v>
                </c:pt>
                <c:pt idx="43">
                  <c:v>5.2</c:v>
                </c:pt>
                <c:pt idx="44">
                  <c:v>2.0</c:v>
                </c:pt>
                <c:pt idx="45">
                  <c:v>7.7</c:v>
                </c:pt>
                <c:pt idx="46">
                  <c:v>5.5</c:v>
                </c:pt>
                <c:pt idx="47">
                  <c:v>6.6</c:v>
                </c:pt>
                <c:pt idx="48">
                  <c:v>4.8</c:v>
                </c:pt>
                <c:pt idx="49">
                  <c:v>8.11</c:v>
                </c:pt>
                <c:pt idx="50">
                  <c:v>4.2</c:v>
                </c:pt>
                <c:pt idx="51">
                  <c:v>2.4</c:v>
                </c:pt>
                <c:pt idx="52">
                  <c:v>2.3</c:v>
                </c:pt>
                <c:pt idx="53">
                  <c:v>2.2</c:v>
                </c:pt>
                <c:pt idx="54">
                  <c:v>3.1</c:v>
                </c:pt>
                <c:pt idx="55">
                  <c:v>4.10</c:v>
                </c:pt>
                <c:pt idx="56">
                  <c:v>3.0</c:v>
                </c:pt>
                <c:pt idx="57">
                  <c:v>2.1</c:v>
                </c:pt>
                <c:pt idx="58">
                  <c:v>2.9</c:v>
                </c:pt>
                <c:pt idx="59">
                  <c:v>4.0</c:v>
                </c:pt>
                <c:pt idx="60">
                  <c:v>1.9</c:v>
                </c:pt>
                <c:pt idx="61">
                  <c:v>9.4</c:v>
                </c:pt>
                <c:pt idx="62">
                  <c:v>9.5</c:v>
                </c:pt>
              </c:strCache>
            </c:strRef>
          </c:cat>
          <c:val>
            <c:numRef>
              <c:f>minor!$E$2:$E$64</c:f>
              <c:numCache>
                <c:formatCode>General</c:formatCode>
                <c:ptCount val="63"/>
                <c:pt idx="0">
                  <c:v>36</c:v>
                </c:pt>
                <c:pt idx="1">
                  <c:v>44</c:v>
                </c:pt>
                <c:pt idx="2">
                  <c:v>67</c:v>
                </c:pt>
                <c:pt idx="3">
                  <c:v>35</c:v>
                </c:pt>
                <c:pt idx="4">
                  <c:v>38</c:v>
                </c:pt>
                <c:pt idx="5">
                  <c:v>67</c:v>
                </c:pt>
                <c:pt idx="6">
                  <c:v>34</c:v>
                </c:pt>
                <c:pt idx="7">
                  <c:v>44</c:v>
                </c:pt>
                <c:pt idx="8">
                  <c:v>35</c:v>
                </c:pt>
                <c:pt idx="9">
                  <c:v>66</c:v>
                </c:pt>
                <c:pt idx="10">
                  <c:v>50</c:v>
                </c:pt>
                <c:pt idx="11">
                  <c:v>66</c:v>
                </c:pt>
                <c:pt idx="12">
                  <c:v>34</c:v>
                </c:pt>
                <c:pt idx="13">
                  <c:v>35</c:v>
                </c:pt>
                <c:pt idx="14">
                  <c:v>22</c:v>
                </c:pt>
                <c:pt idx="15">
                  <c:v>29</c:v>
                </c:pt>
                <c:pt idx="16">
                  <c:v>69</c:v>
                </c:pt>
                <c:pt idx="17">
                  <c:v>33</c:v>
                </c:pt>
                <c:pt idx="18">
                  <c:v>51</c:v>
                </c:pt>
                <c:pt idx="19">
                  <c:v>69</c:v>
                </c:pt>
                <c:pt idx="20">
                  <c:v>69</c:v>
                </c:pt>
                <c:pt idx="21">
                  <c:v>52</c:v>
                </c:pt>
                <c:pt idx="22">
                  <c:v>35</c:v>
                </c:pt>
                <c:pt idx="23">
                  <c:v>47</c:v>
                </c:pt>
                <c:pt idx="24">
                  <c:v>36</c:v>
                </c:pt>
                <c:pt idx="25">
                  <c:v>32</c:v>
                </c:pt>
                <c:pt idx="26">
                  <c:v>30</c:v>
                </c:pt>
                <c:pt idx="27">
                  <c:v>36</c:v>
                </c:pt>
                <c:pt idx="28">
                  <c:v>23</c:v>
                </c:pt>
                <c:pt idx="29">
                  <c:v>22</c:v>
                </c:pt>
                <c:pt idx="30">
                  <c:v>41</c:v>
                </c:pt>
                <c:pt idx="31">
                  <c:v>50</c:v>
                </c:pt>
                <c:pt idx="32">
                  <c:v>63</c:v>
                </c:pt>
                <c:pt idx="33">
                  <c:v>58</c:v>
                </c:pt>
                <c:pt idx="34">
                  <c:v>68</c:v>
                </c:pt>
                <c:pt idx="35">
                  <c:v>39</c:v>
                </c:pt>
                <c:pt idx="36">
                  <c:v>31</c:v>
                </c:pt>
                <c:pt idx="37">
                  <c:v>35</c:v>
                </c:pt>
                <c:pt idx="38">
                  <c:v>31</c:v>
                </c:pt>
                <c:pt idx="39">
                  <c:v>35</c:v>
                </c:pt>
                <c:pt idx="40">
                  <c:v>29</c:v>
                </c:pt>
                <c:pt idx="41">
                  <c:v>33</c:v>
                </c:pt>
                <c:pt idx="42">
                  <c:v>37</c:v>
                </c:pt>
                <c:pt idx="43">
                  <c:v>32</c:v>
                </c:pt>
                <c:pt idx="44">
                  <c:v>24</c:v>
                </c:pt>
                <c:pt idx="45">
                  <c:v>45</c:v>
                </c:pt>
                <c:pt idx="46">
                  <c:v>33</c:v>
                </c:pt>
                <c:pt idx="47">
                  <c:v>36</c:v>
                </c:pt>
                <c:pt idx="48">
                  <c:v>22</c:v>
                </c:pt>
                <c:pt idx="49">
                  <c:v>67</c:v>
                </c:pt>
                <c:pt idx="50">
                  <c:v>31</c:v>
                </c:pt>
                <c:pt idx="51">
                  <c:v>33</c:v>
                </c:pt>
                <c:pt idx="52">
                  <c:v>32</c:v>
                </c:pt>
                <c:pt idx="53">
                  <c:v>31</c:v>
                </c:pt>
                <c:pt idx="54">
                  <c:v>32</c:v>
                </c:pt>
                <c:pt idx="55">
                  <c:v>23</c:v>
                </c:pt>
                <c:pt idx="56">
                  <c:v>31</c:v>
                </c:pt>
                <c:pt idx="57">
                  <c:v>31</c:v>
                </c:pt>
                <c:pt idx="58">
                  <c:v>29</c:v>
                </c:pt>
                <c:pt idx="59">
                  <c:v>30</c:v>
                </c:pt>
                <c:pt idx="6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33-1948-B559-3262C3341536}"/>
            </c:ext>
          </c:extLst>
        </c:ser>
        <c:ser>
          <c:idx val="4"/>
          <c:order val="4"/>
          <c:tx>
            <c:strRef>
              <c:f>minor!$F$1</c:f>
              <c:strCache>
                <c:ptCount val="1"/>
                <c:pt idx="0">
                  <c:v>#aggr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minor!$A$2:$A$64</c:f>
              <c:strCache>
                <c:ptCount val="63"/>
                <c:pt idx="0">
                  <c:v>6.5</c:v>
                </c:pt>
                <c:pt idx="1">
                  <c:v>7.5</c:v>
                </c:pt>
                <c:pt idx="2">
                  <c:v>8.10</c:v>
                </c:pt>
                <c:pt idx="3">
                  <c:v>7.2</c:v>
                </c:pt>
                <c:pt idx="4">
                  <c:v>6.0</c:v>
                </c:pt>
                <c:pt idx="5">
                  <c:v>8.9</c:v>
                </c:pt>
                <c:pt idx="6">
                  <c:v>7.0</c:v>
                </c:pt>
                <c:pt idx="7">
                  <c:v>7.6</c:v>
                </c:pt>
                <c:pt idx="8">
                  <c:v>6.2</c:v>
                </c:pt>
                <c:pt idx="9">
                  <c:v>8.7</c:v>
                </c:pt>
                <c:pt idx="10">
                  <c:v>8.2</c:v>
                </c:pt>
                <c:pt idx="11">
                  <c:v>8.8</c:v>
                </c:pt>
                <c:pt idx="12">
                  <c:v>7.1</c:v>
                </c:pt>
                <c:pt idx="13">
                  <c:v>6.3</c:v>
                </c:pt>
                <c:pt idx="14">
                  <c:v>4.6</c:v>
                </c:pt>
                <c:pt idx="15">
                  <c:v>4.3</c:v>
                </c:pt>
                <c:pt idx="16">
                  <c:v>9.1</c:v>
                </c:pt>
                <c:pt idx="17">
                  <c:v>5.4</c:v>
                </c:pt>
                <c:pt idx="18">
                  <c:v>8.3</c:v>
                </c:pt>
                <c:pt idx="19">
                  <c:v>9.2</c:v>
                </c:pt>
                <c:pt idx="20">
                  <c:v>9.3</c:v>
                </c:pt>
                <c:pt idx="21">
                  <c:v>8.4</c:v>
                </c:pt>
                <c:pt idx="22">
                  <c:v>6.4</c:v>
                </c:pt>
                <c:pt idx="23">
                  <c:v>8.0</c:v>
                </c:pt>
                <c:pt idx="24">
                  <c:v>3.4</c:v>
                </c:pt>
                <c:pt idx="25">
                  <c:v>3.2</c:v>
                </c:pt>
                <c:pt idx="26">
                  <c:v>4.4</c:v>
                </c:pt>
                <c:pt idx="27">
                  <c:v>3.3</c:v>
                </c:pt>
                <c:pt idx="28">
                  <c:v>4.9</c:v>
                </c:pt>
                <c:pt idx="29">
                  <c:v>4.7</c:v>
                </c:pt>
                <c:pt idx="30">
                  <c:v>7.4</c:v>
                </c:pt>
                <c:pt idx="31">
                  <c:v>8.1</c:v>
                </c:pt>
                <c:pt idx="32">
                  <c:v>8.6</c:v>
                </c:pt>
                <c:pt idx="33">
                  <c:v>8.5</c:v>
                </c:pt>
                <c:pt idx="34">
                  <c:v>9.0</c:v>
                </c:pt>
                <c:pt idx="35">
                  <c:v>3.5</c:v>
                </c:pt>
                <c:pt idx="36">
                  <c:v>4.5</c:v>
                </c:pt>
                <c:pt idx="37">
                  <c:v>7.3</c:v>
                </c:pt>
                <c:pt idx="38">
                  <c:v>4.1</c:v>
                </c:pt>
                <c:pt idx="39">
                  <c:v>6.1</c:v>
                </c:pt>
                <c:pt idx="40">
                  <c:v>5.0</c:v>
                </c:pt>
                <c:pt idx="41">
                  <c:v>5.3</c:v>
                </c:pt>
                <c:pt idx="42">
                  <c:v>5.1</c:v>
                </c:pt>
                <c:pt idx="43">
                  <c:v>5.2</c:v>
                </c:pt>
                <c:pt idx="44">
                  <c:v>2.0</c:v>
                </c:pt>
                <c:pt idx="45">
                  <c:v>7.7</c:v>
                </c:pt>
                <c:pt idx="46">
                  <c:v>5.5</c:v>
                </c:pt>
                <c:pt idx="47">
                  <c:v>6.6</c:v>
                </c:pt>
                <c:pt idx="48">
                  <c:v>4.8</c:v>
                </c:pt>
                <c:pt idx="49">
                  <c:v>8.11</c:v>
                </c:pt>
                <c:pt idx="50">
                  <c:v>4.2</c:v>
                </c:pt>
                <c:pt idx="51">
                  <c:v>2.4</c:v>
                </c:pt>
                <c:pt idx="52">
                  <c:v>2.3</c:v>
                </c:pt>
                <c:pt idx="53">
                  <c:v>2.2</c:v>
                </c:pt>
                <c:pt idx="54">
                  <c:v>3.1</c:v>
                </c:pt>
                <c:pt idx="55">
                  <c:v>4.10</c:v>
                </c:pt>
                <c:pt idx="56">
                  <c:v>3.0</c:v>
                </c:pt>
                <c:pt idx="57">
                  <c:v>2.1</c:v>
                </c:pt>
                <c:pt idx="58">
                  <c:v>2.9</c:v>
                </c:pt>
                <c:pt idx="59">
                  <c:v>4.0</c:v>
                </c:pt>
                <c:pt idx="60">
                  <c:v>1.9</c:v>
                </c:pt>
                <c:pt idx="61">
                  <c:v>9.4</c:v>
                </c:pt>
                <c:pt idx="62">
                  <c:v>9.5</c:v>
                </c:pt>
              </c:strCache>
            </c:strRef>
          </c:cat>
          <c:val>
            <c:numRef>
              <c:f>minor!$F$2:$F$64</c:f>
              <c:numCache>
                <c:formatCode>General</c:formatCode>
                <c:ptCount val="63"/>
                <c:pt idx="0">
                  <c:v>29</c:v>
                </c:pt>
                <c:pt idx="1">
                  <c:v>41</c:v>
                </c:pt>
                <c:pt idx="2">
                  <c:v>77</c:v>
                </c:pt>
                <c:pt idx="3">
                  <c:v>33</c:v>
                </c:pt>
                <c:pt idx="4">
                  <c:v>25</c:v>
                </c:pt>
                <c:pt idx="5">
                  <c:v>77</c:v>
                </c:pt>
                <c:pt idx="6">
                  <c:v>32</c:v>
                </c:pt>
                <c:pt idx="7">
                  <c:v>41</c:v>
                </c:pt>
                <c:pt idx="8">
                  <c:v>26</c:v>
                </c:pt>
                <c:pt idx="9">
                  <c:v>78</c:v>
                </c:pt>
                <c:pt idx="10">
                  <c:v>50</c:v>
                </c:pt>
                <c:pt idx="11">
                  <c:v>78</c:v>
                </c:pt>
                <c:pt idx="12">
                  <c:v>32</c:v>
                </c:pt>
                <c:pt idx="13">
                  <c:v>27</c:v>
                </c:pt>
                <c:pt idx="14">
                  <c:v>33</c:v>
                </c:pt>
                <c:pt idx="15">
                  <c:v>31</c:v>
                </c:pt>
                <c:pt idx="16">
                  <c:v>86</c:v>
                </c:pt>
                <c:pt idx="17">
                  <c:v>31</c:v>
                </c:pt>
                <c:pt idx="18">
                  <c:v>51</c:v>
                </c:pt>
                <c:pt idx="19">
                  <c:v>87</c:v>
                </c:pt>
                <c:pt idx="20">
                  <c:v>87</c:v>
                </c:pt>
                <c:pt idx="21">
                  <c:v>52</c:v>
                </c:pt>
                <c:pt idx="22">
                  <c:v>29</c:v>
                </c:pt>
                <c:pt idx="23">
                  <c:v>49</c:v>
                </c:pt>
                <c:pt idx="24">
                  <c:v>31</c:v>
                </c:pt>
                <c:pt idx="25">
                  <c:v>27</c:v>
                </c:pt>
                <c:pt idx="26">
                  <c:v>33</c:v>
                </c:pt>
                <c:pt idx="27">
                  <c:v>29</c:v>
                </c:pt>
                <c:pt idx="28">
                  <c:v>28</c:v>
                </c:pt>
                <c:pt idx="29">
                  <c:v>34</c:v>
                </c:pt>
                <c:pt idx="30">
                  <c:v>38</c:v>
                </c:pt>
                <c:pt idx="31">
                  <c:v>50</c:v>
                </c:pt>
                <c:pt idx="32">
                  <c:v>53</c:v>
                </c:pt>
                <c:pt idx="33">
                  <c:v>52</c:v>
                </c:pt>
                <c:pt idx="34">
                  <c:v>87</c:v>
                </c:pt>
                <c:pt idx="35">
                  <c:v>34</c:v>
                </c:pt>
                <c:pt idx="36">
                  <c:v>36</c:v>
                </c:pt>
                <c:pt idx="37">
                  <c:v>33</c:v>
                </c:pt>
                <c:pt idx="38">
                  <c:v>30</c:v>
                </c:pt>
                <c:pt idx="39">
                  <c:v>26</c:v>
                </c:pt>
                <c:pt idx="40">
                  <c:v>31</c:v>
                </c:pt>
                <c:pt idx="41">
                  <c:v>32</c:v>
                </c:pt>
                <c:pt idx="42">
                  <c:v>33</c:v>
                </c:pt>
                <c:pt idx="43">
                  <c:v>32</c:v>
                </c:pt>
                <c:pt idx="44">
                  <c:v>9</c:v>
                </c:pt>
                <c:pt idx="45">
                  <c:v>44</c:v>
                </c:pt>
                <c:pt idx="46">
                  <c:v>28</c:v>
                </c:pt>
                <c:pt idx="47">
                  <c:v>30</c:v>
                </c:pt>
                <c:pt idx="48">
                  <c:v>35</c:v>
                </c:pt>
                <c:pt idx="49">
                  <c:v>77</c:v>
                </c:pt>
                <c:pt idx="50">
                  <c:v>32</c:v>
                </c:pt>
                <c:pt idx="51">
                  <c:v>33</c:v>
                </c:pt>
                <c:pt idx="52">
                  <c:v>22</c:v>
                </c:pt>
                <c:pt idx="53">
                  <c:v>16</c:v>
                </c:pt>
                <c:pt idx="54">
                  <c:v>28</c:v>
                </c:pt>
                <c:pt idx="55">
                  <c:v>32</c:v>
                </c:pt>
                <c:pt idx="56">
                  <c:v>28</c:v>
                </c:pt>
                <c:pt idx="57">
                  <c:v>13</c:v>
                </c:pt>
                <c:pt idx="58">
                  <c:v>59</c:v>
                </c:pt>
                <c:pt idx="59">
                  <c:v>32</c:v>
                </c:pt>
                <c:pt idx="6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33-1948-B559-3262C3341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6144432"/>
        <c:axId val="1146146704"/>
      </c:lineChart>
      <c:catAx>
        <c:axId val="114614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146704"/>
        <c:crosses val="autoZero"/>
        <c:auto val="1"/>
        <c:lblAlgn val="ctr"/>
        <c:lblOffset val="100"/>
        <c:noMultiLvlLbl val="0"/>
      </c:catAx>
      <c:valAx>
        <c:axId val="114614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14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11</xdr:row>
      <xdr:rowOff>0</xdr:rowOff>
    </xdr:from>
    <xdr:to>
      <xdr:col>15</xdr:col>
      <xdr:colOff>584200</xdr:colOff>
      <xdr:row>34</xdr:row>
      <xdr:rowOff>139700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DDC2E49-0D8E-0813-E10C-FAD0F1155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469086</xdr:colOff>
      <xdr:row>4</xdr:row>
      <xdr:rowOff>11117</xdr:rowOff>
    </xdr:from>
    <xdr:to>
      <xdr:col>79</xdr:col>
      <xdr:colOff>311299</xdr:colOff>
      <xdr:row>61</xdr:row>
      <xdr:rowOff>88086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F4DC92C3-DBFC-9EB9-605C-669A85025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3A6D-482A-EB49-AA32-5E93C04B8969}">
  <dimension ref="A1:L21"/>
  <sheetViews>
    <sheetView workbookViewId="0">
      <selection activeCell="C19" sqref="C19"/>
    </sheetView>
  </sheetViews>
  <sheetFormatPr baseColWidth="10" defaultRowHeight="16" x14ac:dyDescent="0.2"/>
  <cols>
    <col min="2" max="2" width="14.6640625" customWidth="1"/>
  </cols>
  <sheetData>
    <row r="1" spans="1:12" x14ac:dyDescent="0.2">
      <c r="A1" t="s">
        <v>4</v>
      </c>
      <c r="B1" t="s">
        <v>0</v>
      </c>
      <c r="C1" t="s">
        <v>1</v>
      </c>
      <c r="D1" t="s">
        <v>2</v>
      </c>
      <c r="E1" t="s">
        <v>76</v>
      </c>
      <c r="F1" t="s">
        <v>3</v>
      </c>
      <c r="H1" t="s">
        <v>77</v>
      </c>
    </row>
    <row r="2" spans="1:12" x14ac:dyDescent="0.2">
      <c r="A2" t="s">
        <v>5</v>
      </c>
      <c r="B2" s="1">
        <v>134</v>
      </c>
      <c r="C2" s="1">
        <v>62</v>
      </c>
      <c r="D2" s="1">
        <v>39</v>
      </c>
      <c r="E2" s="1">
        <v>24</v>
      </c>
      <c r="F2" s="1">
        <v>9</v>
      </c>
      <c r="H2">
        <v>100</v>
      </c>
      <c r="L2" t="s">
        <v>78</v>
      </c>
    </row>
    <row r="3" spans="1:12" x14ac:dyDescent="0.2">
      <c r="A3" t="s">
        <v>6</v>
      </c>
      <c r="B3" s="1">
        <v>293</v>
      </c>
      <c r="C3" s="1">
        <v>112</v>
      </c>
      <c r="D3" s="1">
        <v>120</v>
      </c>
      <c r="E3" s="1">
        <v>31</v>
      </c>
      <c r="F3" s="1">
        <v>28</v>
      </c>
      <c r="H3">
        <v>1</v>
      </c>
    </row>
    <row r="4" spans="1:12" x14ac:dyDescent="0.2">
      <c r="A4" t="s">
        <v>7</v>
      </c>
      <c r="B4" s="1">
        <v>470</v>
      </c>
      <c r="C4" s="1">
        <v>207</v>
      </c>
      <c r="D4" s="1">
        <v>199</v>
      </c>
      <c r="E4" s="1">
        <v>30</v>
      </c>
      <c r="F4" s="1">
        <v>32</v>
      </c>
      <c r="H4">
        <v>13</v>
      </c>
    </row>
    <row r="5" spans="1:12" x14ac:dyDescent="0.2">
      <c r="A5" t="s">
        <v>8</v>
      </c>
      <c r="B5" s="1">
        <v>489</v>
      </c>
      <c r="C5" s="1">
        <v>238</v>
      </c>
      <c r="D5" s="1">
        <v>189</v>
      </c>
      <c r="E5" s="1">
        <v>29</v>
      </c>
      <c r="F5" s="1">
        <v>31</v>
      </c>
      <c r="H5">
        <v>101</v>
      </c>
    </row>
    <row r="6" spans="1:12" x14ac:dyDescent="0.2">
      <c r="A6" t="s">
        <v>9</v>
      </c>
      <c r="B6" s="1">
        <v>510</v>
      </c>
      <c r="C6" s="1">
        <v>251</v>
      </c>
      <c r="D6" s="1">
        <v>194</v>
      </c>
      <c r="E6" s="1">
        <v>38</v>
      </c>
      <c r="F6" s="1">
        <v>25</v>
      </c>
      <c r="H6">
        <v>225</v>
      </c>
    </row>
    <row r="7" spans="1:12" x14ac:dyDescent="0.2">
      <c r="A7" t="s">
        <v>10</v>
      </c>
      <c r="B7" s="1">
        <v>558</v>
      </c>
      <c r="C7" s="1">
        <v>256</v>
      </c>
      <c r="D7" s="1">
        <v>243</v>
      </c>
      <c r="E7" s="1">
        <v>43</v>
      </c>
      <c r="F7" s="1">
        <v>32</v>
      </c>
      <c r="H7">
        <v>273</v>
      </c>
    </row>
    <row r="8" spans="1:12" x14ac:dyDescent="0.2">
      <c r="A8" t="s">
        <v>11</v>
      </c>
      <c r="B8" s="1">
        <v>642</v>
      </c>
      <c r="C8" s="1">
        <v>313</v>
      </c>
      <c r="D8" s="1">
        <v>231</v>
      </c>
      <c r="E8" s="1">
        <v>47</v>
      </c>
      <c r="F8" s="1">
        <v>49</v>
      </c>
      <c r="H8">
        <v>290</v>
      </c>
    </row>
    <row r="9" spans="1:12" x14ac:dyDescent="0.2">
      <c r="A9" t="s">
        <v>12</v>
      </c>
      <c r="B9" s="1">
        <v>724</v>
      </c>
      <c r="C9" s="1">
        <v>309</v>
      </c>
      <c r="D9" s="1">
        <v>258</v>
      </c>
      <c r="E9" s="1">
        <v>68</v>
      </c>
      <c r="F9" s="1">
        <v>87</v>
      </c>
      <c r="H9">
        <v>254</v>
      </c>
    </row>
    <row r="21" spans="2:2" x14ac:dyDescent="0.2">
      <c r="B21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3D16-54EE-1D47-A871-5C4534BBEC36}">
  <dimension ref="A1:V65"/>
  <sheetViews>
    <sheetView tabSelected="1" zoomScale="109" zoomScaleNormal="70" workbookViewId="0">
      <pane ySplit="1" topLeftCell="A2" activePane="bottomLeft" state="frozen"/>
      <selection pane="bottomLeft" activeCell="G1" sqref="G1:G1048576"/>
    </sheetView>
  </sheetViews>
  <sheetFormatPr baseColWidth="10" defaultRowHeight="16" x14ac:dyDescent="0.2"/>
  <cols>
    <col min="2" max="2" width="14.5" customWidth="1"/>
    <col min="8" max="8" width="12.33203125" customWidth="1"/>
    <col min="9" max="9" width="12.5" customWidth="1"/>
    <col min="13" max="13" width="13.5" customWidth="1"/>
  </cols>
  <sheetData>
    <row r="1" spans="1:22" s="4" customFormat="1" ht="89" customHeight="1" x14ac:dyDescent="0.2">
      <c r="A1" s="6" t="s">
        <v>4</v>
      </c>
      <c r="B1" s="6" t="s">
        <v>0</v>
      </c>
      <c r="C1" s="6" t="s">
        <v>1</v>
      </c>
      <c r="D1" s="6" t="s">
        <v>2</v>
      </c>
      <c r="E1" s="6" t="s">
        <v>76</v>
      </c>
      <c r="F1" s="6" t="s">
        <v>3</v>
      </c>
      <c r="G1" s="6" t="s">
        <v>93</v>
      </c>
      <c r="H1" s="6" t="s">
        <v>94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  <c r="Q1" s="6" t="s">
        <v>87</v>
      </c>
      <c r="R1" s="6" t="s">
        <v>88</v>
      </c>
      <c r="S1" s="6" t="s">
        <v>89</v>
      </c>
      <c r="T1" s="6" t="s">
        <v>90</v>
      </c>
      <c r="U1" s="8" t="s">
        <v>91</v>
      </c>
      <c r="V1" s="8" t="s">
        <v>92</v>
      </c>
    </row>
    <row r="2" spans="1:22" x14ac:dyDescent="0.2">
      <c r="A2" s="5" t="s">
        <v>48</v>
      </c>
      <c r="B2" s="7">
        <v>575</v>
      </c>
      <c r="C2" s="7">
        <v>266</v>
      </c>
      <c r="D2" s="7">
        <v>242</v>
      </c>
      <c r="E2" s="7">
        <v>36</v>
      </c>
      <c r="F2" s="7">
        <v>29</v>
      </c>
      <c r="G2" s="11">
        <f>H2/B2</f>
        <v>0.99478260869565216</v>
      </c>
      <c r="H2" s="9">
        <v>572</v>
      </c>
      <c r="I2" s="7">
        <v>0</v>
      </c>
      <c r="J2" s="7">
        <v>0</v>
      </c>
      <c r="K2" s="7">
        <v>10</v>
      </c>
      <c r="L2" s="7">
        <v>12</v>
      </c>
      <c r="M2" s="7">
        <v>10</v>
      </c>
      <c r="N2" s="7">
        <v>6</v>
      </c>
      <c r="O2" s="7">
        <v>7</v>
      </c>
      <c r="P2" s="7">
        <v>0</v>
      </c>
      <c r="Q2" s="7">
        <v>0</v>
      </c>
      <c r="R2" s="7">
        <v>0</v>
      </c>
      <c r="S2" s="7">
        <v>4</v>
      </c>
      <c r="T2" s="7">
        <v>0</v>
      </c>
      <c r="U2" s="10">
        <v>8</v>
      </c>
      <c r="V2" s="10"/>
    </row>
    <row r="3" spans="1:22" x14ac:dyDescent="0.2">
      <c r="A3" s="5" t="s">
        <v>55</v>
      </c>
      <c r="B3" s="7">
        <v>611</v>
      </c>
      <c r="C3" s="7">
        <v>295</v>
      </c>
      <c r="D3" s="7">
        <v>229</v>
      </c>
      <c r="E3" s="7">
        <v>44</v>
      </c>
      <c r="F3" s="7">
        <v>41</v>
      </c>
      <c r="G3" s="11">
        <f>H3/B3</f>
        <v>0.98854337152209493</v>
      </c>
      <c r="H3" s="9">
        <v>604</v>
      </c>
      <c r="I3" s="7">
        <v>0</v>
      </c>
      <c r="J3" s="7">
        <v>3</v>
      </c>
      <c r="K3" s="7">
        <v>0</v>
      </c>
      <c r="L3" s="7">
        <v>17</v>
      </c>
      <c r="M3" s="7">
        <v>0</v>
      </c>
      <c r="N3" s="7">
        <v>13</v>
      </c>
      <c r="O3" s="7">
        <v>1</v>
      </c>
      <c r="P3" s="7">
        <v>0</v>
      </c>
      <c r="Q3" s="7">
        <v>0</v>
      </c>
      <c r="R3" s="7">
        <v>0</v>
      </c>
      <c r="S3" s="7">
        <v>9</v>
      </c>
      <c r="T3" s="7">
        <v>0</v>
      </c>
      <c r="U3">
        <v>14</v>
      </c>
    </row>
    <row r="4" spans="1:22" x14ac:dyDescent="0.2">
      <c r="A4" s="5" t="s">
        <v>68</v>
      </c>
      <c r="B4" s="7">
        <v>732</v>
      </c>
      <c r="C4" s="7">
        <v>336</v>
      </c>
      <c r="D4" s="7">
        <v>250</v>
      </c>
      <c r="E4" s="7">
        <v>67</v>
      </c>
      <c r="F4" s="7">
        <v>77</v>
      </c>
      <c r="G4" s="11">
        <f>H4/B4</f>
        <v>0.98770491803278693</v>
      </c>
      <c r="H4" s="9">
        <v>723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2" x14ac:dyDescent="0.2">
      <c r="A5" s="5" t="s">
        <v>52</v>
      </c>
      <c r="B5" s="7">
        <v>568</v>
      </c>
      <c r="C5" s="7">
        <v>271</v>
      </c>
      <c r="D5" s="7">
        <v>227</v>
      </c>
      <c r="E5" s="7">
        <v>35</v>
      </c>
      <c r="F5" s="7">
        <v>33</v>
      </c>
      <c r="G5" s="11">
        <f>H5/B5</f>
        <v>0.9859154929577465</v>
      </c>
      <c r="H5" s="9">
        <v>560</v>
      </c>
      <c r="I5" s="7">
        <v>0</v>
      </c>
      <c r="J5" s="7">
        <v>0</v>
      </c>
      <c r="K5" s="7">
        <v>3</v>
      </c>
      <c r="L5" s="7">
        <v>9</v>
      </c>
      <c r="M5" s="7">
        <v>6</v>
      </c>
      <c r="N5" s="7">
        <v>11</v>
      </c>
      <c r="O5" s="7">
        <v>1</v>
      </c>
      <c r="P5" s="7">
        <v>1</v>
      </c>
      <c r="Q5" s="7">
        <v>0</v>
      </c>
      <c r="R5" s="7">
        <v>0</v>
      </c>
      <c r="S5" s="7">
        <v>0</v>
      </c>
      <c r="T5" s="7">
        <v>0</v>
      </c>
      <c r="U5">
        <v>0</v>
      </c>
    </row>
    <row r="6" spans="1:22" x14ac:dyDescent="0.2">
      <c r="A6" s="7" t="s">
        <v>43</v>
      </c>
      <c r="B6" s="7">
        <v>510</v>
      </c>
      <c r="C6" s="7">
        <v>251</v>
      </c>
      <c r="D6" s="7">
        <v>194</v>
      </c>
      <c r="E6" s="7">
        <v>38</v>
      </c>
      <c r="F6" s="7">
        <v>25</v>
      </c>
      <c r="G6" s="11">
        <f>H6/B6</f>
        <v>0.97843137254901957</v>
      </c>
      <c r="H6" s="9">
        <v>499</v>
      </c>
      <c r="I6" s="7">
        <v>0</v>
      </c>
      <c r="J6" s="7">
        <v>3</v>
      </c>
      <c r="K6" s="7">
        <v>16</v>
      </c>
      <c r="L6" s="7">
        <v>17</v>
      </c>
      <c r="M6" s="7">
        <v>5</v>
      </c>
      <c r="N6" s="7">
        <v>7</v>
      </c>
      <c r="O6" s="7">
        <v>0</v>
      </c>
      <c r="P6" s="7">
        <v>1</v>
      </c>
      <c r="Q6" s="7">
        <v>0</v>
      </c>
      <c r="R6" s="7">
        <v>0</v>
      </c>
      <c r="S6" s="7">
        <v>5</v>
      </c>
      <c r="T6" s="7">
        <v>2</v>
      </c>
    </row>
    <row r="7" spans="1:22" x14ac:dyDescent="0.2">
      <c r="A7" s="5" t="s">
        <v>67</v>
      </c>
      <c r="B7" s="7">
        <v>730</v>
      </c>
      <c r="C7" s="7">
        <v>335</v>
      </c>
      <c r="D7" s="7">
        <v>249</v>
      </c>
      <c r="E7" s="7">
        <v>67</v>
      </c>
      <c r="F7" s="7">
        <v>77</v>
      </c>
      <c r="G7" s="11">
        <f>H7/B7</f>
        <v>0.97671232876712333</v>
      </c>
      <c r="H7" s="9">
        <v>713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2" x14ac:dyDescent="0.2">
      <c r="A8" s="7" t="s">
        <v>50</v>
      </c>
      <c r="B8" s="7">
        <v>558</v>
      </c>
      <c r="C8" s="7">
        <v>256</v>
      </c>
      <c r="D8" s="7">
        <v>234</v>
      </c>
      <c r="E8" s="7">
        <v>34</v>
      </c>
      <c r="F8" s="7">
        <v>32</v>
      </c>
      <c r="G8" s="11">
        <f>H8/B8</f>
        <v>0.97491039426523296</v>
      </c>
      <c r="H8" s="9">
        <v>544</v>
      </c>
      <c r="I8" s="7">
        <v>0</v>
      </c>
      <c r="J8" s="7">
        <v>0</v>
      </c>
      <c r="K8" s="7">
        <v>8</v>
      </c>
      <c r="L8" s="7">
        <v>23</v>
      </c>
      <c r="M8" s="7">
        <v>7</v>
      </c>
      <c r="N8" s="7">
        <v>7</v>
      </c>
      <c r="O8" s="7">
        <v>0</v>
      </c>
      <c r="P8" s="7">
        <v>0</v>
      </c>
      <c r="Q8" s="7">
        <v>0</v>
      </c>
      <c r="R8" s="7">
        <v>0</v>
      </c>
      <c r="S8" s="7">
        <v>14</v>
      </c>
      <c r="T8" s="7">
        <v>0</v>
      </c>
      <c r="U8">
        <v>4</v>
      </c>
    </row>
    <row r="9" spans="1:22" x14ac:dyDescent="0.2">
      <c r="A9" s="5" t="s">
        <v>56</v>
      </c>
      <c r="B9" s="7">
        <v>609</v>
      </c>
      <c r="C9" s="7">
        <v>293</v>
      </c>
      <c r="D9" s="7">
        <v>229</v>
      </c>
      <c r="E9" s="7">
        <v>44</v>
      </c>
      <c r="F9" s="7">
        <v>41</v>
      </c>
      <c r="G9" s="11">
        <f>H9/B9</f>
        <v>0.97208538587848936</v>
      </c>
      <c r="H9" s="9">
        <v>592</v>
      </c>
      <c r="I9" s="7">
        <v>0</v>
      </c>
      <c r="J9" s="7">
        <v>0</v>
      </c>
      <c r="K9" s="7">
        <v>0</v>
      </c>
      <c r="L9" s="7">
        <v>5</v>
      </c>
      <c r="M9" s="7">
        <v>0</v>
      </c>
      <c r="N9" s="7">
        <v>14</v>
      </c>
      <c r="O9" s="7">
        <v>3</v>
      </c>
      <c r="P9" s="7">
        <v>0</v>
      </c>
      <c r="Q9" s="7">
        <v>0</v>
      </c>
      <c r="R9" s="7">
        <v>0</v>
      </c>
      <c r="S9" s="7">
        <v>2</v>
      </c>
      <c r="T9" s="7">
        <v>0</v>
      </c>
      <c r="U9">
        <v>3</v>
      </c>
      <c r="V9">
        <v>0</v>
      </c>
    </row>
    <row r="10" spans="1:22" x14ac:dyDescent="0.2">
      <c r="A10" s="5" t="s">
        <v>45</v>
      </c>
      <c r="B10" s="7">
        <v>536</v>
      </c>
      <c r="C10" s="7">
        <v>252</v>
      </c>
      <c r="D10" s="7">
        <v>221</v>
      </c>
      <c r="E10" s="7">
        <v>35</v>
      </c>
      <c r="F10" s="7">
        <v>26</v>
      </c>
      <c r="G10" s="11">
        <f>H10/B10</f>
        <v>0.97014925373134331</v>
      </c>
      <c r="H10" s="9">
        <v>520</v>
      </c>
      <c r="I10" s="7">
        <v>0</v>
      </c>
      <c r="J10" s="7">
        <v>0</v>
      </c>
      <c r="K10" s="7">
        <v>11</v>
      </c>
      <c r="L10" s="7">
        <v>1</v>
      </c>
      <c r="M10" s="7">
        <v>7</v>
      </c>
      <c r="N10" s="7">
        <v>8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>
        <v>16</v>
      </c>
    </row>
    <row r="11" spans="1:22" x14ac:dyDescent="0.2">
      <c r="A11" s="5" t="s">
        <v>65</v>
      </c>
      <c r="B11" s="7">
        <v>709</v>
      </c>
      <c r="C11" s="7">
        <v>324</v>
      </c>
      <c r="D11" s="7">
        <v>239</v>
      </c>
      <c r="E11" s="7">
        <v>66</v>
      </c>
      <c r="F11" s="7">
        <v>78</v>
      </c>
      <c r="G11" s="11">
        <f>H11/B11</f>
        <v>0.96755994358251063</v>
      </c>
      <c r="H11" s="9">
        <v>686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2" x14ac:dyDescent="0.2">
      <c r="A12" s="5" t="s">
        <v>60</v>
      </c>
      <c r="B12" s="7">
        <v>663</v>
      </c>
      <c r="C12" s="7">
        <v>327</v>
      </c>
      <c r="D12" s="7">
        <v>234</v>
      </c>
      <c r="E12" s="7">
        <v>50</v>
      </c>
      <c r="F12" s="7">
        <v>50</v>
      </c>
      <c r="G12" s="11">
        <f>H12/B12</f>
        <v>0.96380090497737558</v>
      </c>
      <c r="H12" s="9">
        <v>639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2" x14ac:dyDescent="0.2">
      <c r="A13" s="5" t="s">
        <v>66</v>
      </c>
      <c r="B13" s="7">
        <v>711</v>
      </c>
      <c r="C13" s="7">
        <v>325</v>
      </c>
      <c r="D13" s="7">
        <v>240</v>
      </c>
      <c r="E13" s="7">
        <v>66</v>
      </c>
      <c r="F13" s="7">
        <v>78</v>
      </c>
      <c r="G13" s="11">
        <f>H13/B13</f>
        <v>0.96343178621659631</v>
      </c>
      <c r="H13" s="9">
        <v>685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2" x14ac:dyDescent="0.2">
      <c r="A14" s="5" t="s">
        <v>51</v>
      </c>
      <c r="B14" s="7">
        <v>561</v>
      </c>
      <c r="C14" s="7">
        <v>259</v>
      </c>
      <c r="D14" s="7">
        <v>234</v>
      </c>
      <c r="E14" s="7">
        <v>34</v>
      </c>
      <c r="F14" s="7">
        <v>32</v>
      </c>
      <c r="G14" s="11">
        <f>H14/B14</f>
        <v>0.96256684491978606</v>
      </c>
      <c r="H14" s="9">
        <v>540</v>
      </c>
      <c r="I14" s="7">
        <v>0</v>
      </c>
      <c r="J14" s="7">
        <v>1</v>
      </c>
      <c r="K14" s="7">
        <v>18</v>
      </c>
      <c r="L14" s="7">
        <v>0</v>
      </c>
      <c r="M14" s="7">
        <v>6</v>
      </c>
      <c r="N14" s="7">
        <v>8</v>
      </c>
      <c r="O14" s="7">
        <v>3</v>
      </c>
      <c r="P14" s="7">
        <v>0</v>
      </c>
      <c r="Q14" s="7">
        <v>0</v>
      </c>
      <c r="R14" s="7">
        <v>0</v>
      </c>
      <c r="S14" s="7">
        <v>5</v>
      </c>
      <c r="T14" s="7">
        <v>0</v>
      </c>
      <c r="U14">
        <v>0</v>
      </c>
    </row>
    <row r="15" spans="1:22" x14ac:dyDescent="0.2">
      <c r="A15" s="5" t="s">
        <v>46</v>
      </c>
      <c r="B15" s="7">
        <v>542</v>
      </c>
      <c r="C15" s="7">
        <v>254</v>
      </c>
      <c r="D15" s="7">
        <v>224</v>
      </c>
      <c r="E15" s="7">
        <v>35</v>
      </c>
      <c r="F15" s="7">
        <v>27</v>
      </c>
      <c r="G15" s="11">
        <f>H15/B15</f>
        <v>0.95756457564575648</v>
      </c>
      <c r="H15" s="9">
        <v>519</v>
      </c>
      <c r="I15" s="7">
        <v>0</v>
      </c>
      <c r="J15" s="7">
        <v>0</v>
      </c>
      <c r="K15" s="7">
        <v>2</v>
      </c>
      <c r="L15" s="7">
        <v>0</v>
      </c>
      <c r="M15" s="7">
        <v>1</v>
      </c>
      <c r="N15" s="7">
        <v>13</v>
      </c>
      <c r="O15" s="7">
        <v>1</v>
      </c>
      <c r="P15" s="7">
        <v>0</v>
      </c>
      <c r="Q15" s="7">
        <v>0</v>
      </c>
      <c r="R15" s="7">
        <v>0</v>
      </c>
      <c r="S15" s="7">
        <v>3</v>
      </c>
      <c r="T15" s="7">
        <v>0</v>
      </c>
      <c r="U15">
        <v>3</v>
      </c>
    </row>
    <row r="16" spans="1:22" x14ac:dyDescent="0.2">
      <c r="A16" s="5" t="s">
        <v>32</v>
      </c>
      <c r="B16" s="7">
        <v>510</v>
      </c>
      <c r="C16" s="7">
        <v>248</v>
      </c>
      <c r="D16" s="7">
        <v>205</v>
      </c>
      <c r="E16" s="7">
        <v>22</v>
      </c>
      <c r="F16" s="7">
        <v>33</v>
      </c>
      <c r="G16" s="11">
        <f>H16/B16</f>
        <v>0.95686274509803926</v>
      </c>
      <c r="H16" s="9">
        <v>488</v>
      </c>
      <c r="I16" s="7">
        <v>2</v>
      </c>
      <c r="J16" s="7">
        <v>0</v>
      </c>
      <c r="K16" s="7">
        <v>23</v>
      </c>
      <c r="L16" s="7">
        <v>9</v>
      </c>
      <c r="M16" s="7">
        <v>4</v>
      </c>
      <c r="N16" s="7">
        <v>5</v>
      </c>
      <c r="O16" s="7">
        <v>4</v>
      </c>
      <c r="P16" s="7">
        <v>1</v>
      </c>
      <c r="Q16" s="7">
        <v>1</v>
      </c>
      <c r="R16" s="7">
        <v>0</v>
      </c>
      <c r="S16" s="7">
        <v>0</v>
      </c>
      <c r="T16" s="7">
        <v>0</v>
      </c>
    </row>
    <row r="17" spans="1:22" x14ac:dyDescent="0.2">
      <c r="A17" s="5" t="s">
        <v>29</v>
      </c>
      <c r="B17" s="7">
        <v>484</v>
      </c>
      <c r="C17" s="7">
        <v>224</v>
      </c>
      <c r="D17" s="7">
        <v>198</v>
      </c>
      <c r="E17" s="7">
        <v>29</v>
      </c>
      <c r="F17" s="7">
        <v>31</v>
      </c>
      <c r="G17" s="11">
        <f>H17/B17</f>
        <v>0.94834710743801653</v>
      </c>
      <c r="H17" s="9">
        <v>459</v>
      </c>
      <c r="I17" s="7">
        <v>8</v>
      </c>
      <c r="J17" s="7">
        <v>0</v>
      </c>
      <c r="K17" s="7">
        <v>34</v>
      </c>
      <c r="L17" s="7">
        <v>3</v>
      </c>
      <c r="M17" s="7">
        <v>7</v>
      </c>
      <c r="N17" s="7">
        <v>18</v>
      </c>
      <c r="O17" s="7">
        <v>1</v>
      </c>
      <c r="P17" s="7"/>
      <c r="Q17" s="7">
        <v>1</v>
      </c>
      <c r="R17" s="7">
        <v>0</v>
      </c>
      <c r="S17" s="7">
        <v>0</v>
      </c>
      <c r="T17" s="7">
        <v>0</v>
      </c>
    </row>
    <row r="18" spans="1:22" x14ac:dyDescent="0.2">
      <c r="A18" s="5" t="s">
        <v>71</v>
      </c>
      <c r="B18" s="7">
        <v>739</v>
      </c>
      <c r="C18" s="7">
        <v>318</v>
      </c>
      <c r="D18" s="7">
        <v>264</v>
      </c>
      <c r="E18" s="7">
        <v>69</v>
      </c>
      <c r="F18" s="7">
        <v>86</v>
      </c>
      <c r="G18" s="11">
        <f>H18/B18</f>
        <v>0.94587280108254401</v>
      </c>
      <c r="H18" s="9">
        <v>699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2" x14ac:dyDescent="0.2">
      <c r="A19" s="5" t="s">
        <v>41</v>
      </c>
      <c r="B19" s="7">
        <v>505</v>
      </c>
      <c r="C19" s="7">
        <v>260</v>
      </c>
      <c r="D19" s="7">
        <v>179</v>
      </c>
      <c r="E19" s="7">
        <v>33</v>
      </c>
      <c r="F19" s="7">
        <v>31</v>
      </c>
      <c r="G19" s="11">
        <f>H19/B19</f>
        <v>0.9247524752475248</v>
      </c>
      <c r="H19" s="9">
        <v>467</v>
      </c>
      <c r="I19" s="7">
        <v>1</v>
      </c>
      <c r="J19" s="7">
        <v>3</v>
      </c>
      <c r="K19" s="7">
        <v>10</v>
      </c>
      <c r="L19" s="7">
        <v>11</v>
      </c>
      <c r="M19" s="7">
        <v>16</v>
      </c>
      <c r="N19" s="7">
        <v>19</v>
      </c>
      <c r="O19" s="7">
        <v>2</v>
      </c>
      <c r="P19" s="7">
        <v>1</v>
      </c>
      <c r="Q19" s="7">
        <v>0</v>
      </c>
      <c r="R19" s="7">
        <v>0</v>
      </c>
      <c r="S19" s="7">
        <v>26</v>
      </c>
      <c r="T19" s="7">
        <v>0</v>
      </c>
    </row>
    <row r="20" spans="1:22" x14ac:dyDescent="0.2">
      <c r="A20" s="5" t="s">
        <v>61</v>
      </c>
      <c r="B20" s="7">
        <v>666</v>
      </c>
      <c r="C20" s="7">
        <v>327</v>
      </c>
      <c r="D20" s="7">
        <v>235</v>
      </c>
      <c r="E20" s="7">
        <v>51</v>
      </c>
      <c r="F20" s="7">
        <v>51</v>
      </c>
      <c r="G20" s="11">
        <f>H20/B20</f>
        <v>0.91591591591591592</v>
      </c>
      <c r="H20" s="9">
        <v>610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2" x14ac:dyDescent="0.2">
      <c r="A21" s="5" t="s">
        <v>72</v>
      </c>
      <c r="B21" s="7">
        <v>749</v>
      </c>
      <c r="C21" s="7">
        <v>322</v>
      </c>
      <c r="D21" s="7">
        <v>269</v>
      </c>
      <c r="E21" s="7">
        <v>69</v>
      </c>
      <c r="F21" s="7">
        <v>87</v>
      </c>
      <c r="G21" s="11">
        <f>H21/B21</f>
        <v>0.91054739652870498</v>
      </c>
      <c r="H21" s="9">
        <v>682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2" x14ac:dyDescent="0.2">
      <c r="A22" s="5" t="s">
        <v>73</v>
      </c>
      <c r="B22" s="7">
        <v>756</v>
      </c>
      <c r="C22" s="7">
        <v>328</v>
      </c>
      <c r="D22" s="7">
        <v>270</v>
      </c>
      <c r="E22" s="7">
        <v>69</v>
      </c>
      <c r="F22" s="7">
        <v>87</v>
      </c>
      <c r="G22" s="11">
        <f>H22/B22</f>
        <v>0.90873015873015872</v>
      </c>
      <c r="H22" s="9">
        <v>687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2" x14ac:dyDescent="0.2">
      <c r="A23" s="5" t="s">
        <v>62</v>
      </c>
      <c r="B23" s="7">
        <v>681</v>
      </c>
      <c r="C23" s="7">
        <v>336</v>
      </c>
      <c r="D23" s="7">
        <v>239</v>
      </c>
      <c r="E23" s="7">
        <v>52</v>
      </c>
      <c r="F23" s="7">
        <v>52</v>
      </c>
      <c r="G23" s="11">
        <f>H23/B23</f>
        <v>0.90308370044052866</v>
      </c>
      <c r="H23" s="9">
        <v>615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2" x14ac:dyDescent="0.2">
      <c r="A24" s="5" t="s">
        <v>47</v>
      </c>
      <c r="B24" s="7">
        <v>552</v>
      </c>
      <c r="C24" s="7">
        <v>258</v>
      </c>
      <c r="D24" s="7">
        <v>228</v>
      </c>
      <c r="E24" s="7">
        <v>35</v>
      </c>
      <c r="F24" s="7">
        <v>29</v>
      </c>
      <c r="G24" s="11">
        <f>H24/B24</f>
        <v>0.90036231884057971</v>
      </c>
      <c r="H24" s="9">
        <v>497</v>
      </c>
      <c r="I24" s="7">
        <v>0</v>
      </c>
      <c r="J24" s="7">
        <v>0</v>
      </c>
      <c r="K24" s="7">
        <v>9</v>
      </c>
      <c r="L24" s="7">
        <v>6</v>
      </c>
      <c r="M24" s="7">
        <v>4</v>
      </c>
      <c r="N24" s="7">
        <v>11</v>
      </c>
      <c r="O24" s="7">
        <v>3</v>
      </c>
      <c r="P24" s="7">
        <v>0</v>
      </c>
      <c r="Q24" s="7">
        <v>0</v>
      </c>
      <c r="R24" s="7">
        <v>0</v>
      </c>
      <c r="S24" s="7">
        <v>5</v>
      </c>
      <c r="T24" s="7">
        <v>0</v>
      </c>
      <c r="U24">
        <v>16</v>
      </c>
    </row>
    <row r="25" spans="1:22" x14ac:dyDescent="0.2">
      <c r="A25" s="7" t="s">
        <v>58</v>
      </c>
      <c r="B25" s="7">
        <v>642</v>
      </c>
      <c r="C25" s="7">
        <v>313</v>
      </c>
      <c r="D25" s="7">
        <v>231</v>
      </c>
      <c r="E25" s="7">
        <v>47</v>
      </c>
      <c r="F25" s="7">
        <v>49</v>
      </c>
      <c r="G25" s="11">
        <f>H25/B25</f>
        <v>0.89875389408099693</v>
      </c>
      <c r="H25" s="9">
        <v>577</v>
      </c>
      <c r="I25" s="7">
        <v>0</v>
      </c>
      <c r="J25" s="7">
        <v>15</v>
      </c>
      <c r="K25" s="7">
        <v>12</v>
      </c>
      <c r="L25" s="7">
        <v>31</v>
      </c>
      <c r="M25" s="7">
        <v>12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>
        <v>6</v>
      </c>
    </row>
    <row r="26" spans="1:22" x14ac:dyDescent="0.2">
      <c r="A26" s="5" t="s">
        <v>24</v>
      </c>
      <c r="B26" s="7">
        <v>346</v>
      </c>
      <c r="C26" s="7">
        <v>155</v>
      </c>
      <c r="D26" s="7">
        <v>122</v>
      </c>
      <c r="E26" s="7">
        <v>36</v>
      </c>
      <c r="F26" s="7">
        <v>31</v>
      </c>
      <c r="G26" s="11">
        <f>H26/B26</f>
        <v>0.89306358381502893</v>
      </c>
      <c r="H26" s="9">
        <v>309</v>
      </c>
      <c r="I26" s="7">
        <v>0</v>
      </c>
      <c r="J26" s="7">
        <v>0</v>
      </c>
      <c r="K26" s="7">
        <v>4</v>
      </c>
      <c r="L26" s="7">
        <v>0</v>
      </c>
      <c r="M26" s="7">
        <v>1</v>
      </c>
      <c r="N26" s="7">
        <v>15</v>
      </c>
      <c r="O26" s="7">
        <v>1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</row>
    <row r="27" spans="1:22" x14ac:dyDescent="0.2">
      <c r="A27" s="5" t="s">
        <v>22</v>
      </c>
      <c r="B27" s="7">
        <v>318</v>
      </c>
      <c r="C27" s="7">
        <v>138</v>
      </c>
      <c r="D27" s="7">
        <v>119</v>
      </c>
      <c r="E27" s="7">
        <v>32</v>
      </c>
      <c r="F27" s="7">
        <v>27</v>
      </c>
      <c r="G27" s="11">
        <f>H27/B27</f>
        <v>0.88993710691823902</v>
      </c>
      <c r="H27" s="9">
        <v>283</v>
      </c>
      <c r="I27" s="7">
        <v>3</v>
      </c>
      <c r="J27" s="7">
        <v>3</v>
      </c>
      <c r="K27" s="7">
        <v>5</v>
      </c>
      <c r="L27" s="7">
        <v>3</v>
      </c>
      <c r="M27" s="7">
        <v>3</v>
      </c>
      <c r="N27" s="7">
        <v>2</v>
      </c>
      <c r="O27" s="7">
        <v>2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</row>
    <row r="28" spans="1:22" ht="17" customHeight="1" x14ac:dyDescent="0.2">
      <c r="A28" s="5" t="s">
        <v>30</v>
      </c>
      <c r="B28" s="7">
        <v>488</v>
      </c>
      <c r="C28" s="7">
        <v>226</v>
      </c>
      <c r="D28" s="7">
        <v>197</v>
      </c>
      <c r="E28" s="7">
        <v>30</v>
      </c>
      <c r="F28" s="7">
        <v>33</v>
      </c>
      <c r="G28" s="11">
        <f>H28/B28</f>
        <v>0.88524590163934425</v>
      </c>
      <c r="H28" s="9">
        <v>432</v>
      </c>
      <c r="I28" s="7">
        <v>18</v>
      </c>
      <c r="J28" s="7">
        <v>2</v>
      </c>
      <c r="K28" s="7">
        <v>19</v>
      </c>
      <c r="L28" s="7">
        <v>3</v>
      </c>
      <c r="M28" s="7">
        <v>7</v>
      </c>
      <c r="N28" s="7">
        <v>23</v>
      </c>
      <c r="O28" s="7">
        <v>4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</row>
    <row r="29" spans="1:22" x14ac:dyDescent="0.2">
      <c r="A29" s="5" t="s">
        <v>23</v>
      </c>
      <c r="B29" s="7">
        <v>331</v>
      </c>
      <c r="C29" s="7">
        <v>148</v>
      </c>
      <c r="D29" s="7">
        <v>116</v>
      </c>
      <c r="E29" s="7">
        <v>36</v>
      </c>
      <c r="F29" s="7">
        <v>29</v>
      </c>
      <c r="G29" s="11">
        <f>H29/B29</f>
        <v>0.88519637462235645</v>
      </c>
      <c r="H29" s="9">
        <v>293</v>
      </c>
      <c r="I29" s="7">
        <v>4</v>
      </c>
      <c r="J29" s="7">
        <v>4</v>
      </c>
      <c r="K29" s="7">
        <v>5</v>
      </c>
      <c r="L29" s="7">
        <v>2</v>
      </c>
      <c r="M29" s="7">
        <v>1</v>
      </c>
      <c r="N29" s="7">
        <v>7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</row>
    <row r="30" spans="1:22" x14ac:dyDescent="0.2">
      <c r="A30" s="5" t="s">
        <v>35</v>
      </c>
      <c r="B30" s="7">
        <v>543</v>
      </c>
      <c r="C30" s="7">
        <v>272</v>
      </c>
      <c r="D30" s="7">
        <v>218</v>
      </c>
      <c r="E30" s="7">
        <v>23</v>
      </c>
      <c r="F30" s="7">
        <v>28</v>
      </c>
      <c r="G30" s="11">
        <f>H30/B30</f>
        <v>0.87661141804788212</v>
      </c>
      <c r="H30" s="9">
        <v>476</v>
      </c>
      <c r="I30" s="7">
        <v>4</v>
      </c>
      <c r="J30" s="7">
        <v>2</v>
      </c>
      <c r="K30" s="7">
        <v>8</v>
      </c>
      <c r="L30" s="7">
        <v>20</v>
      </c>
      <c r="M30" s="7">
        <v>18</v>
      </c>
      <c r="N30" s="7">
        <v>11</v>
      </c>
      <c r="O30" s="7">
        <v>2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</row>
    <row r="31" spans="1:22" x14ac:dyDescent="0.2">
      <c r="A31" s="5" t="s">
        <v>33</v>
      </c>
      <c r="B31" s="7">
        <v>515</v>
      </c>
      <c r="C31" s="7">
        <v>253</v>
      </c>
      <c r="D31" s="7">
        <v>205</v>
      </c>
      <c r="E31" s="7">
        <v>22</v>
      </c>
      <c r="F31" s="7">
        <v>34</v>
      </c>
      <c r="G31" s="11">
        <f>H31/B31</f>
        <v>0.87378640776699024</v>
      </c>
      <c r="H31" s="9">
        <v>450</v>
      </c>
      <c r="I31" s="7">
        <v>0</v>
      </c>
      <c r="J31" s="7">
        <v>1</v>
      </c>
      <c r="K31" s="7">
        <v>24</v>
      </c>
      <c r="L31" s="7">
        <v>6</v>
      </c>
      <c r="M31" s="7">
        <v>3</v>
      </c>
      <c r="N31" s="7">
        <v>14</v>
      </c>
      <c r="O31" s="7">
        <v>11</v>
      </c>
      <c r="P31" s="7">
        <v>0</v>
      </c>
      <c r="Q31" s="7">
        <v>2</v>
      </c>
      <c r="R31" s="7">
        <v>0</v>
      </c>
      <c r="S31" s="7">
        <v>0</v>
      </c>
      <c r="T31" s="7">
        <v>0</v>
      </c>
    </row>
    <row r="32" spans="1:22" x14ac:dyDescent="0.2">
      <c r="A32" s="5" t="s">
        <v>54</v>
      </c>
      <c r="B32" s="7">
        <v>588</v>
      </c>
      <c r="C32" s="7">
        <v>282</v>
      </c>
      <c r="D32" s="7">
        <v>225</v>
      </c>
      <c r="E32" s="7">
        <v>41</v>
      </c>
      <c r="F32" s="7">
        <v>38</v>
      </c>
      <c r="G32" s="11">
        <f>H32/B32</f>
        <v>0.87074829931972786</v>
      </c>
      <c r="H32" s="9">
        <v>512</v>
      </c>
      <c r="I32" s="7">
        <v>0</v>
      </c>
      <c r="J32" s="7">
        <v>2</v>
      </c>
      <c r="K32" s="7">
        <v>19</v>
      </c>
      <c r="L32" s="7">
        <v>3</v>
      </c>
      <c r="M32" s="7">
        <v>0</v>
      </c>
      <c r="N32" s="7">
        <v>19</v>
      </c>
      <c r="O32" s="7">
        <v>2</v>
      </c>
      <c r="P32" s="7">
        <v>0</v>
      </c>
      <c r="Q32" s="7">
        <v>1</v>
      </c>
      <c r="R32" s="7">
        <v>0</v>
      </c>
      <c r="S32" s="7">
        <v>0</v>
      </c>
      <c r="T32" s="7">
        <v>9</v>
      </c>
      <c r="V32">
        <v>1</v>
      </c>
    </row>
    <row r="33" spans="1:21" x14ac:dyDescent="0.2">
      <c r="A33" s="5" t="s">
        <v>59</v>
      </c>
      <c r="B33" s="7">
        <v>651</v>
      </c>
      <c r="C33" s="7">
        <v>317</v>
      </c>
      <c r="D33" s="7">
        <v>232</v>
      </c>
      <c r="E33" s="7">
        <v>50</v>
      </c>
      <c r="F33" s="7">
        <v>50</v>
      </c>
      <c r="G33" s="11">
        <f>H33/B33</f>
        <v>0.86635944700460832</v>
      </c>
      <c r="H33" s="9">
        <v>564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1" x14ac:dyDescent="0.2">
      <c r="A34" s="5" t="s">
        <v>64</v>
      </c>
      <c r="B34" s="7">
        <v>696</v>
      </c>
      <c r="C34" s="7">
        <v>344</v>
      </c>
      <c r="D34" s="7">
        <v>234</v>
      </c>
      <c r="E34" s="7">
        <v>63</v>
      </c>
      <c r="F34" s="7">
        <v>53</v>
      </c>
      <c r="G34" s="11">
        <f>H34/B34</f>
        <v>0.8635057471264368</v>
      </c>
      <c r="H34" s="9">
        <v>601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1" x14ac:dyDescent="0.2">
      <c r="A35" s="5" t="s">
        <v>63</v>
      </c>
      <c r="B35" s="7">
        <v>705</v>
      </c>
      <c r="C35" s="7">
        <v>354</v>
      </c>
      <c r="D35" s="7">
        <v>239</v>
      </c>
      <c r="E35" s="7">
        <v>58</v>
      </c>
      <c r="F35" s="7">
        <v>52</v>
      </c>
      <c r="G35" s="11">
        <f>H35/B35</f>
        <v>0.8595744680851064</v>
      </c>
      <c r="H35" s="9">
        <v>606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1" x14ac:dyDescent="0.2">
      <c r="A36" s="7" t="s">
        <v>70</v>
      </c>
      <c r="B36" s="7">
        <v>724</v>
      </c>
      <c r="C36" s="7">
        <v>309</v>
      </c>
      <c r="D36" s="7">
        <v>258</v>
      </c>
      <c r="E36" s="7">
        <v>68</v>
      </c>
      <c r="F36" s="7">
        <v>87</v>
      </c>
      <c r="G36" s="11">
        <f>H36/B36</f>
        <v>0.84116022099447518</v>
      </c>
      <c r="H36" s="9">
        <v>609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1" x14ac:dyDescent="0.2">
      <c r="A37" s="5" t="s">
        <v>25</v>
      </c>
      <c r="B37" s="7">
        <v>363</v>
      </c>
      <c r="C37" s="7">
        <v>163</v>
      </c>
      <c r="D37" s="7">
        <v>125</v>
      </c>
      <c r="E37" s="7">
        <v>39</v>
      </c>
      <c r="F37" s="7">
        <v>34</v>
      </c>
      <c r="G37" s="11">
        <f>H37/B37</f>
        <v>0.83746556473829203</v>
      </c>
      <c r="H37" s="9">
        <v>304</v>
      </c>
      <c r="I37" s="7">
        <v>4</v>
      </c>
      <c r="J37" s="7">
        <v>1</v>
      </c>
      <c r="K37" s="7">
        <v>4</v>
      </c>
      <c r="L37" s="7">
        <v>5</v>
      </c>
      <c r="M37" s="7">
        <v>5</v>
      </c>
      <c r="N37" s="7">
        <v>16</v>
      </c>
      <c r="O37" s="7">
        <v>2</v>
      </c>
      <c r="P37" s="7">
        <v>2</v>
      </c>
      <c r="Q37" s="7">
        <v>0</v>
      </c>
      <c r="R37" s="7">
        <v>0</v>
      </c>
      <c r="S37" s="7">
        <v>0</v>
      </c>
      <c r="T37" s="7">
        <v>0</v>
      </c>
    </row>
    <row r="38" spans="1:21" x14ac:dyDescent="0.2">
      <c r="A38" s="5" t="s">
        <v>31</v>
      </c>
      <c r="B38" s="7">
        <v>512</v>
      </c>
      <c r="C38" s="7">
        <v>241</v>
      </c>
      <c r="D38" s="7">
        <v>202</v>
      </c>
      <c r="E38" s="7">
        <v>31</v>
      </c>
      <c r="F38" s="7">
        <v>36</v>
      </c>
      <c r="G38" s="11">
        <f>H38/B38</f>
        <v>0.8359375</v>
      </c>
      <c r="H38" s="9">
        <v>428</v>
      </c>
      <c r="I38" s="7">
        <v>5</v>
      </c>
      <c r="J38" s="7">
        <v>2</v>
      </c>
      <c r="K38" s="7">
        <v>15</v>
      </c>
      <c r="L38" s="7">
        <v>13</v>
      </c>
      <c r="M38" s="7">
        <v>12</v>
      </c>
      <c r="N38" s="7">
        <v>16</v>
      </c>
      <c r="O38" s="7">
        <v>2</v>
      </c>
      <c r="P38" s="7"/>
      <c r="Q38" s="7">
        <v>2</v>
      </c>
      <c r="R38" s="7">
        <v>0</v>
      </c>
      <c r="S38" s="7">
        <v>0</v>
      </c>
      <c r="T38" s="7">
        <v>0</v>
      </c>
    </row>
    <row r="39" spans="1:21" x14ac:dyDescent="0.2">
      <c r="A39" s="5" t="s">
        <v>53</v>
      </c>
      <c r="B39" s="7">
        <v>561</v>
      </c>
      <c r="C39" s="7">
        <v>264</v>
      </c>
      <c r="D39" s="7">
        <v>227</v>
      </c>
      <c r="E39" s="7">
        <v>35</v>
      </c>
      <c r="F39" s="7">
        <v>33</v>
      </c>
      <c r="G39" s="11">
        <f>H39/B39</f>
        <v>0.82352941176470584</v>
      </c>
      <c r="H39" s="9">
        <v>462</v>
      </c>
      <c r="I39" s="7">
        <v>0</v>
      </c>
      <c r="J39" s="7">
        <v>0</v>
      </c>
      <c r="K39" s="7">
        <v>2</v>
      </c>
      <c r="L39" s="7">
        <v>4</v>
      </c>
      <c r="M39" s="7">
        <v>0</v>
      </c>
      <c r="N39" s="7">
        <v>10</v>
      </c>
      <c r="O39" s="7">
        <v>2</v>
      </c>
      <c r="P39" s="7">
        <v>0</v>
      </c>
      <c r="Q39" s="7">
        <v>0</v>
      </c>
      <c r="R39" s="7">
        <v>0</v>
      </c>
      <c r="S39" s="7">
        <v>8</v>
      </c>
      <c r="T39" s="7">
        <v>0</v>
      </c>
      <c r="U39">
        <v>11</v>
      </c>
    </row>
    <row r="40" spans="1:21" x14ac:dyDescent="0.2">
      <c r="A40" s="5" t="s">
        <v>27</v>
      </c>
      <c r="B40" s="7">
        <v>494</v>
      </c>
      <c r="C40" s="7">
        <v>216</v>
      </c>
      <c r="D40" s="7">
        <v>215</v>
      </c>
      <c r="E40" s="7">
        <v>31</v>
      </c>
      <c r="F40" s="7">
        <v>30</v>
      </c>
      <c r="G40" s="11">
        <f>H40/B40</f>
        <v>0.81983805668016196</v>
      </c>
      <c r="H40" s="9">
        <v>405</v>
      </c>
      <c r="I40" s="7">
        <v>16</v>
      </c>
      <c r="J40" s="7">
        <v>1</v>
      </c>
      <c r="K40" s="7">
        <v>14</v>
      </c>
      <c r="L40" s="7">
        <v>11</v>
      </c>
      <c r="M40" s="7">
        <v>16</v>
      </c>
      <c r="N40" s="7">
        <v>32</v>
      </c>
      <c r="O40" s="7">
        <v>6</v>
      </c>
      <c r="P40" s="7">
        <v>0</v>
      </c>
      <c r="Q40" s="7">
        <v>1</v>
      </c>
      <c r="R40" s="7">
        <v>0</v>
      </c>
      <c r="S40" s="7">
        <v>0</v>
      </c>
      <c r="T40" s="7">
        <v>0</v>
      </c>
    </row>
    <row r="41" spans="1:21" x14ac:dyDescent="0.2">
      <c r="A41" s="5" t="s">
        <v>44</v>
      </c>
      <c r="B41" s="7">
        <v>514</v>
      </c>
      <c r="C41" s="7">
        <v>251</v>
      </c>
      <c r="D41" s="7">
        <v>200</v>
      </c>
      <c r="E41" s="7">
        <v>35</v>
      </c>
      <c r="F41" s="7">
        <v>26</v>
      </c>
      <c r="G41" s="11">
        <f>H41/B41</f>
        <v>0.80544747081712065</v>
      </c>
      <c r="H41" s="9">
        <v>414</v>
      </c>
      <c r="I41" s="7">
        <v>0</v>
      </c>
      <c r="J41" s="7">
        <v>0</v>
      </c>
      <c r="K41" s="7">
        <v>5</v>
      </c>
      <c r="L41" s="7">
        <v>6</v>
      </c>
      <c r="M41" s="7">
        <v>14</v>
      </c>
      <c r="N41" s="7">
        <v>9</v>
      </c>
      <c r="O41" s="7">
        <v>2</v>
      </c>
      <c r="P41" s="7">
        <v>0</v>
      </c>
      <c r="Q41" s="7">
        <v>0</v>
      </c>
      <c r="R41" s="7">
        <v>0</v>
      </c>
      <c r="S41" s="7">
        <v>9</v>
      </c>
      <c r="T41" s="7">
        <v>0</v>
      </c>
    </row>
    <row r="42" spans="1:21" x14ac:dyDescent="0.2">
      <c r="A42" s="7" t="s">
        <v>37</v>
      </c>
      <c r="B42" s="7">
        <v>489</v>
      </c>
      <c r="C42" s="7">
        <v>238</v>
      </c>
      <c r="D42" s="7">
        <v>189</v>
      </c>
      <c r="E42" s="7">
        <v>29</v>
      </c>
      <c r="F42" s="7">
        <v>31</v>
      </c>
      <c r="G42" s="11">
        <f>H42/B42</f>
        <v>0.80163599182004086</v>
      </c>
      <c r="H42" s="9">
        <v>392</v>
      </c>
      <c r="I42" s="7">
        <v>0</v>
      </c>
      <c r="J42" s="7">
        <v>0</v>
      </c>
      <c r="K42" s="7">
        <v>32</v>
      </c>
      <c r="L42" s="7">
        <v>40</v>
      </c>
      <c r="M42" s="7">
        <v>18</v>
      </c>
      <c r="N42" s="7">
        <v>30</v>
      </c>
      <c r="O42" s="7">
        <v>5</v>
      </c>
      <c r="P42" s="7">
        <v>6</v>
      </c>
      <c r="Q42" s="7">
        <v>3</v>
      </c>
      <c r="R42" s="7">
        <v>0</v>
      </c>
      <c r="S42" s="7">
        <v>5</v>
      </c>
      <c r="T42" s="7">
        <v>0</v>
      </c>
    </row>
    <row r="43" spans="1:21" x14ac:dyDescent="0.2">
      <c r="A43" s="5" t="s">
        <v>40</v>
      </c>
      <c r="B43" s="7">
        <v>518</v>
      </c>
      <c r="C43" s="7">
        <v>263</v>
      </c>
      <c r="D43" s="7">
        <v>188</v>
      </c>
      <c r="E43" s="7">
        <v>33</v>
      </c>
      <c r="F43" s="7">
        <v>32</v>
      </c>
      <c r="G43" s="11">
        <f>H43/B43</f>
        <v>0.79729729729729726</v>
      </c>
      <c r="H43" s="9">
        <v>413</v>
      </c>
      <c r="I43" s="7">
        <v>4</v>
      </c>
      <c r="J43" s="7">
        <v>12</v>
      </c>
      <c r="K43" s="7">
        <v>31</v>
      </c>
      <c r="L43" s="7">
        <v>21</v>
      </c>
      <c r="M43" s="7">
        <v>9</v>
      </c>
      <c r="N43" s="7">
        <v>27</v>
      </c>
      <c r="O43" s="7">
        <v>6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</row>
    <row r="44" spans="1:21" x14ac:dyDescent="0.2">
      <c r="A44" s="5" t="s">
        <v>38</v>
      </c>
      <c r="B44" s="7">
        <v>517</v>
      </c>
      <c r="C44" s="7">
        <v>255</v>
      </c>
      <c r="D44" s="7">
        <v>190</v>
      </c>
      <c r="E44" s="7">
        <v>37</v>
      </c>
      <c r="F44" s="7">
        <v>33</v>
      </c>
      <c r="G44" s="11">
        <f>H44/B44</f>
        <v>0.78143133462282399</v>
      </c>
      <c r="H44" s="9">
        <v>404</v>
      </c>
      <c r="I44" s="7">
        <v>0</v>
      </c>
      <c r="J44" s="7">
        <v>2</v>
      </c>
      <c r="K44" s="7">
        <v>9</v>
      </c>
      <c r="L44" s="7">
        <v>21</v>
      </c>
      <c r="M44" s="7">
        <v>16</v>
      </c>
      <c r="N44" s="7">
        <v>10</v>
      </c>
      <c r="O44" s="7">
        <v>0</v>
      </c>
      <c r="P44" s="7">
        <v>0</v>
      </c>
      <c r="Q44" s="7">
        <v>0</v>
      </c>
      <c r="R44" s="7">
        <v>0</v>
      </c>
      <c r="S44" s="7">
        <v>6</v>
      </c>
      <c r="T44" s="7">
        <v>0</v>
      </c>
    </row>
    <row r="45" spans="1:21" x14ac:dyDescent="0.2">
      <c r="A45" s="5" t="s">
        <v>39</v>
      </c>
      <c r="B45" s="7">
        <v>508</v>
      </c>
      <c r="C45" s="7">
        <v>257</v>
      </c>
      <c r="D45" s="7">
        <v>185</v>
      </c>
      <c r="E45" s="7">
        <v>32</v>
      </c>
      <c r="F45" s="7">
        <v>32</v>
      </c>
      <c r="G45" s="11">
        <f>H45/B45</f>
        <v>0.75196850393700787</v>
      </c>
      <c r="H45" s="9">
        <v>382</v>
      </c>
      <c r="I45" s="7">
        <v>0</v>
      </c>
      <c r="J45" s="7">
        <v>0</v>
      </c>
      <c r="K45" s="7">
        <v>16</v>
      </c>
      <c r="L45" s="7">
        <v>7</v>
      </c>
      <c r="M45" s="7">
        <v>10</v>
      </c>
      <c r="N45" s="7">
        <v>16</v>
      </c>
      <c r="O45" s="7">
        <v>1</v>
      </c>
      <c r="P45" s="7">
        <v>0</v>
      </c>
      <c r="Q45" s="7">
        <v>0</v>
      </c>
      <c r="R45" s="7">
        <v>0</v>
      </c>
      <c r="S45" s="7">
        <v>6</v>
      </c>
      <c r="T45" s="7">
        <v>0</v>
      </c>
    </row>
    <row r="46" spans="1:21" x14ac:dyDescent="0.2">
      <c r="A46" s="7" t="s">
        <v>14</v>
      </c>
      <c r="B46" s="7">
        <v>134</v>
      </c>
      <c r="C46" s="7">
        <v>62</v>
      </c>
      <c r="D46" s="7">
        <v>39</v>
      </c>
      <c r="E46" s="7">
        <v>24</v>
      </c>
      <c r="F46" s="7">
        <v>9</v>
      </c>
      <c r="G46" s="11">
        <f>H46/B46</f>
        <v>0.73880597014925375</v>
      </c>
      <c r="H46" s="9">
        <v>99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1" x14ac:dyDescent="0.2">
      <c r="A47" s="5" t="s">
        <v>57</v>
      </c>
      <c r="B47" s="7">
        <v>617</v>
      </c>
      <c r="C47" s="7">
        <v>293</v>
      </c>
      <c r="D47" s="7">
        <v>233</v>
      </c>
      <c r="E47" s="7">
        <v>45</v>
      </c>
      <c r="F47" s="7">
        <v>44</v>
      </c>
      <c r="G47" s="11">
        <f>H47/B47</f>
        <v>0.7196110210696921</v>
      </c>
      <c r="H47" s="9">
        <v>444</v>
      </c>
      <c r="I47" s="7">
        <v>0</v>
      </c>
      <c r="J47" s="7">
        <v>1</v>
      </c>
      <c r="K47" s="7">
        <v>3</v>
      </c>
      <c r="L47" s="7">
        <v>0</v>
      </c>
      <c r="M47" s="7">
        <v>6</v>
      </c>
      <c r="N47" s="7">
        <v>0</v>
      </c>
      <c r="O47" s="7">
        <v>2</v>
      </c>
      <c r="P47" s="7">
        <v>0</v>
      </c>
      <c r="Q47" s="7">
        <v>0</v>
      </c>
      <c r="R47" s="7">
        <v>0</v>
      </c>
      <c r="S47" s="7">
        <v>3</v>
      </c>
      <c r="T47" s="7">
        <v>0</v>
      </c>
      <c r="U47">
        <v>8</v>
      </c>
    </row>
    <row r="48" spans="1:21" x14ac:dyDescent="0.2">
      <c r="A48" s="5" t="s">
        <v>42</v>
      </c>
      <c r="B48" s="7">
        <v>512</v>
      </c>
      <c r="C48" s="7">
        <v>255</v>
      </c>
      <c r="D48" s="7">
        <v>194</v>
      </c>
      <c r="E48" s="7">
        <v>33</v>
      </c>
      <c r="F48" s="7">
        <v>28</v>
      </c>
      <c r="G48" s="11">
        <f>H48/B48</f>
        <v>0.697265625</v>
      </c>
      <c r="H48" s="9">
        <v>357</v>
      </c>
      <c r="I48" s="7">
        <v>0</v>
      </c>
      <c r="J48" s="7">
        <v>0</v>
      </c>
      <c r="K48" s="7">
        <v>6</v>
      </c>
      <c r="L48" s="7">
        <v>10</v>
      </c>
      <c r="M48" s="7">
        <v>9</v>
      </c>
      <c r="N48" s="7">
        <v>10</v>
      </c>
      <c r="O48" s="7">
        <v>0</v>
      </c>
      <c r="P48" s="7">
        <v>0</v>
      </c>
      <c r="Q48" s="7">
        <v>0</v>
      </c>
      <c r="R48" s="7">
        <v>0</v>
      </c>
      <c r="S48" s="7">
        <v>15</v>
      </c>
      <c r="T48" s="7">
        <v>0</v>
      </c>
    </row>
    <row r="49" spans="1:21" x14ac:dyDescent="0.2">
      <c r="A49" s="5" t="s">
        <v>49</v>
      </c>
      <c r="B49" s="7">
        <v>578</v>
      </c>
      <c r="C49" s="7">
        <v>268</v>
      </c>
      <c r="D49" s="7">
        <v>242</v>
      </c>
      <c r="E49" s="7">
        <v>36</v>
      </c>
      <c r="F49" s="7">
        <v>30</v>
      </c>
      <c r="G49" s="11">
        <f>H49/B49</f>
        <v>0.66955017301038067</v>
      </c>
      <c r="H49" s="9">
        <v>387</v>
      </c>
      <c r="I49" s="7">
        <v>0</v>
      </c>
      <c r="J49" s="7">
        <v>0</v>
      </c>
      <c r="K49" s="7">
        <v>1</v>
      </c>
      <c r="L49" s="7">
        <v>0</v>
      </c>
      <c r="M49" s="7">
        <v>1</v>
      </c>
      <c r="N49" s="7">
        <v>14</v>
      </c>
      <c r="O49" s="7">
        <v>0</v>
      </c>
      <c r="P49" s="7">
        <v>0</v>
      </c>
      <c r="Q49" s="7">
        <v>0</v>
      </c>
      <c r="R49" s="7">
        <v>0</v>
      </c>
      <c r="S49" s="7">
        <v>6</v>
      </c>
      <c r="T49" s="7">
        <v>0</v>
      </c>
      <c r="U49">
        <v>5</v>
      </c>
    </row>
    <row r="50" spans="1:21" x14ac:dyDescent="0.2">
      <c r="A50" s="5" t="s">
        <v>34</v>
      </c>
      <c r="B50" s="7">
        <v>525</v>
      </c>
      <c r="C50" s="7">
        <v>250</v>
      </c>
      <c r="D50" s="7">
        <v>216</v>
      </c>
      <c r="E50" s="7">
        <v>22</v>
      </c>
      <c r="F50" s="7">
        <v>35</v>
      </c>
      <c r="G50" s="11">
        <f>H50/B50</f>
        <v>0.6361904761904762</v>
      </c>
      <c r="H50" s="9">
        <v>334</v>
      </c>
      <c r="I50" s="7">
        <v>0</v>
      </c>
      <c r="J50" s="7">
        <v>1</v>
      </c>
      <c r="K50" s="7">
        <v>24</v>
      </c>
      <c r="L50" s="7">
        <v>10</v>
      </c>
      <c r="M50" s="7">
        <v>4</v>
      </c>
      <c r="N50" s="7">
        <v>14</v>
      </c>
      <c r="O50" s="7">
        <v>4</v>
      </c>
      <c r="P50" s="7">
        <v>1</v>
      </c>
      <c r="Q50" s="7">
        <v>1</v>
      </c>
      <c r="R50" s="7">
        <v>5</v>
      </c>
      <c r="S50" s="7">
        <v>0</v>
      </c>
      <c r="T50" s="7">
        <v>1</v>
      </c>
    </row>
    <row r="51" spans="1:21" x14ac:dyDescent="0.2">
      <c r="A51" s="5" t="s">
        <v>69</v>
      </c>
      <c r="B51" s="7">
        <v>734</v>
      </c>
      <c r="C51" s="7">
        <v>338</v>
      </c>
      <c r="D51" s="7">
        <v>250</v>
      </c>
      <c r="E51" s="7">
        <v>67</v>
      </c>
      <c r="F51" s="7">
        <v>77</v>
      </c>
      <c r="G51" s="11">
        <f>H51/B51</f>
        <v>0.62397820163487738</v>
      </c>
      <c r="H51" s="9">
        <v>458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1" x14ac:dyDescent="0.2">
      <c r="A52" s="5" t="s">
        <v>28</v>
      </c>
      <c r="B52" s="7">
        <v>472</v>
      </c>
      <c r="C52" s="7">
        <v>211</v>
      </c>
      <c r="D52" s="7">
        <v>196</v>
      </c>
      <c r="E52" s="7">
        <v>31</v>
      </c>
      <c r="F52" s="7">
        <v>32</v>
      </c>
      <c r="G52" s="11">
        <f>H52/B52</f>
        <v>0.61864406779661019</v>
      </c>
      <c r="H52" s="9">
        <v>292</v>
      </c>
      <c r="I52" s="7">
        <v>12</v>
      </c>
      <c r="J52" s="7">
        <v>0</v>
      </c>
      <c r="K52" s="7">
        <v>16</v>
      </c>
      <c r="L52" s="7">
        <v>4</v>
      </c>
      <c r="M52" s="7">
        <v>11</v>
      </c>
      <c r="N52" s="7">
        <v>17</v>
      </c>
      <c r="O52" s="7">
        <v>4</v>
      </c>
      <c r="P52" s="7">
        <v>0</v>
      </c>
      <c r="Q52" s="7">
        <v>2</v>
      </c>
      <c r="R52" s="7">
        <v>0</v>
      </c>
      <c r="S52" s="7">
        <v>0</v>
      </c>
      <c r="T52" s="7">
        <v>0</v>
      </c>
    </row>
    <row r="53" spans="1:21" x14ac:dyDescent="0.2">
      <c r="A53" s="5" t="s">
        <v>18</v>
      </c>
      <c r="B53" s="7">
        <v>275</v>
      </c>
      <c r="C53" s="7">
        <v>113</v>
      </c>
      <c r="D53" s="7">
        <v>94</v>
      </c>
      <c r="E53" s="7">
        <v>33</v>
      </c>
      <c r="F53" s="7">
        <v>33</v>
      </c>
      <c r="G53" s="11">
        <f>H53/B53</f>
        <v>0.5636363636363636</v>
      </c>
      <c r="H53" s="9">
        <v>155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1" x14ac:dyDescent="0.2">
      <c r="A54" s="5" t="s">
        <v>17</v>
      </c>
      <c r="B54" s="7">
        <v>208</v>
      </c>
      <c r="C54" s="7">
        <v>92</v>
      </c>
      <c r="D54" s="7">
        <v>60</v>
      </c>
      <c r="E54" s="7">
        <v>32</v>
      </c>
      <c r="F54" s="7">
        <v>22</v>
      </c>
      <c r="G54" s="11">
        <f>H54/B54</f>
        <v>0.55288461538461542</v>
      </c>
      <c r="H54" s="9">
        <v>115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1" x14ac:dyDescent="0.2">
      <c r="A55" s="5" t="s">
        <v>16</v>
      </c>
      <c r="B55" s="7">
        <v>173</v>
      </c>
      <c r="C55" s="7">
        <v>73</v>
      </c>
      <c r="D55" s="7">
        <v>51</v>
      </c>
      <c r="E55" s="7">
        <v>31</v>
      </c>
      <c r="F55" s="7">
        <v>16</v>
      </c>
      <c r="G55" s="11">
        <f>H55/B55</f>
        <v>0.51445086705202314</v>
      </c>
      <c r="H55" s="9">
        <v>89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1" x14ac:dyDescent="0.2">
      <c r="A56" s="5" t="s">
        <v>21</v>
      </c>
      <c r="B56" s="7">
        <v>309</v>
      </c>
      <c r="C56" s="7">
        <v>131</v>
      </c>
      <c r="D56" s="7">
        <v>116</v>
      </c>
      <c r="E56" s="7">
        <v>32</v>
      </c>
      <c r="F56" s="7">
        <v>28</v>
      </c>
      <c r="G56" s="11">
        <f>H56/B56</f>
        <v>0.47249190938511326</v>
      </c>
      <c r="H56" s="9">
        <v>146</v>
      </c>
      <c r="I56" s="7">
        <v>18</v>
      </c>
      <c r="J56" s="7">
        <v>13</v>
      </c>
      <c r="K56" s="7">
        <v>31</v>
      </c>
      <c r="L56" s="7">
        <v>26</v>
      </c>
      <c r="M56" s="7">
        <v>23</v>
      </c>
      <c r="N56" s="7">
        <v>23</v>
      </c>
      <c r="O56" s="7">
        <v>8</v>
      </c>
      <c r="P56" s="7">
        <v>10</v>
      </c>
      <c r="Q56" s="7">
        <v>3</v>
      </c>
      <c r="R56" s="7">
        <v>0</v>
      </c>
      <c r="S56" s="7">
        <v>0</v>
      </c>
      <c r="T56" s="7">
        <v>0</v>
      </c>
    </row>
    <row r="57" spans="1:21" x14ac:dyDescent="0.2">
      <c r="A57" s="5" t="s">
        <v>36</v>
      </c>
      <c r="B57" s="7">
        <v>555</v>
      </c>
      <c r="C57" s="7">
        <v>284</v>
      </c>
      <c r="D57" s="7">
        <v>214</v>
      </c>
      <c r="E57" s="7">
        <v>23</v>
      </c>
      <c r="F57" s="7">
        <v>32</v>
      </c>
      <c r="G57" s="11">
        <f>H57/B57</f>
        <v>0.44144144144144143</v>
      </c>
      <c r="H57" s="9">
        <v>245</v>
      </c>
      <c r="I57" s="7">
        <v>0</v>
      </c>
      <c r="J57" s="7">
        <v>0</v>
      </c>
      <c r="K57" s="7">
        <v>11</v>
      </c>
      <c r="L57" s="7">
        <v>8</v>
      </c>
      <c r="M57" s="7">
        <v>14</v>
      </c>
      <c r="N57" s="7">
        <v>14</v>
      </c>
      <c r="O57" s="7">
        <v>2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</row>
    <row r="58" spans="1:21" x14ac:dyDescent="0.2">
      <c r="A58" s="7" t="s">
        <v>20</v>
      </c>
      <c r="B58" s="7">
        <v>293</v>
      </c>
      <c r="C58" s="7">
        <v>112</v>
      </c>
      <c r="D58" s="7">
        <v>120</v>
      </c>
      <c r="E58" s="7">
        <v>31</v>
      </c>
      <c r="F58" s="7">
        <v>28</v>
      </c>
      <c r="G58" s="11">
        <f>H58/B58</f>
        <v>0.41638225255972694</v>
      </c>
      <c r="H58" s="9">
        <v>122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1" x14ac:dyDescent="0.2">
      <c r="A59" s="5" t="s">
        <v>15</v>
      </c>
      <c r="B59" s="7">
        <v>228</v>
      </c>
      <c r="C59" s="7">
        <v>129</v>
      </c>
      <c r="D59" s="7">
        <v>55</v>
      </c>
      <c r="E59" s="7">
        <v>31</v>
      </c>
      <c r="F59" s="7">
        <v>13</v>
      </c>
      <c r="G59" s="11">
        <f>H59/B59</f>
        <v>0.37719298245614036</v>
      </c>
      <c r="H59" s="9">
        <v>86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1" x14ac:dyDescent="0.2">
      <c r="A60" s="5" t="s">
        <v>19</v>
      </c>
      <c r="B60" s="7">
        <v>376</v>
      </c>
      <c r="C60" s="7">
        <v>147</v>
      </c>
      <c r="D60" s="7">
        <v>139</v>
      </c>
      <c r="E60" s="7">
        <v>29</v>
      </c>
      <c r="F60" s="7">
        <v>59</v>
      </c>
      <c r="G60" s="11">
        <f>H60/B60</f>
        <v>0.30053191489361702</v>
      </c>
      <c r="H60" s="9">
        <v>113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1" x14ac:dyDescent="0.2">
      <c r="A61" s="7" t="s">
        <v>26</v>
      </c>
      <c r="B61" s="7">
        <v>470</v>
      </c>
      <c r="C61" s="7">
        <v>207</v>
      </c>
      <c r="D61" s="7">
        <v>199</v>
      </c>
      <c r="E61" s="7">
        <v>30</v>
      </c>
      <c r="F61" s="7">
        <v>32</v>
      </c>
      <c r="G61" s="11">
        <f>H61/B61</f>
        <v>7.6595744680851063E-2</v>
      </c>
      <c r="H61" s="9">
        <v>36</v>
      </c>
      <c r="I61" s="7">
        <v>2</v>
      </c>
      <c r="J61" s="7">
        <v>0</v>
      </c>
      <c r="K61" s="7">
        <v>5</v>
      </c>
      <c r="L61" s="7">
        <v>15</v>
      </c>
      <c r="M61" s="7">
        <v>4</v>
      </c>
      <c r="N61" s="7">
        <v>17</v>
      </c>
      <c r="O61" s="7">
        <v>5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</row>
    <row r="62" spans="1:21" x14ac:dyDescent="0.2">
      <c r="A62" s="5" t="s">
        <v>13</v>
      </c>
      <c r="B62" s="5">
        <v>135</v>
      </c>
      <c r="C62" s="5">
        <v>64</v>
      </c>
      <c r="D62" s="5">
        <v>37</v>
      </c>
      <c r="E62" s="5">
        <v>24</v>
      </c>
      <c r="F62" s="5">
        <v>10</v>
      </c>
      <c r="G62" s="10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1" x14ac:dyDescent="0.2">
      <c r="A63" s="5" t="s">
        <v>74</v>
      </c>
      <c r="B63" s="7"/>
      <c r="C63" s="7"/>
      <c r="D63" s="7"/>
      <c r="E63" s="7"/>
      <c r="F63" s="7"/>
      <c r="G63" s="7"/>
      <c r="H63" s="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1" x14ac:dyDescent="0.2">
      <c r="A64" s="5" t="s">
        <v>75</v>
      </c>
      <c r="B64" s="7"/>
      <c r="C64" s="7"/>
      <c r="D64" s="7"/>
      <c r="E64" s="7"/>
      <c r="F64" s="7"/>
      <c r="G64" s="7"/>
      <c r="H64" s="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9:20" x14ac:dyDescent="0.2"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</sheetData>
  <sortState xmlns:xlrd2="http://schemas.microsoft.com/office/spreadsheetml/2017/richdata2" ref="A2:V65">
    <sortCondition descending="1" ref="G1:G65"/>
  </sortState>
  <phoneticPr fontId="1" type="noConversion"/>
  <conditionalFormatting sqref="B3:G64">
    <cfRule type="cellIs" dxfId="23" priority="13" operator="equal">
      <formula>B2</formula>
    </cfRule>
    <cfRule type="cellIs" dxfId="22" priority="14" operator="lessThan">
      <formula>B2</formula>
    </cfRule>
    <cfRule type="cellIs" dxfId="21" priority="15" operator="greaterThan">
      <formula>B2</formula>
    </cfRule>
    <cfRule type="cellIs" dxfId="20" priority="16" operator="greaterThan">
      <formula>B2</formula>
    </cfRule>
  </conditionalFormatting>
  <conditionalFormatting sqref="I2:Q65 R2:T2">
    <cfRule type="cellIs" dxfId="19" priority="9" operator="equal">
      <formula>I1</formula>
    </cfRule>
    <cfRule type="cellIs" dxfId="18" priority="10" operator="lessThan">
      <formula>I1</formula>
    </cfRule>
    <cfRule type="cellIs" dxfId="17" priority="11" operator="greaterThan">
      <formula>I1</formula>
    </cfRule>
    <cfRule type="cellIs" dxfId="16" priority="12" operator="greaterThan">
      <formula>I1</formula>
    </cfRule>
  </conditionalFormatting>
  <conditionalFormatting sqref="R3:R65">
    <cfRule type="cellIs" dxfId="15" priority="5" operator="equal">
      <formula>R2</formula>
    </cfRule>
    <cfRule type="cellIs" dxfId="14" priority="6" operator="lessThan">
      <formula>R2</formula>
    </cfRule>
    <cfRule type="cellIs" dxfId="13" priority="7" operator="greaterThan">
      <formula>R2</formula>
    </cfRule>
    <cfRule type="cellIs" dxfId="12" priority="8" operator="greaterThan">
      <formula>R2</formula>
    </cfRule>
  </conditionalFormatting>
  <conditionalFormatting sqref="S3:T65">
    <cfRule type="cellIs" dxfId="7" priority="1" operator="equal">
      <formula>S2</formula>
    </cfRule>
    <cfRule type="cellIs" dxfId="6" priority="2" operator="lessThan">
      <formula>S2</formula>
    </cfRule>
    <cfRule type="cellIs" dxfId="5" priority="3" operator="greaterThan">
      <formula>S2</formula>
    </cfRule>
    <cfRule type="cellIs" dxfId="4" priority="4" operator="greaterThan">
      <formula>S2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CE09-C2CB-3B49-A11B-DCA271EA86FD}">
  <dimension ref="A1"/>
  <sheetViews>
    <sheetView workbookViewId="0">
      <selection sqref="A1:B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0DA6-47F2-7B4A-AC3E-71655D150AE9}">
  <dimension ref="A4:F6"/>
  <sheetViews>
    <sheetView workbookViewId="0">
      <selection activeCell="A4" sqref="A4:F6"/>
    </sheetView>
  </sheetViews>
  <sheetFormatPr baseColWidth="10" defaultRowHeight="16" x14ac:dyDescent="0.2"/>
  <sheetData>
    <row r="4" spans="1:6" x14ac:dyDescent="0.2">
      <c r="A4" t="s">
        <v>4</v>
      </c>
      <c r="B4" t="s">
        <v>0</v>
      </c>
      <c r="C4" t="s">
        <v>1</v>
      </c>
      <c r="D4" t="s">
        <v>2</v>
      </c>
      <c r="E4" t="s">
        <v>76</v>
      </c>
      <c r="F4" t="s">
        <v>3</v>
      </c>
    </row>
    <row r="5" spans="1:6" x14ac:dyDescent="0.2">
      <c r="A5" t="s">
        <v>36</v>
      </c>
      <c r="B5" s="3">
        <v>555</v>
      </c>
      <c r="C5" s="3">
        <v>284</v>
      </c>
      <c r="D5" s="3">
        <v>214</v>
      </c>
      <c r="E5" s="3">
        <v>23</v>
      </c>
      <c r="F5" s="3">
        <v>32</v>
      </c>
    </row>
    <row r="6" spans="1:6" x14ac:dyDescent="0.2">
      <c r="A6" s="1" t="s">
        <v>37</v>
      </c>
      <c r="B6" s="3">
        <v>489</v>
      </c>
      <c r="C6" s="3">
        <v>238</v>
      </c>
      <c r="D6" s="3">
        <v>189</v>
      </c>
      <c r="E6" s="3">
        <v>29</v>
      </c>
      <c r="F6" s="3">
        <v>31</v>
      </c>
    </row>
  </sheetData>
  <conditionalFormatting sqref="B5:F6">
    <cfRule type="cellIs" dxfId="3" priority="1" operator="equal">
      <formula>B4</formula>
    </cfRule>
    <cfRule type="cellIs" dxfId="2" priority="2" operator="lessThan">
      <formula>B4</formula>
    </cfRule>
    <cfRule type="cellIs" dxfId="1" priority="3" operator="greaterThan">
      <formula>B4</formula>
    </cfRule>
    <cfRule type="cellIs" dxfId="0" priority="4" operator="greaterThan">
      <formula>B4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major</vt:lpstr>
      <vt:lpstr>minor</vt:lpstr>
      <vt:lpstr>commonFeaturesMajor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Benzarti, Imen</cp:lastModifiedBy>
  <dcterms:created xsi:type="dcterms:W3CDTF">2023-04-18T06:39:49Z</dcterms:created>
  <dcterms:modified xsi:type="dcterms:W3CDTF">2024-03-20T17:18:05Z</dcterms:modified>
</cp:coreProperties>
</file>