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mtl365-my.sharepoint.com/personal/imen_benzarti_etsmtl_ca/Documents/ETS/Projets/FeaturesDiscovery/statistics/"/>
    </mc:Choice>
  </mc:AlternateContent>
  <xr:revisionPtr revIDLastSave="223" documentId="8_{55D504E2-D847-0F48-93F7-B7244AA3E435}" xr6:coauthVersionLast="47" xr6:coauthVersionMax="47" xr10:uidLastSave="{227D28E1-D732-9F43-865C-EB788155DC97}"/>
  <bookViews>
    <workbookView xWindow="9800" yWindow="860" windowWidth="20440" windowHeight="16440" activeTab="1" xr2:uid="{080BB675-27F1-A445-B76D-2047F6112FF0}"/>
  </bookViews>
  <sheets>
    <sheet name="Major" sheetId="1" r:id="rId1"/>
    <sheet name="Minor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<sst xmlns="http://schemas.openxmlformats.org/spreadsheetml/2006/main" count="33" uniqueCount="20">
  <si>
    <t>version</t>
  </si>
  <si>
    <t xml:space="preserve">Total # of nodes </t>
  </si>
  <si>
    <t>#adhoc</t>
  </si>
  <si>
    <t>#subclass</t>
  </si>
  <si>
    <t>#interface</t>
  </si>
  <si>
    <t>#aggr</t>
  </si>
  <si>
    <t>1.9</t>
  </si>
  <si>
    <t>2.0</t>
  </si>
  <si>
    <t>core</t>
  </si>
  <si>
    <t>Common Nodes</t>
  </si>
  <si>
    <t>Year</t>
  </si>
  <si>
    <t>1.1</t>
  </si>
  <si>
    <t>2.0.3</t>
  </si>
  <si>
    <t>2.1.0</t>
  </si>
  <si>
    <t>2.2.0</t>
  </si>
  <si>
    <t>3.0</t>
  </si>
  <si>
    <t>3.5</t>
  </si>
  <si>
    <t>3.9</t>
  </si>
  <si>
    <t>3.2</t>
  </si>
  <si>
    <t>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</si>
</sst>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791131371736422E-2"/>
          <c:y val="0.11955901426718547"/>
          <c:w val="0.94220886862826358"/>
          <c:h val="0.78427137269319935"/>
        </c:manualLayout>
      </c:layout>
      <c:lineChart>
        <c:grouping val="standard"/>
        <c:varyColors val="0"/>
        <c:ser>
          <c:idx val="0"/>
          <c:order val="0"/>
          <c:tx>
            <c:strRef>
              <c:f>Minor!$B$1</c:f>
              <c:strCache>
                <c:ptCount val="1"/>
                <c:pt idx="0">
                  <c:v>Total # of nodes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Minor!$A$2:$A$12</c:f>
              <c:strCache>
                <c:ptCount val="9"/>
                <c:pt idx="0">
                  <c:v>1.1</c:v>
                </c:pt>
                <c:pt idx="1">
                  <c:v>2.0.3</c:v>
                </c:pt>
                <c:pt idx="2">
                  <c:v>2.1.0</c:v>
                </c:pt>
                <c:pt idx="3">
                  <c:v>2.2.0</c:v>
                </c:pt>
                <c:pt idx="4">
                  <c:v>3.0</c:v>
                </c:pt>
                <c:pt idx="5">
                  <c:v>3.2</c:v>
                </c:pt>
                <c:pt idx="6">
                  <c:v>3.5</c:v>
                </c:pt>
                <c:pt idx="7">
                  <c:v>3.9</c:v>
                </c:pt>
                <c:pt idx="8">
                  <c:v>4.0</c:v>
                </c:pt>
              </c:strCache>
            </c:strRef>
          </c:cat>
          <c:val>
            <c:numRef>
              <c:f>Minor!$B$2:$B$12</c:f>
              <c:numCache>
                <c:formatCode>General</c:formatCode>
                <c:ptCount val="11"/>
                <c:pt idx="0">
                  <c:v>49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125</c:v>
                </c:pt>
                <c:pt idx="5">
                  <c:v>132</c:v>
                </c:pt>
                <c:pt idx="6">
                  <c:v>148</c:v>
                </c:pt>
                <c:pt idx="7">
                  <c:v>154</c:v>
                </c:pt>
                <c:pt idx="8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7-5D47-A6B1-88B148A36CE5}"/>
            </c:ext>
          </c:extLst>
        </c:ser>
        <c:ser>
          <c:idx val="1"/>
          <c:order val="1"/>
          <c:tx>
            <c:strRef>
              <c:f>Minor!$C$1</c:f>
              <c:strCache>
                <c:ptCount val="1"/>
                <c:pt idx="0">
                  <c:v>#adhoc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Minor!$A$2:$A$12</c:f>
              <c:strCache>
                <c:ptCount val="9"/>
                <c:pt idx="0">
                  <c:v>1.1</c:v>
                </c:pt>
                <c:pt idx="1">
                  <c:v>2.0.3</c:v>
                </c:pt>
                <c:pt idx="2">
                  <c:v>2.1.0</c:v>
                </c:pt>
                <c:pt idx="3">
                  <c:v>2.2.0</c:v>
                </c:pt>
                <c:pt idx="4">
                  <c:v>3.0</c:v>
                </c:pt>
                <c:pt idx="5">
                  <c:v>3.2</c:v>
                </c:pt>
                <c:pt idx="6">
                  <c:v>3.5</c:v>
                </c:pt>
                <c:pt idx="7">
                  <c:v>3.9</c:v>
                </c:pt>
                <c:pt idx="8">
                  <c:v>4.0</c:v>
                </c:pt>
              </c:strCache>
            </c:strRef>
          </c:cat>
          <c:val>
            <c:numRef>
              <c:f>Minor!$C$2:$C$12</c:f>
              <c:numCache>
                <c:formatCode>General</c:formatCode>
                <c:ptCount val="11"/>
                <c:pt idx="0">
                  <c:v>22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31</c:v>
                </c:pt>
                <c:pt idx="5">
                  <c:v>28</c:v>
                </c:pt>
                <c:pt idx="6">
                  <c:v>35</c:v>
                </c:pt>
                <c:pt idx="7">
                  <c:v>41</c:v>
                </c:pt>
                <c:pt idx="8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7-5D47-A6B1-88B148A36CE5}"/>
            </c:ext>
          </c:extLst>
        </c:ser>
        <c:ser>
          <c:idx val="2"/>
          <c:order val="2"/>
          <c:tx>
            <c:strRef>
              <c:f>Minor!$D$1</c:f>
              <c:strCache>
                <c:ptCount val="1"/>
                <c:pt idx="0">
                  <c:v>#subclass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Minor!$A$2:$A$12</c:f>
              <c:strCache>
                <c:ptCount val="9"/>
                <c:pt idx="0">
                  <c:v>1.1</c:v>
                </c:pt>
                <c:pt idx="1">
                  <c:v>2.0.3</c:v>
                </c:pt>
                <c:pt idx="2">
                  <c:v>2.1.0</c:v>
                </c:pt>
                <c:pt idx="3">
                  <c:v>2.2.0</c:v>
                </c:pt>
                <c:pt idx="4">
                  <c:v>3.0</c:v>
                </c:pt>
                <c:pt idx="5">
                  <c:v>3.2</c:v>
                </c:pt>
                <c:pt idx="6">
                  <c:v>3.5</c:v>
                </c:pt>
                <c:pt idx="7">
                  <c:v>3.9</c:v>
                </c:pt>
                <c:pt idx="8">
                  <c:v>4.0</c:v>
                </c:pt>
              </c:strCache>
            </c:strRef>
          </c:cat>
          <c:val>
            <c:numRef>
              <c:f>Minor!$D$2:$D$12</c:f>
              <c:numCache>
                <c:formatCode>General</c:formatCode>
                <c:ptCount val="1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7-5D47-A6B1-88B148A36CE5}"/>
            </c:ext>
          </c:extLst>
        </c:ser>
        <c:ser>
          <c:idx val="3"/>
          <c:order val="3"/>
          <c:tx>
            <c:strRef>
              <c:f>Minor!$E$1</c:f>
              <c:strCache>
                <c:ptCount val="1"/>
                <c:pt idx="0">
                  <c:v>#interface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Minor!$A$2:$A$12</c:f>
              <c:strCache>
                <c:ptCount val="9"/>
                <c:pt idx="0">
                  <c:v>1.1</c:v>
                </c:pt>
                <c:pt idx="1">
                  <c:v>2.0.3</c:v>
                </c:pt>
                <c:pt idx="2">
                  <c:v>2.1.0</c:v>
                </c:pt>
                <c:pt idx="3">
                  <c:v>2.2.0</c:v>
                </c:pt>
                <c:pt idx="4">
                  <c:v>3.0</c:v>
                </c:pt>
                <c:pt idx="5">
                  <c:v>3.2</c:v>
                </c:pt>
                <c:pt idx="6">
                  <c:v>3.5</c:v>
                </c:pt>
                <c:pt idx="7">
                  <c:v>3.9</c:v>
                </c:pt>
                <c:pt idx="8">
                  <c:v>4.0</c:v>
                </c:pt>
              </c:strCache>
            </c:strRef>
          </c:cat>
          <c:val>
            <c:numRef>
              <c:f>Minor!$E$2:$E$12</c:f>
              <c:numCache>
                <c:formatCode>General</c:formatCode>
                <c:ptCount val="11"/>
                <c:pt idx="0">
                  <c:v>11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70</c:v>
                </c:pt>
                <c:pt idx="5">
                  <c:v>81</c:v>
                </c:pt>
                <c:pt idx="6">
                  <c:v>89</c:v>
                </c:pt>
                <c:pt idx="7">
                  <c:v>89</c:v>
                </c:pt>
                <c:pt idx="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B7-5D47-A6B1-88B148A36CE5}"/>
            </c:ext>
          </c:extLst>
        </c:ser>
        <c:ser>
          <c:idx val="4"/>
          <c:order val="4"/>
          <c:tx>
            <c:strRef>
              <c:f>Minor!$F$1</c:f>
              <c:strCache>
                <c:ptCount val="1"/>
                <c:pt idx="0">
                  <c:v>#aggr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Minor!$A$2:$A$12</c:f>
              <c:strCache>
                <c:ptCount val="9"/>
                <c:pt idx="0">
                  <c:v>1.1</c:v>
                </c:pt>
                <c:pt idx="1">
                  <c:v>2.0.3</c:v>
                </c:pt>
                <c:pt idx="2">
                  <c:v>2.1.0</c:v>
                </c:pt>
                <c:pt idx="3">
                  <c:v>2.2.0</c:v>
                </c:pt>
                <c:pt idx="4">
                  <c:v>3.0</c:v>
                </c:pt>
                <c:pt idx="5">
                  <c:v>3.2</c:v>
                </c:pt>
                <c:pt idx="6">
                  <c:v>3.5</c:v>
                </c:pt>
                <c:pt idx="7">
                  <c:v>3.9</c:v>
                </c:pt>
                <c:pt idx="8">
                  <c:v>4.0</c:v>
                </c:pt>
              </c:strCache>
            </c:strRef>
          </c:cat>
          <c:val>
            <c:numRef>
              <c:f>Minor!$F$2:$F$12</c:f>
              <c:numCache>
                <c:formatCode>General</c:formatCode>
                <c:ptCount val="11"/>
                <c:pt idx="0">
                  <c:v>11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17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7-5D47-A6B1-88B148A36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640240"/>
        <c:axId val="1145349568"/>
      </c:lineChart>
      <c:catAx>
        <c:axId val="15956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5349568"/>
        <c:crosses val="autoZero"/>
        <c:auto val="1"/>
        <c:lblAlgn val="ctr"/>
        <c:lblOffset val="100"/>
        <c:noMultiLvlLbl val="0"/>
      </c:catAx>
      <c:valAx>
        <c:axId val="11453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6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1</xdr:row>
      <xdr:rowOff>76200</xdr:rowOff>
    </xdr:from>
    <xdr:to>
      <xdr:col>19</xdr:col>
      <xdr:colOff>520700</xdr:colOff>
      <xdr:row>23</xdr:row>
      <xdr:rowOff>120650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BB2976-BD07-4B90-65C8-D6308B00B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F781-E2C0-AE46-965D-826CDD4A2CA9}">
  <dimension ref="A1:F3"/>
  <sheetViews>
    <sheetView workbookViewId="0">
      <selection sqref="A1:F3"/>
    </sheetView>
  </sheetViews>
  <sheetFormatPr baseColWidth="10" defaultRowHeight="16" x14ac:dyDescent="0.2"/>
  <sheetData>
    <row r="1" spans="1:6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" x14ac:dyDescent="0.25">
      <c r="A2" s="1" t="s">
        <v>6</v>
      </c>
      <c r="B2" s="1">
        <f>SUM(C2:F2)</f>
        <v>135</v>
      </c>
      <c r="C2" s="1">
        <v>64</v>
      </c>
      <c r="D2" s="1">
        <v>37</v>
      </c>
      <c r="E2" s="1">
        <v>24</v>
      </c>
      <c r="F2" s="1">
        <v>10</v>
      </c>
    </row>
    <row r="3" spans="1:6" ht="19" x14ac:dyDescent="0.25">
      <c r="A3" s="2" t="s">
        <v>7</v>
      </c>
      <c r="B3" s="2">
        <f>SUM(C3:F3)</f>
        <v>134</v>
      </c>
      <c r="C3" s="2">
        <v>62</v>
      </c>
      <c r="D3" s="2">
        <v>39</v>
      </c>
      <c r="E3" s="2">
        <v>24</v>
      </c>
      <c r="F3" s="2">
        <v>9</v>
      </c>
    </row>
  </sheetData>
  <conditionalFormatting sqref="B3:F3">
    <cfRule type="cellIs" dxfId="7" priority="1" operator="equal">
      <formula>B2</formula>
    </cfRule>
    <cfRule type="cellIs" dxfId="6" priority="2" operator="lessThan">
      <formula>B2</formula>
    </cfRule>
    <cfRule type="cellIs" dxfId="5" priority="3" operator="greaterThan">
      <formula>B2</formula>
    </cfRule>
    <cfRule type="cellIs" dxfId="4" priority="4" operator="greaterThan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4342-5C2E-D445-BDA1-EBB25735AC08}">
  <dimension ref="A1:I12"/>
  <sheetViews>
    <sheetView tabSelected="1" workbookViewId="0">
      <selection activeCell="I9" sqref="I9:I10"/>
    </sheetView>
  </sheetViews>
  <sheetFormatPr baseColWidth="10" defaultRowHeight="16" x14ac:dyDescent="0.2"/>
  <cols>
    <col min="8" max="8" width="16.33203125" customWidth="1"/>
  </cols>
  <sheetData>
    <row r="1" spans="1:9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9</v>
      </c>
      <c r="I1" s="1" t="s">
        <v>10</v>
      </c>
    </row>
    <row r="2" spans="1:9" ht="19" x14ac:dyDescent="0.25">
      <c r="A2" s="1" t="s">
        <v>11</v>
      </c>
      <c r="B2" s="1">
        <v>49</v>
      </c>
      <c r="C2" s="1">
        <v>22</v>
      </c>
      <c r="D2" s="1">
        <v>3</v>
      </c>
      <c r="E2" s="1">
        <v>11</v>
      </c>
      <c r="F2" s="1">
        <v>11</v>
      </c>
    </row>
    <row r="3" spans="1:9" ht="19" x14ac:dyDescent="0.25">
      <c r="A3" s="1" t="s">
        <v>12</v>
      </c>
      <c r="B3" s="2">
        <v>16</v>
      </c>
      <c r="C3" s="2">
        <v>6</v>
      </c>
      <c r="D3" s="2">
        <v>0</v>
      </c>
      <c r="E3" s="2">
        <v>7</v>
      </c>
      <c r="F3" s="2">
        <v>1</v>
      </c>
      <c r="G3" t="s">
        <v>8</v>
      </c>
      <c r="H3" s="2"/>
    </row>
    <row r="4" spans="1:9" ht="19" x14ac:dyDescent="0.25">
      <c r="A4" s="1" t="s">
        <v>13</v>
      </c>
      <c r="B4" s="2">
        <v>15</v>
      </c>
      <c r="C4" s="2">
        <v>5</v>
      </c>
      <c r="D4" s="2">
        <v>0</v>
      </c>
      <c r="E4" s="2">
        <v>7</v>
      </c>
      <c r="F4" s="2">
        <v>1</v>
      </c>
      <c r="G4" t="s">
        <v>8</v>
      </c>
      <c r="H4" s="2"/>
    </row>
    <row r="5" spans="1:9" ht="19" x14ac:dyDescent="0.25">
      <c r="A5" s="1" t="s">
        <v>14</v>
      </c>
      <c r="B5" s="2">
        <v>15</v>
      </c>
      <c r="C5" s="2">
        <v>5</v>
      </c>
      <c r="D5" s="2">
        <v>0</v>
      </c>
      <c r="E5" s="2">
        <v>7</v>
      </c>
      <c r="F5" s="2">
        <v>1</v>
      </c>
      <c r="G5" t="s">
        <v>8</v>
      </c>
      <c r="H5" s="2"/>
    </row>
    <row r="6" spans="1:9" ht="19" x14ac:dyDescent="0.25">
      <c r="A6" s="1" t="s">
        <v>15</v>
      </c>
      <c r="B6" s="2">
        <v>125</v>
      </c>
      <c r="C6" s="2">
        <v>31</v>
      </c>
      <c r="D6" s="2">
        <v>5</v>
      </c>
      <c r="E6" s="2">
        <v>70</v>
      </c>
      <c r="F6" s="2">
        <v>17</v>
      </c>
      <c r="G6" t="s">
        <v>8</v>
      </c>
      <c r="H6" s="2"/>
    </row>
    <row r="7" spans="1:9" ht="19" x14ac:dyDescent="0.25">
      <c r="A7" s="1" t="s">
        <v>18</v>
      </c>
      <c r="B7" s="2">
        <v>132</v>
      </c>
      <c r="C7" s="2">
        <v>28</v>
      </c>
      <c r="D7" s="2">
        <v>5</v>
      </c>
      <c r="E7" s="2">
        <v>81</v>
      </c>
      <c r="F7" s="2">
        <v>16</v>
      </c>
      <c r="G7" t="s">
        <v>8</v>
      </c>
      <c r="H7" s="2"/>
    </row>
    <row r="8" spans="1:9" ht="19" x14ac:dyDescent="0.25">
      <c r="A8" s="1" t="s">
        <v>16</v>
      </c>
      <c r="B8" s="2">
        <v>148</v>
      </c>
      <c r="C8" s="2">
        <v>35</v>
      </c>
      <c r="D8" s="2">
        <v>5</v>
      </c>
      <c r="E8" s="2">
        <v>89</v>
      </c>
      <c r="F8" s="2">
        <v>17</v>
      </c>
      <c r="G8" t="s">
        <v>8</v>
      </c>
      <c r="H8" s="2"/>
    </row>
    <row r="9" spans="1:9" ht="19" x14ac:dyDescent="0.25">
      <c r="A9" s="1" t="s">
        <v>17</v>
      </c>
      <c r="B9" s="2">
        <v>154</v>
      </c>
      <c r="C9" s="2">
        <v>41</v>
      </c>
      <c r="D9" s="2">
        <v>6</v>
      </c>
      <c r="E9" s="2">
        <v>89</v>
      </c>
      <c r="F9" s="2">
        <v>16</v>
      </c>
      <c r="G9" t="s">
        <v>8</v>
      </c>
      <c r="H9" s="2"/>
    </row>
    <row r="10" spans="1:9" ht="19" x14ac:dyDescent="0.25">
      <c r="A10" s="1" t="s">
        <v>19</v>
      </c>
      <c r="B10" s="2">
        <v>166</v>
      </c>
      <c r="C10" s="2">
        <v>52</v>
      </c>
      <c r="D10" s="2">
        <v>7</v>
      </c>
      <c r="E10" s="2">
        <v>88</v>
      </c>
      <c r="F10" s="2">
        <v>17</v>
      </c>
      <c r="G10" t="s">
        <v>8</v>
      </c>
      <c r="H10" s="2"/>
    </row>
    <row r="11" spans="1:9" ht="19" x14ac:dyDescent="0.25">
      <c r="A11" s="1"/>
    </row>
    <row r="12" spans="1:9" ht="19" x14ac:dyDescent="0.25">
      <c r="A12" s="1"/>
    </row>
  </sheetData>
  <phoneticPr fontId="2" type="noConversion"/>
  <conditionalFormatting sqref="B3:F10 H3:H10">
    <cfRule type="cellIs" dxfId="3" priority="9" operator="equal">
      <formula>B2</formula>
    </cfRule>
    <cfRule type="cellIs" dxfId="2" priority="10" operator="lessThan">
      <formula>B2</formula>
    </cfRule>
    <cfRule type="cellIs" dxfId="1" priority="11" operator="greaterThan">
      <formula>B2</formula>
    </cfRule>
    <cfRule type="cellIs" dxfId="0" priority="12" operator="greaterThan">
      <formula>B2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Major</vt:lpstr>
      <vt:lpstr>Minor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Benzarti, Imen</cp:lastModifiedBy>
  <dcterms:created xsi:type="dcterms:W3CDTF">2023-04-28T12:05:13Z</dcterms:created>
  <dcterms:modified xsi:type="dcterms:W3CDTF">2024-03-20T13:19:27Z</dcterms:modified>
</cp:coreProperties>
</file>