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赵晨\Desktop\Timesheet\20170710-20170716\项目汇总\"/>
    </mc:Choice>
  </mc:AlternateContent>
  <bookViews>
    <workbookView xWindow="0" yWindow="0" windowWidth="20490" windowHeight="7920"/>
  </bookViews>
  <sheets>
    <sheet name="自助机产品研发项目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zhaochen</author>
  </authors>
  <commentLis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>zhaochen:</t>
        </r>
        <r>
          <rPr>
            <sz val="9"/>
            <color indexed="81"/>
            <rFont val="宋体"/>
            <family val="3"/>
            <charset val="134"/>
          </rPr>
          <t xml:space="preserve">
含2481.66元腾讯云费用</t>
        </r>
      </text>
    </comment>
  </commentList>
</comments>
</file>

<file path=xl/sharedStrings.xml><?xml version="1.0" encoding="utf-8"?>
<sst xmlns="http://schemas.openxmlformats.org/spreadsheetml/2006/main" count="155" uniqueCount="143">
  <si>
    <t>项目编号</t>
  </si>
  <si>
    <t>姓名</t>
  </si>
  <si>
    <t>级别</t>
  </si>
  <si>
    <t>TTL（小时）</t>
    <phoneticPr fontId="2" type="noConversion"/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</si>
  <si>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</si>
  <si>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</si>
  <si>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</si>
  <si>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</si>
  <si>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</si>
  <si>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</si>
  <si>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</si>
  <si>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</si>
  <si>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</si>
  <si>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</si>
  <si>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</si>
  <si>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</si>
  <si>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</si>
  <si>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</si>
  <si>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</si>
  <si>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</si>
  <si>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</si>
  <si>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</si>
  <si>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FY17W1</t>
  </si>
  <si>
    <t>FY17W2</t>
  </si>
  <si>
    <t>FY17W3</t>
  </si>
  <si>
    <t>FY17W4</t>
  </si>
  <si>
    <t>FY17W5</t>
  </si>
  <si>
    <t>FY17W6</t>
  </si>
  <si>
    <t>FY17W7</t>
  </si>
  <si>
    <t>FY17W8</t>
  </si>
  <si>
    <t>FY17W9</t>
  </si>
  <si>
    <t>FY17W10</t>
  </si>
  <si>
    <t>FY17W11</t>
  </si>
  <si>
    <t>FY17W12</t>
  </si>
  <si>
    <t>FY17W13</t>
  </si>
  <si>
    <t>FY17W14</t>
  </si>
  <si>
    <t>FY17W15</t>
  </si>
  <si>
    <t>FY17W16</t>
  </si>
  <si>
    <t>FY17W17</t>
  </si>
  <si>
    <t>FY17W18</t>
  </si>
  <si>
    <t>FY17W19</t>
  </si>
  <si>
    <t>FY17W20</t>
  </si>
  <si>
    <t>FY17W21</t>
  </si>
  <si>
    <t>FY17W22</t>
  </si>
  <si>
    <t>FY17W23</t>
  </si>
  <si>
    <t>FY17W24</t>
  </si>
  <si>
    <t>FY17W25</t>
  </si>
  <si>
    <t>FY17W26</t>
  </si>
  <si>
    <t>FY17W27</t>
  </si>
  <si>
    <t>FY17W28</t>
  </si>
  <si>
    <t>1128-1130</t>
  </si>
  <si>
    <t>1201-1204</t>
  </si>
  <si>
    <t>1205-1211</t>
  </si>
  <si>
    <t>1212-1218</t>
  </si>
  <si>
    <t>1219-1225</t>
  </si>
  <si>
    <t>1226-1231</t>
  </si>
  <si>
    <t>0102-0108</t>
  </si>
  <si>
    <t>0109-0115</t>
  </si>
  <si>
    <t>0116-0122</t>
  </si>
  <si>
    <t>0123-0129</t>
  </si>
  <si>
    <t>0130-0131</t>
  </si>
  <si>
    <t>0201-0205</t>
  </si>
  <si>
    <t>0206-0212</t>
  </si>
  <si>
    <t>0213-0219</t>
  </si>
  <si>
    <t>0220-0226</t>
  </si>
  <si>
    <t>0227-0228</t>
  </si>
  <si>
    <t>0301-0305</t>
  </si>
  <si>
    <t>0306-0312</t>
  </si>
  <si>
    <t>0313-0319</t>
  </si>
  <si>
    <t>0320-0326</t>
  </si>
  <si>
    <t>0327-0331</t>
  </si>
  <si>
    <t>0401-0402</t>
  </si>
  <si>
    <t>0403-0409</t>
  </si>
  <si>
    <t>0410-0416</t>
  </si>
  <si>
    <t>0417-0423</t>
  </si>
  <si>
    <t>0424-0430</t>
  </si>
  <si>
    <t>0501-0507</t>
  </si>
  <si>
    <t>0508-0514</t>
  </si>
  <si>
    <t>0515-0521</t>
  </si>
  <si>
    <t>0522-0528</t>
  </si>
  <si>
    <t>0529-0531</t>
  </si>
  <si>
    <t>0601-0604</t>
  </si>
  <si>
    <t>0605-0611</t>
  </si>
  <si>
    <t>0612-0618</t>
  </si>
  <si>
    <t>0619-0625</t>
  </si>
  <si>
    <t>0626-0630</t>
  </si>
  <si>
    <t>0703-0709</t>
  </si>
  <si>
    <t>0710-0716</t>
  </si>
  <si>
    <t>0717-0723</t>
  </si>
  <si>
    <t>0724-0730</t>
  </si>
  <si>
    <t>0731</t>
  </si>
  <si>
    <t>0801-0806</t>
  </si>
  <si>
    <t>0807-0813</t>
  </si>
  <si>
    <t>0814-0820</t>
  </si>
  <si>
    <t>0821-0827</t>
  </si>
  <si>
    <t>0828-0831</t>
  </si>
  <si>
    <t>0901-0903</t>
  </si>
  <si>
    <t>0904-0910</t>
  </si>
  <si>
    <t>0911-0917</t>
  </si>
  <si>
    <t>0918-0924</t>
  </si>
  <si>
    <t>0925-0930</t>
  </si>
  <si>
    <t>自助机产品研发项目[B2016008]</t>
  </si>
  <si>
    <t>黄勇</t>
  </si>
  <si>
    <t>L6</t>
  </si>
  <si>
    <t>夏纬一</t>
  </si>
  <si>
    <t>L4</t>
  </si>
  <si>
    <t>樊扬</t>
  </si>
  <si>
    <t>L3</t>
  </si>
  <si>
    <t>张玉双</t>
  </si>
  <si>
    <t>李东</t>
  </si>
  <si>
    <t>L2</t>
  </si>
  <si>
    <t>刘文彬</t>
  </si>
  <si>
    <t>Summary</t>
    <phoneticPr fontId="3" type="noConversion"/>
  </si>
  <si>
    <t>本项目PM控制预算总执行比</t>
    <phoneticPr fontId="2" type="noConversion"/>
  </si>
  <si>
    <t>本项目当前PM控制预算执行比</t>
    <phoneticPr fontId="2" type="noConversion"/>
  </si>
  <si>
    <t>项目名称</t>
    <phoneticPr fontId="2" type="noConversion"/>
  </si>
  <si>
    <t>费用类别</t>
    <phoneticPr fontId="2" type="noConversion"/>
  </si>
  <si>
    <t>总预算</t>
    <phoneticPr fontId="2" type="noConversion"/>
  </si>
  <si>
    <t>预算（截止到7月底）</t>
    <phoneticPr fontId="2" type="noConversion"/>
  </si>
  <si>
    <t>目前为止TTL执行情况</t>
    <phoneticPr fontId="2" type="noConversion"/>
  </si>
  <si>
    <t>当期预算-已执行成本</t>
  </si>
  <si>
    <t>12月成本</t>
    <phoneticPr fontId="2" type="noConversion"/>
  </si>
  <si>
    <t>1月成本</t>
    <phoneticPr fontId="2" type="noConversion"/>
  </si>
  <si>
    <t>2月成本</t>
  </si>
  <si>
    <t>3月成本</t>
  </si>
  <si>
    <t>4月成本</t>
  </si>
  <si>
    <t>5月成本</t>
  </si>
  <si>
    <t>6月成本</t>
  </si>
  <si>
    <t>7月成本</t>
  </si>
  <si>
    <t>8月成本</t>
  </si>
  <si>
    <t>9月成本</t>
  </si>
  <si>
    <t>自助机产品研发项目[B2016008]</t>
    <phoneticPr fontId="2" type="noConversion"/>
  </si>
  <si>
    <t>人员类别</t>
    <phoneticPr fontId="2" type="noConversion"/>
  </si>
  <si>
    <t>L7</t>
    <phoneticPr fontId="2" type="noConversion"/>
  </si>
  <si>
    <t>L6</t>
    <phoneticPr fontId="2" type="noConversion"/>
  </si>
  <si>
    <t>L5</t>
    <phoneticPr fontId="2" type="noConversion"/>
  </si>
  <si>
    <t>L4</t>
    <phoneticPr fontId="2" type="noConversion"/>
  </si>
  <si>
    <t>L3</t>
    <phoneticPr fontId="2" type="noConversion"/>
  </si>
  <si>
    <t>L2</t>
    <phoneticPr fontId="2" type="noConversion"/>
  </si>
  <si>
    <t>L1</t>
    <phoneticPr fontId="2" type="noConversion"/>
  </si>
  <si>
    <t>人员费用TTL</t>
    <phoneticPr fontId="2" type="noConversion"/>
  </si>
  <si>
    <t>差旅费用</t>
    <phoneticPr fontId="2" type="noConversion"/>
  </si>
  <si>
    <t>人员+差旅TTL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</si>
</sst>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800]dddd\,\ mmmm\ dd\,\ yyyy"/>
    <numFmt numFmtId="177" formatCode="_ * #,##0_ ;_ * \-#,##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176" fontId="0" fillId="0" borderId="0" xfId="0">
      <alignment vertical="center"/>
    </xf>
    <xf numFmtId="176" fontId="0" fillId="0" borderId="0" xfId="0" applyAlignment="1">
      <alignment horizontal="center" vertical="center"/>
    </xf>
    <xf numFmtId="177" fontId="0" fillId="0" borderId="0" xfId="1" applyNumberFormat="1" applyFont="1">
      <alignment vertical="center"/>
    </xf>
    <xf numFmtId="43" fontId="0" fillId="0" borderId="0" xfId="1" applyNumberFormat="1" applyFont="1">
      <alignment vertical="center"/>
    </xf>
    <xf numFmtId="177" fontId="0" fillId="0" borderId="1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49" fontId="0" fillId="0" borderId="3" xfId="0" applyNumberFormat="1" applyBorder="1">
      <alignment vertical="center"/>
    </xf>
    <xf numFmtId="9" fontId="0" fillId="0" borderId="4" xfId="2" applyFont="1" applyFill="1" applyBorder="1" applyAlignment="1">
      <alignment horizontal="center" vertical="center"/>
    </xf>
    <xf numFmtId="49" fontId="0" fillId="0" borderId="5" xfId="1" applyNumberFormat="1" applyFont="1" applyBorder="1">
      <alignment vertical="center"/>
    </xf>
    <xf numFmtId="9" fontId="0" fillId="0" borderId="6" xfId="2" applyFont="1" applyFill="1" applyBorder="1" applyAlignment="1">
      <alignment horizontal="center" vertical="center"/>
    </xf>
    <xf numFmtId="176" fontId="4" fillId="2" borderId="7" xfId="0" applyFont="1" applyFill="1" applyBorder="1" applyAlignment="1">
      <alignment horizontal="center" vertical="center" wrapText="1"/>
    </xf>
    <xf numFmtId="176" fontId="4" fillId="2" borderId="8" xfId="0" applyFont="1" applyFill="1" applyBorder="1" applyAlignment="1">
      <alignment horizontal="center" vertical="center" wrapText="1"/>
    </xf>
    <xf numFmtId="176" fontId="4" fillId="2" borderId="9" xfId="0" applyFont="1" applyFill="1" applyBorder="1" applyAlignment="1">
      <alignment horizontal="center" vertical="center" wrapText="1"/>
    </xf>
    <xf numFmtId="177" fontId="4" fillId="2" borderId="10" xfId="1" applyNumberFormat="1" applyFont="1" applyFill="1" applyBorder="1" applyAlignment="1">
      <alignment horizontal="center" vertical="center" wrapText="1"/>
    </xf>
    <xf numFmtId="9" fontId="4" fillId="2" borderId="10" xfId="2" applyFont="1" applyFill="1" applyBorder="1" applyAlignment="1">
      <alignment horizontal="center" vertical="center" wrapText="1"/>
    </xf>
    <xf numFmtId="176" fontId="4" fillId="2" borderId="11" xfId="0" applyFont="1" applyFill="1" applyBorder="1" applyAlignment="1">
      <alignment horizontal="center" vertical="center" wrapText="1"/>
    </xf>
    <xf numFmtId="176" fontId="4" fillId="2" borderId="12" xfId="0" applyFont="1" applyFill="1" applyBorder="1" applyAlignment="1">
      <alignment horizontal="center" vertical="center" wrapText="1"/>
    </xf>
    <xf numFmtId="176" fontId="4" fillId="2" borderId="13" xfId="0" applyFont="1" applyFill="1" applyBorder="1" applyAlignment="1">
      <alignment horizontal="center" vertical="center" wrapText="1"/>
    </xf>
    <xf numFmtId="177" fontId="4" fillId="2" borderId="14" xfId="1" applyNumberFormat="1" applyFont="1" applyFill="1" applyBorder="1" applyAlignment="1">
      <alignment horizontal="center" vertical="center" wrapText="1"/>
    </xf>
    <xf numFmtId="9" fontId="4" fillId="2" borderId="15" xfId="2" applyFont="1" applyFill="1" applyBorder="1" applyAlignment="1">
      <alignment horizontal="center" vertical="center" wrapText="1"/>
    </xf>
    <xf numFmtId="176" fontId="0" fillId="0" borderId="16" xfId="0" applyBorder="1" applyAlignment="1">
      <alignment horizontal="center" vertical="center" wrapText="1"/>
    </xf>
    <xf numFmtId="176" fontId="0" fillId="0" borderId="17" xfId="0" applyBorder="1" applyAlignment="1">
      <alignment horizontal="center" vertical="center" wrapText="1"/>
    </xf>
    <xf numFmtId="176" fontId="0" fillId="0" borderId="18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177" fontId="0" fillId="0" borderId="19" xfId="1" applyNumberFormat="1" applyFont="1" applyFill="1" applyBorder="1" applyAlignment="1">
      <alignment horizontal="center" vertical="center"/>
    </xf>
    <xf numFmtId="176" fontId="0" fillId="0" borderId="20" xfId="0" applyBorder="1" applyAlignment="1">
      <alignment horizontal="center" vertical="center" wrapText="1"/>
    </xf>
    <xf numFmtId="176" fontId="0" fillId="0" borderId="3" xfId="0" applyBorder="1" applyAlignment="1">
      <alignment horizontal="center" vertical="center" wrapText="1"/>
    </xf>
    <xf numFmtId="176" fontId="0" fillId="0" borderId="4" xfId="0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center" vertical="center"/>
    </xf>
    <xf numFmtId="176" fontId="0" fillId="0" borderId="5" xfId="0" applyBorder="1" applyAlignment="1">
      <alignment horizontal="center" vertical="center" wrapText="1"/>
    </xf>
    <xf numFmtId="177" fontId="0" fillId="0" borderId="21" xfId="1" applyNumberFormat="1" applyFont="1" applyBorder="1" applyAlignment="1">
      <alignment horizontal="center" vertical="center"/>
    </xf>
    <xf numFmtId="177" fontId="0" fillId="0" borderId="22" xfId="1" applyNumberFormat="1" applyFont="1" applyFill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2" xfId="0" applyBorder="1" applyAlignment="1">
      <alignment horizontal="center" vertical="center"/>
    </xf>
    <xf numFmtId="177" fontId="0" fillId="0" borderId="23" xfId="1" applyNumberFormat="1" applyFont="1" applyFill="1" applyBorder="1" applyAlignment="1">
      <alignment horizontal="center" vertical="center"/>
    </xf>
    <xf numFmtId="177" fontId="0" fillId="0" borderId="21" xfId="1" applyNumberFormat="1" applyFont="1" applyBorder="1">
      <alignment vertical="center"/>
    </xf>
    <xf numFmtId="176" fontId="0" fillId="0" borderId="24" xfId="0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/>
    </xf>
    <xf numFmtId="177" fontId="5" fillId="2" borderId="2" xfId="0" applyNumberFormat="1" applyFont="1" applyFill="1" applyBorder="1" applyAlignment="1">
      <alignment horizontal="center"/>
    </xf>
    <xf numFmtId="177" fontId="5" fillId="2" borderId="25" xfId="0" applyNumberFormat="1" applyFont="1" applyFill="1" applyBorder="1" applyAlignment="1">
      <alignment horizontal="center"/>
    </xf>
    <xf numFmtId="177" fontId="5" fillId="2" borderId="26" xfId="0" applyNumberFormat="1" applyFont="1" applyFill="1" applyBorder="1" applyAlignment="1">
      <alignment horizontal="center"/>
    </xf>
    <xf numFmtId="177" fontId="0" fillId="0" borderId="27" xfId="1" applyNumberFormat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4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"/>
  <sheetViews>
    <sheetView tabSelected="1" topLeftCell="A10" workbookViewId="0">
      <selection activeCell="T24" sqref="T24"/>
    </sheetView>
  </sheetViews>
  <sheetFormatPr defaultRowHeight="14.25" x14ac:dyDescent="0.2"/>
  <cols>
    <col min="1" max="1" width="32.625" customWidth="1"/>
    <col min="3" max="3" width="5.25" customWidth="1"/>
    <col min="4" max="4" width="12.75" customWidth="1"/>
    <col min="5" max="5" width="13.75" customWidth="1"/>
    <col min="6" max="6" width="13" customWidth="1"/>
    <col min="7" max="7" width="11.625" customWidth="1"/>
    <col min="8" max="9" width="11" customWidth="1"/>
    <col min="10" max="10" width="12.75" customWidth="1"/>
    <col min="11" max="11" width="11" customWidth="1"/>
    <col min="12" max="12" width="12.75" customWidth="1"/>
    <col min="13" max="14" width="11" customWidth="1"/>
    <col min="15" max="18" width="10.5" customWidth="1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</row>
    <row r="2" spans="1:55" x14ac:dyDescent="0.2">
      <c r="A2" s="1"/>
      <c r="B2" s="1"/>
      <c r="C2" s="1"/>
      <c r="D2" s="1"/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88</v>
      </c>
      <c r="AR2" t="s">
        <v>89</v>
      </c>
      <c r="AS2" t="s">
        <v>90</v>
      </c>
      <c r="AT2" t="s">
        <v>91</v>
      </c>
      <c r="AU2" t="s">
        <v>92</v>
      </c>
      <c r="AV2" t="s">
        <v>93</v>
      </c>
      <c r="AW2" t="s">
        <v>94</v>
      </c>
      <c r="AX2" t="s">
        <v>95</v>
      </c>
      <c r="AY2" t="s">
        <v>96</v>
      </c>
      <c r="AZ2" t="s">
        <v>97</v>
      </c>
      <c r="BA2" t="s">
        <v>98</v>
      </c>
      <c r="BB2" t="s">
        <v>99</v>
      </c>
      <c r="BC2" t="s">
        <v>100</v>
      </c>
    </row>
    <row r="3" spans="1:55" s="2" customFormat="1" x14ac:dyDescent="0.2">
      <c r="A3" s="2" t="s">
        <v>101</v>
      </c>
      <c r="B3" s="2" t="s">
        <v>102</v>
      </c>
      <c r="C3" s="2" t="s">
        <v>103</v>
      </c>
      <c r="D3" s="2">
        <v>464</v>
      </c>
      <c r="E3" s="2">
        <v>0</v>
      </c>
      <c r="F3" s="2">
        <v>0</v>
      </c>
      <c r="G3" s="2">
        <v>0</v>
      </c>
      <c r="H3" s="2">
        <v>0</v>
      </c>
      <c r="I3" s="2">
        <v>36</v>
      </c>
      <c r="J3" s="2">
        <v>35</v>
      </c>
      <c r="K3" s="2">
        <v>28</v>
      </c>
      <c r="L3" s="2">
        <v>32</v>
      </c>
      <c r="M3" s="2">
        <v>39</v>
      </c>
      <c r="N3" s="2">
        <v>14</v>
      </c>
      <c r="O3" s="2">
        <v>0</v>
      </c>
      <c r="P3" s="2">
        <v>12</v>
      </c>
      <c r="Q3" s="2">
        <v>34</v>
      </c>
      <c r="R3" s="2">
        <v>34</v>
      </c>
      <c r="S3" s="2">
        <v>15</v>
      </c>
      <c r="T3" s="2">
        <v>8</v>
      </c>
      <c r="U3" s="2">
        <v>10</v>
      </c>
      <c r="V3" s="2">
        <v>18</v>
      </c>
      <c r="W3" s="2">
        <v>16</v>
      </c>
      <c r="X3" s="2">
        <v>16</v>
      </c>
      <c r="Y3" s="2">
        <v>16</v>
      </c>
      <c r="Z3" s="2">
        <v>2</v>
      </c>
      <c r="AA3" s="2">
        <v>8</v>
      </c>
      <c r="AB3" s="2">
        <v>16</v>
      </c>
      <c r="AC3" s="2">
        <v>16</v>
      </c>
      <c r="AD3" s="2">
        <v>16</v>
      </c>
      <c r="AE3" s="2">
        <v>4</v>
      </c>
      <c r="AF3" s="2">
        <v>5</v>
      </c>
      <c r="AG3" s="2">
        <v>5</v>
      </c>
      <c r="AH3" s="2">
        <v>6</v>
      </c>
      <c r="AI3" s="2">
        <v>1</v>
      </c>
      <c r="AJ3" s="2">
        <v>2</v>
      </c>
      <c r="AK3" s="2">
        <v>5</v>
      </c>
      <c r="AL3" s="2">
        <v>5</v>
      </c>
      <c r="AM3" s="2">
        <v>2.5</v>
      </c>
      <c r="AN3" s="2">
        <v>2.5</v>
      </c>
      <c r="AO3" s="2">
        <v>2.5</v>
      </c>
      <c r="AP3" s="2">
        <v>2.5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s="2" customFormat="1" x14ac:dyDescent="0.2">
      <c r="A4" s="2" t="s">
        <v>101</v>
      </c>
      <c r="B4" s="2" t="s">
        <v>104</v>
      </c>
      <c r="C4" s="2" t="s">
        <v>105</v>
      </c>
      <c r="D4" s="2">
        <v>638.5</v>
      </c>
      <c r="E4" s="2">
        <v>0</v>
      </c>
      <c r="F4" s="2">
        <v>0</v>
      </c>
      <c r="G4" s="2">
        <v>0</v>
      </c>
      <c r="H4" s="2">
        <v>0</v>
      </c>
      <c r="I4" s="2">
        <v>12</v>
      </c>
      <c r="J4" s="2">
        <v>26</v>
      </c>
      <c r="K4" s="2">
        <v>19.5</v>
      </c>
      <c r="L4" s="2">
        <v>26</v>
      </c>
      <c r="M4" s="2">
        <v>32.5</v>
      </c>
      <c r="N4" s="2">
        <v>6.5</v>
      </c>
      <c r="O4" s="2">
        <v>0</v>
      </c>
      <c r="P4" s="2">
        <v>13</v>
      </c>
      <c r="Q4" s="2">
        <v>32.5</v>
      </c>
      <c r="R4" s="2">
        <v>30</v>
      </c>
      <c r="S4" s="2">
        <v>12.5</v>
      </c>
      <c r="T4" s="2">
        <v>6</v>
      </c>
      <c r="U4" s="2">
        <v>9</v>
      </c>
      <c r="V4" s="2">
        <v>15</v>
      </c>
      <c r="W4" s="2">
        <v>15</v>
      </c>
      <c r="X4" s="2">
        <v>15</v>
      </c>
      <c r="Y4" s="2">
        <v>15</v>
      </c>
      <c r="Z4" s="2">
        <v>6</v>
      </c>
      <c r="AA4" s="2">
        <v>9</v>
      </c>
      <c r="AB4" s="2">
        <v>15</v>
      </c>
      <c r="AC4" s="2">
        <v>15</v>
      </c>
      <c r="AD4" s="2">
        <v>15</v>
      </c>
      <c r="AE4" s="2">
        <v>18</v>
      </c>
      <c r="AF4" s="2">
        <v>28</v>
      </c>
      <c r="AG4" s="2">
        <v>28</v>
      </c>
      <c r="AH4" s="2">
        <v>34</v>
      </c>
      <c r="AI4" s="2">
        <v>5</v>
      </c>
      <c r="AJ4" s="2">
        <v>12</v>
      </c>
      <c r="AK4" s="2">
        <v>28</v>
      </c>
      <c r="AL4" s="2">
        <v>28</v>
      </c>
      <c r="AM4" s="2">
        <v>28</v>
      </c>
      <c r="AN4" s="2">
        <v>28</v>
      </c>
      <c r="AO4" s="2">
        <v>28</v>
      </c>
      <c r="AP4" s="2">
        <v>28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</row>
    <row r="5" spans="1:55" s="2" customFormat="1" x14ac:dyDescent="0.2">
      <c r="A5" s="2" t="s">
        <v>101</v>
      </c>
      <c r="B5" s="2" t="s">
        <v>106</v>
      </c>
      <c r="C5" s="2" t="s">
        <v>107</v>
      </c>
      <c r="D5" s="2">
        <v>817</v>
      </c>
      <c r="E5" s="2">
        <v>0</v>
      </c>
      <c r="F5" s="2">
        <v>0</v>
      </c>
      <c r="G5" s="2">
        <v>0</v>
      </c>
      <c r="H5" s="2">
        <v>0</v>
      </c>
      <c r="I5" s="2">
        <v>30</v>
      </c>
      <c r="J5" s="2">
        <v>30</v>
      </c>
      <c r="K5" s="2">
        <v>24</v>
      </c>
      <c r="L5" s="2">
        <v>32.5</v>
      </c>
      <c r="M5" s="2">
        <v>39</v>
      </c>
      <c r="N5" s="2">
        <v>19.5</v>
      </c>
      <c r="O5" s="2">
        <v>0</v>
      </c>
      <c r="P5" s="2">
        <v>6.5</v>
      </c>
      <c r="Q5" s="2">
        <v>30.5</v>
      </c>
      <c r="R5" s="2">
        <v>30</v>
      </c>
      <c r="S5" s="2">
        <v>25</v>
      </c>
      <c r="T5" s="2">
        <v>12</v>
      </c>
      <c r="U5" s="2">
        <v>18</v>
      </c>
      <c r="V5" s="2">
        <v>30</v>
      </c>
      <c r="W5" s="2">
        <v>30</v>
      </c>
      <c r="X5" s="2">
        <v>30</v>
      </c>
      <c r="Y5" s="2">
        <v>30</v>
      </c>
      <c r="Z5" s="2">
        <v>6</v>
      </c>
      <c r="AA5" s="2">
        <v>18</v>
      </c>
      <c r="AB5" s="2">
        <v>30</v>
      </c>
      <c r="AC5" s="2">
        <v>24</v>
      </c>
      <c r="AD5" s="2">
        <v>18</v>
      </c>
      <c r="AE5" s="2">
        <v>22</v>
      </c>
      <c r="AF5" s="2">
        <v>30</v>
      </c>
      <c r="AG5" s="2">
        <v>30</v>
      </c>
      <c r="AH5" s="2">
        <v>36</v>
      </c>
      <c r="AI5" s="2">
        <v>6</v>
      </c>
      <c r="AJ5" s="2">
        <v>12</v>
      </c>
      <c r="AK5" s="2">
        <v>30</v>
      </c>
      <c r="AL5" s="2">
        <v>30</v>
      </c>
      <c r="AM5" s="2">
        <v>18</v>
      </c>
      <c r="AN5" s="2">
        <v>30</v>
      </c>
      <c r="AO5" s="2">
        <v>30</v>
      </c>
      <c r="AP5" s="2">
        <v>30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</row>
    <row r="6" spans="1:55" s="2" customFormat="1" x14ac:dyDescent="0.2">
      <c r="A6" s="2" t="s">
        <v>101</v>
      </c>
      <c r="B6" s="2" t="s">
        <v>108</v>
      </c>
      <c r="C6" s="2" t="s">
        <v>105</v>
      </c>
      <c r="D6" s="2">
        <v>500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30</v>
      </c>
      <c r="W6" s="2">
        <v>30</v>
      </c>
      <c r="X6" s="2">
        <v>30</v>
      </c>
      <c r="Y6" s="2">
        <v>30</v>
      </c>
      <c r="Z6" s="2">
        <v>6</v>
      </c>
      <c r="AA6" s="2">
        <v>18</v>
      </c>
      <c r="AB6" s="2">
        <v>30</v>
      </c>
      <c r="AC6" s="2">
        <v>30</v>
      </c>
      <c r="AD6" s="2">
        <v>30</v>
      </c>
      <c r="AE6" s="2">
        <v>22</v>
      </c>
      <c r="AF6" s="2">
        <v>28</v>
      </c>
      <c r="AG6" s="2">
        <v>28</v>
      </c>
      <c r="AH6" s="2">
        <v>34</v>
      </c>
      <c r="AI6" s="2">
        <v>6</v>
      </c>
      <c r="AJ6" s="2">
        <v>12</v>
      </c>
      <c r="AK6" s="2">
        <v>28</v>
      </c>
      <c r="AL6" s="2">
        <v>28</v>
      </c>
      <c r="AM6" s="2">
        <v>28</v>
      </c>
      <c r="AN6" s="2">
        <v>28</v>
      </c>
      <c r="AO6" s="2">
        <v>12</v>
      </c>
      <c r="AP6" s="2">
        <v>12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55" s="2" customFormat="1" x14ac:dyDescent="0.2">
      <c r="A7" s="2" t="s">
        <v>101</v>
      </c>
      <c r="B7" s="2" t="s">
        <v>109</v>
      </c>
      <c r="C7" s="2" t="s">
        <v>110</v>
      </c>
      <c r="D7" s="2">
        <v>63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21</v>
      </c>
      <c r="AI7" s="2">
        <v>6</v>
      </c>
      <c r="AJ7" s="2">
        <v>12</v>
      </c>
      <c r="AK7" s="2">
        <v>24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</row>
    <row r="8" spans="1:55" s="2" customFormat="1" x14ac:dyDescent="0.2">
      <c r="A8" s="2" t="s">
        <v>101</v>
      </c>
      <c r="B8" s="2" t="s">
        <v>111</v>
      </c>
      <c r="C8" s="2" t="s">
        <v>105</v>
      </c>
      <c r="D8" s="2">
        <v>56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9</v>
      </c>
      <c r="AN8" s="2">
        <v>18</v>
      </c>
      <c r="AO8" s="2">
        <v>18</v>
      </c>
      <c r="AP8" s="2">
        <v>11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s="2" customFormat="1" x14ac:dyDescent="0.2"/>
    <row r="10" spans="1:55" s="2" customFormat="1" ht="15" thickBot="1" x14ac:dyDescent="0.25">
      <c r="D10" s="3"/>
    </row>
    <row r="11" spans="1:55" s="2" customFormat="1" ht="15" thickBot="1" x14ac:dyDescent="0.25">
      <c r="A11" s="4" t="s">
        <v>112</v>
      </c>
      <c r="B11" s="5"/>
    </row>
    <row r="12" spans="1:55" s="2" customFormat="1" x14ac:dyDescent="0.2">
      <c r="A12" s="6" t="s">
        <v>113</v>
      </c>
      <c r="B12" s="7">
        <v>1.4554922517462157</v>
      </c>
    </row>
    <row r="13" spans="1:55" s="2" customFormat="1" ht="15" thickBot="1" x14ac:dyDescent="0.25">
      <c r="A13" s="8" t="s">
        <v>114</v>
      </c>
      <c r="B13" s="9">
        <v>1.4554922517462157</v>
      </c>
    </row>
    <row r="14" spans="1:55" s="2" customFormat="1" ht="15" thickBot="1" x14ac:dyDescent="0.25"/>
    <row r="15" spans="1:55" ht="13.5" customHeight="1" x14ac:dyDescent="0.2">
      <c r="A15" s="10" t="s">
        <v>115</v>
      </c>
      <c r="B15" s="11" t="s">
        <v>116</v>
      </c>
      <c r="C15" s="12"/>
      <c r="D15" s="13" t="s">
        <v>117</v>
      </c>
      <c r="E15" s="13" t="s">
        <v>118</v>
      </c>
      <c r="F15" s="13" t="s">
        <v>119</v>
      </c>
      <c r="G15" s="14" t="s">
        <v>120</v>
      </c>
      <c r="H15" s="13" t="s">
        <v>121</v>
      </c>
      <c r="I15" s="13" t="s">
        <v>122</v>
      </c>
      <c r="J15" s="13" t="s">
        <v>123</v>
      </c>
      <c r="K15" s="13" t="s">
        <v>124</v>
      </c>
      <c r="L15" s="13" t="s">
        <v>125</v>
      </c>
      <c r="M15" s="13" t="s">
        <v>126</v>
      </c>
      <c r="N15" s="13" t="s">
        <v>127</v>
      </c>
      <c r="O15" s="13" t="s">
        <v>128</v>
      </c>
      <c r="P15" s="13" t="s">
        <v>129</v>
      </c>
      <c r="Q15" s="13" t="s">
        <v>130</v>
      </c>
    </row>
    <row r="16" spans="1:55" ht="15" thickBot="1" x14ac:dyDescent="0.25">
      <c r="A16" s="15"/>
      <c r="B16" s="16"/>
      <c r="C16" s="17"/>
      <c r="D16" s="18"/>
      <c r="E16" s="18"/>
      <c r="F16" s="18"/>
      <c r="G16" s="19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ht="15" thickTop="1" x14ac:dyDescent="0.2">
      <c r="A17" s="20" t="s">
        <v>131</v>
      </c>
      <c r="B17" s="21" t="s">
        <v>132</v>
      </c>
      <c r="C17" s="22" t="s">
        <v>133</v>
      </c>
      <c r="D17" s="23"/>
      <c r="E17" s="23"/>
      <c r="F17" s="23">
        <v>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</row>
    <row r="18" spans="1:17" x14ac:dyDescent="0.2">
      <c r="A18" s="25"/>
      <c r="B18" s="26"/>
      <c r="C18" s="27" t="s">
        <v>134</v>
      </c>
      <c r="D18" s="23">
        <v>301500</v>
      </c>
      <c r="E18" s="23">
        <v>301500</v>
      </c>
      <c r="F18" s="23">
        <v>261000</v>
      </c>
      <c r="G18" s="28">
        <v>40500</v>
      </c>
      <c r="H18" s="23">
        <v>39937.5</v>
      </c>
      <c r="I18" s="23">
        <v>63562.5</v>
      </c>
      <c r="J18" s="23">
        <v>57937.5</v>
      </c>
      <c r="K18" s="23">
        <v>42750</v>
      </c>
      <c r="L18" s="23">
        <v>32625</v>
      </c>
      <c r="M18" s="23">
        <v>11812.5</v>
      </c>
      <c r="N18" s="23">
        <v>9562.5</v>
      </c>
      <c r="O18" s="23">
        <v>2812.5</v>
      </c>
      <c r="P18" s="23">
        <v>0</v>
      </c>
      <c r="Q18" s="23">
        <v>0</v>
      </c>
    </row>
    <row r="19" spans="1:17" x14ac:dyDescent="0.2">
      <c r="A19" s="25"/>
      <c r="B19" s="26"/>
      <c r="C19" s="27" t="s">
        <v>135</v>
      </c>
      <c r="D19" s="23"/>
      <c r="E19" s="23"/>
      <c r="F19" s="23">
        <v>0</v>
      </c>
      <c r="G19" s="28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1:17" x14ac:dyDescent="0.2">
      <c r="A20" s="25"/>
      <c r="B20" s="26"/>
      <c r="C20" s="27" t="s">
        <v>136</v>
      </c>
      <c r="D20" s="23">
        <v>147500</v>
      </c>
      <c r="E20" s="23">
        <v>147500</v>
      </c>
      <c r="F20" s="23">
        <v>373281.25</v>
      </c>
      <c r="G20" s="28">
        <v>-225781.25</v>
      </c>
      <c r="H20" s="23">
        <v>11875</v>
      </c>
      <c r="I20" s="23">
        <v>26406.25</v>
      </c>
      <c r="J20" s="23">
        <v>29375</v>
      </c>
      <c r="K20" s="23">
        <v>59062.5</v>
      </c>
      <c r="L20" s="23">
        <v>54375</v>
      </c>
      <c r="M20" s="23">
        <v>72187.5</v>
      </c>
      <c r="N20" s="23">
        <v>85937.5</v>
      </c>
      <c r="O20" s="23">
        <v>34062.5</v>
      </c>
      <c r="P20" s="23">
        <v>0</v>
      </c>
      <c r="Q20" s="23">
        <v>0</v>
      </c>
    </row>
    <row r="21" spans="1:17" x14ac:dyDescent="0.2">
      <c r="A21" s="25"/>
      <c r="B21" s="26"/>
      <c r="C21" s="27" t="s">
        <v>137</v>
      </c>
      <c r="D21" s="23">
        <v>88000</v>
      </c>
      <c r="E21" s="23">
        <v>88000</v>
      </c>
      <c r="F21" s="23">
        <v>204250</v>
      </c>
      <c r="G21" s="28">
        <v>-116250</v>
      </c>
      <c r="H21" s="23">
        <v>15000</v>
      </c>
      <c r="I21" s="23">
        <v>28750</v>
      </c>
      <c r="J21" s="23">
        <v>26000</v>
      </c>
      <c r="K21" s="23">
        <v>34500</v>
      </c>
      <c r="L21" s="23">
        <v>24000</v>
      </c>
      <c r="M21" s="23">
        <v>31000</v>
      </c>
      <c r="N21" s="23">
        <v>30000</v>
      </c>
      <c r="O21" s="23">
        <v>15000</v>
      </c>
      <c r="P21" s="23">
        <v>0</v>
      </c>
      <c r="Q21" s="23">
        <v>0</v>
      </c>
    </row>
    <row r="22" spans="1:17" x14ac:dyDescent="0.2">
      <c r="A22" s="25"/>
      <c r="B22" s="26"/>
      <c r="C22" s="27" t="s">
        <v>138</v>
      </c>
      <c r="D22" s="23"/>
      <c r="E22" s="23"/>
      <c r="F22" s="23">
        <v>11812.5</v>
      </c>
      <c r="G22" s="28">
        <v>-11812.5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5062.5</v>
      </c>
      <c r="N22" s="23">
        <v>6750</v>
      </c>
      <c r="O22" s="23">
        <v>0</v>
      </c>
      <c r="P22" s="23">
        <v>0</v>
      </c>
      <c r="Q22" s="23">
        <v>0</v>
      </c>
    </row>
    <row r="23" spans="1:17" ht="15" thickBot="1" x14ac:dyDescent="0.25">
      <c r="A23" s="25"/>
      <c r="B23" s="29"/>
      <c r="C23" s="27" t="s">
        <v>139</v>
      </c>
      <c r="D23" s="30"/>
      <c r="E23" s="30"/>
      <c r="F23" s="30">
        <v>0</v>
      </c>
      <c r="G23" s="31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</row>
    <row r="24" spans="1:17" ht="15" thickBot="1" x14ac:dyDescent="0.25">
      <c r="A24" s="25"/>
      <c r="B24" s="32" t="s">
        <v>140</v>
      </c>
      <c r="C24" s="33"/>
      <c r="D24" s="30">
        <v>537000</v>
      </c>
      <c r="E24" s="30">
        <v>537000</v>
      </c>
      <c r="F24" s="30">
        <v>850343.75</v>
      </c>
      <c r="G24" s="34">
        <v>-313343.75</v>
      </c>
      <c r="H24" s="30">
        <v>66812.5</v>
      </c>
      <c r="I24" s="30">
        <v>118718.75</v>
      </c>
      <c r="J24" s="30">
        <v>113312.5</v>
      </c>
      <c r="K24" s="30">
        <v>136312.5</v>
      </c>
      <c r="L24" s="30">
        <v>111000</v>
      </c>
      <c r="M24" s="30">
        <v>120062.5</v>
      </c>
      <c r="N24" s="30">
        <v>132250</v>
      </c>
      <c r="O24" s="30">
        <v>51875</v>
      </c>
      <c r="P24" s="30">
        <v>0</v>
      </c>
      <c r="Q24" s="30">
        <v>0</v>
      </c>
    </row>
    <row r="25" spans="1:17" ht="15" thickBot="1" x14ac:dyDescent="0.25">
      <c r="A25" s="25"/>
      <c r="B25" s="32" t="s">
        <v>141</v>
      </c>
      <c r="C25" s="33"/>
      <c r="D25" s="35">
        <v>85100</v>
      </c>
      <c r="E25" s="35">
        <v>85100</v>
      </c>
      <c r="F25" s="35">
        <v>55117.979811320758</v>
      </c>
      <c r="G25" s="34">
        <v>29982.020188679242</v>
      </c>
      <c r="H25" s="35"/>
      <c r="I25" s="35"/>
      <c r="J25" s="35"/>
      <c r="K25" s="35">
        <v>2555.8500000000004</v>
      </c>
      <c r="L25" s="35">
        <v>16607.29</v>
      </c>
      <c r="M25" s="35">
        <v>17706.439811320754</v>
      </c>
      <c r="N25" s="35">
        <v>18248.400000000001</v>
      </c>
      <c r="O25" s="35"/>
      <c r="P25" s="35"/>
      <c r="Q25" s="35"/>
    </row>
    <row r="26" spans="1:17" ht="17.25" thickBot="1" x14ac:dyDescent="0.4">
      <c r="A26" s="36"/>
      <c r="B26" s="37" t="s">
        <v>142</v>
      </c>
      <c r="C26" s="38"/>
      <c r="D26" s="39">
        <v>622100</v>
      </c>
      <c r="E26" s="40">
        <v>622100</v>
      </c>
      <c r="F26" s="40">
        <v>905461.72981132078</v>
      </c>
      <c r="G26" s="41">
        <v>-283361.72981132078</v>
      </c>
      <c r="H26" s="40">
        <v>66812.5</v>
      </c>
      <c r="I26" s="40">
        <v>118718.75</v>
      </c>
      <c r="J26" s="40">
        <v>113312.5</v>
      </c>
      <c r="K26" s="40">
        <v>138868.35</v>
      </c>
      <c r="L26" s="40">
        <v>127607.29000000001</v>
      </c>
      <c r="M26" s="40">
        <v>137768.93981132074</v>
      </c>
      <c r="N26" s="40">
        <v>150498.4</v>
      </c>
      <c r="O26" s="40">
        <v>54356.66</v>
      </c>
      <c r="P26" s="40">
        <v>0</v>
      </c>
      <c r="Q26" s="40">
        <v>0</v>
      </c>
    </row>
  </sheetData>
  <mergeCells count="26">
    <mergeCell ref="Q15:Q16"/>
    <mergeCell ref="A17:A26"/>
    <mergeCell ref="B17:B23"/>
    <mergeCell ref="B24:C24"/>
    <mergeCell ref="B25:C25"/>
    <mergeCell ref="B26:C26"/>
    <mergeCell ref="K15:K16"/>
    <mergeCell ref="L15:L16"/>
    <mergeCell ref="M15:M16"/>
    <mergeCell ref="N15:N16"/>
    <mergeCell ref="O15:O16"/>
    <mergeCell ref="P15:P16"/>
    <mergeCell ref="E15:E16"/>
    <mergeCell ref="F15:F16"/>
    <mergeCell ref="G15:G16"/>
    <mergeCell ref="H15:H16"/>
    <mergeCell ref="I15:I16"/>
    <mergeCell ref="J15:J16"/>
    <mergeCell ref="A1:A2"/>
    <mergeCell ref="B1:B2"/>
    <mergeCell ref="C1:C2"/>
    <mergeCell ref="D1:D2"/>
    <mergeCell ref="A11:B11"/>
    <mergeCell ref="A15:A16"/>
    <mergeCell ref="B15:C16"/>
    <mergeCell ref="D15:D16"/>
  </mergeCells>
  <phoneticPr fontId="2" type="noConversion"/>
  <conditionalFormatting sqref="G17:G26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B12:B13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自助机产品研发项目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2017-07-19T05:46:37Z</dcterms:created>
  <dcterms:modified xsi:type="dcterms:W3CDTF">2017-07-19T05:46:50Z</dcterms:modified>
</cp:coreProperties>
</file>