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VN\01.products\02.SSM\01.Management\03.跟踪与监控\03.日报\"/>
    </mc:Choice>
  </mc:AlternateContent>
  <bookViews>
    <workbookView xWindow="0" yWindow="0" windowWidth="16095" windowHeight="9540"/>
  </bookViews>
  <sheets>
    <sheet name="日报" sheetId="3" r:id="rId1"/>
    <sheet name="统计" sheetId="5" r:id="rId2"/>
    <sheet name="问题列表" sheetId="1" r:id="rId3"/>
  </sheets>
  <calcPr calcId="162913" concurrentCalc="0"/>
</workbook>
</file>

<file path=xl/calcChain.xml><?xml version="1.0" encoding="utf-8"?>
<calcChain xmlns="http://schemas.openxmlformats.org/spreadsheetml/2006/main">
  <c r="D20" i="5" l="1"/>
  <c r="D21" i="5"/>
  <c r="D9" i="5"/>
  <c r="D8" i="5"/>
  <c r="D14" i="5"/>
  <c r="D15" i="5"/>
</calcChain>
</file>

<file path=xl/sharedStrings.xml><?xml version="1.0" encoding="utf-8"?>
<sst xmlns="http://schemas.openxmlformats.org/spreadsheetml/2006/main" count="315" uniqueCount="220">
  <si>
    <t>分类</t>
  </si>
  <si>
    <t>子类</t>
  </si>
  <si>
    <t>自助机位置和编号</t>
  </si>
  <si>
    <t>描述</t>
  </si>
  <si>
    <t>证卡打印机</t>
  </si>
  <si>
    <t>驱动</t>
  </si>
  <si>
    <t>1号门诊1楼032</t>
  </si>
  <si>
    <t>2号门诊1楼003</t>
  </si>
  <si>
    <t>2号门诊3楼020</t>
  </si>
  <si>
    <t>1号门诊1楼008</t>
  </si>
  <si>
    <t>1号门诊1楼006</t>
  </si>
  <si>
    <t>1号门诊1楼063</t>
  </si>
  <si>
    <t>显示无卡，软排卡异常，硬排卡无异常，再软排卡还是异常，检查打印机，设置K值和删除副本，已恢复</t>
  </si>
  <si>
    <t>1号门诊4楼065</t>
  </si>
  <si>
    <t>发卡异常，软排卡恢复</t>
  </si>
  <si>
    <t>发卡机异常！软排后恢复正常！</t>
  </si>
  <si>
    <t>2号门诊9楼045</t>
  </si>
  <si>
    <t>2号门诊1楼006</t>
  </si>
  <si>
    <t>2号门诊1楼008</t>
  </si>
  <si>
    <t>2号门诊1楼005</t>
  </si>
  <si>
    <t>1号门诊4楼052</t>
  </si>
  <si>
    <t>2号门诊10楼047</t>
  </si>
  <si>
    <t>2号门诊3楼011</t>
  </si>
  <si>
    <t>翻转模组</t>
  </si>
  <si>
    <t>卡卡</t>
  </si>
  <si>
    <t>1号门诊4楼064</t>
  </si>
  <si>
    <t>2号门诊6楼013</t>
  </si>
  <si>
    <t>1号门诊1楼067</t>
  </si>
  <si>
    <t>1号门诊1楼068</t>
  </si>
  <si>
    <t>无法使用</t>
  </si>
  <si>
    <t>2号门诊1楼009</t>
  </si>
  <si>
    <t>1号门诊1楼057</t>
  </si>
  <si>
    <t>身份证办卡都是显示绑定卡异常，今天早上一直这样情况，麻烦来处理下</t>
  </si>
  <si>
    <t>表单打印机</t>
  </si>
  <si>
    <t>卡纸</t>
  </si>
  <si>
    <t>2号门诊1楼004</t>
  </si>
  <si>
    <t>2号门诊M楼010</t>
  </si>
  <si>
    <t>凭条打印机</t>
  </si>
  <si>
    <t>2号门诊楼1楼040</t>
  </si>
  <si>
    <t>2号门诊5楼030</t>
  </si>
  <si>
    <t>1号门诊1楼078</t>
  </si>
  <si>
    <t>2号门诊1楼035</t>
  </si>
  <si>
    <t>2号门诊1楼071</t>
  </si>
  <si>
    <t>吞卡</t>
  </si>
  <si>
    <t>2号门诊4楼023</t>
  </si>
  <si>
    <t>患者把就诊卡插入银行卡口被吞卡，取出</t>
  </si>
  <si>
    <t>1号门诊1楼074</t>
  </si>
  <si>
    <t>患者把卡往发卡口塞，已取出</t>
  </si>
  <si>
    <t>2号门诊M楼016</t>
  </si>
  <si>
    <t>2号门诊4楼024</t>
  </si>
  <si>
    <t>2号门诊4楼062</t>
  </si>
  <si>
    <t>2号门诊5楼069</t>
  </si>
  <si>
    <t>2号门诊4楼025</t>
  </si>
  <si>
    <t>2号门诊1楼050</t>
  </si>
  <si>
    <t>2号门诊5楼028</t>
  </si>
  <si>
    <t>银行卡吞进去了，开箱取出</t>
  </si>
  <si>
    <t>2号门诊6楼033</t>
  </si>
  <si>
    <t>1号门诊6楼013</t>
  </si>
  <si>
    <t>2号门诊1楼040</t>
  </si>
  <si>
    <t>2号门诊3楼019</t>
  </si>
  <si>
    <t>2号门诊一楼041</t>
  </si>
  <si>
    <t>1号门诊1楼053</t>
  </si>
  <si>
    <t>功能</t>
  </si>
  <si>
    <t>建档</t>
  </si>
  <si>
    <t>2号门诊3楼021</t>
  </si>
  <si>
    <t>本地医保卡建档异常！未解决！</t>
  </si>
  <si>
    <t xml:space="preserve"> </t>
  </si>
  <si>
    <t>界面</t>
  </si>
  <si>
    <t>白屏</t>
  </si>
  <si>
    <t>系统卡死重启恢复正常</t>
  </si>
  <si>
    <t>界面卡死</t>
  </si>
  <si>
    <t>微信预存</t>
  </si>
  <si>
    <t>2号门诊2楼015</t>
  </si>
  <si>
    <t>银行卡预存</t>
  </si>
  <si>
    <t>2号门诊10楼046</t>
  </si>
  <si>
    <t>银行卡预存一直处于准备支付界面</t>
  </si>
  <si>
    <t>2号门诊5楼029</t>
  </si>
  <si>
    <t>现金预存</t>
  </si>
  <si>
    <t>2号门诊1楼018</t>
  </si>
  <si>
    <t>预约（取消）</t>
  </si>
  <si>
    <t>验证码</t>
  </si>
  <si>
    <t>签到</t>
  </si>
  <si>
    <t>其他</t>
  </si>
  <si>
    <t>1号门诊4楼062</t>
  </si>
  <si>
    <t>一、今日问题解决状况：</t>
  </si>
  <si>
    <t>问题描述</t>
  </si>
  <si>
    <t>是否解决</t>
  </si>
  <si>
    <t>前期需要补录的金额已经补录成功；</t>
  </si>
  <si>
    <t>已解决</t>
  </si>
  <si>
    <t>前期对账处理完成（截止6月8日，6月8号后银行入账数据还有部分未提供，正在找银行和财务协调）；</t>
  </si>
  <si>
    <t>现金预存吞钞时加入遮罩，解决了大部分现金预存吞钞记账不成功问题；</t>
  </si>
  <si>
    <t>建立了灰度部署机制</t>
  </si>
  <si>
    <t>序号</t>
    <phoneticPr fontId="1" type="noConversion"/>
  </si>
  <si>
    <t>二、当前仍存在的问题：</t>
  </si>
  <si>
    <t>优先级</t>
  </si>
  <si>
    <t>解决方案</t>
  </si>
  <si>
    <t>解决时间</t>
  </si>
  <si>
    <t>硬件问题</t>
  </si>
  <si>
    <t>证卡打印机两个驱动、卡卡、进卡故障、翻转模组故障等</t>
  </si>
  <si>
    <t>高</t>
  </si>
  <si>
    <t>证卡打印机的轴开裂</t>
  </si>
  <si>
    <t>更换配件</t>
  </si>
  <si>
    <t>凭条打印机卡纸</t>
  </si>
  <si>
    <t>中</t>
  </si>
  <si>
    <t>修改程序加卡纸、缺纸警告</t>
  </si>
  <si>
    <t>报告打印机卡纸</t>
  </si>
  <si>
    <t>低</t>
  </si>
  <si>
    <t>软件问题</t>
  </si>
  <si>
    <t>根据厂商提供的新OCX修改程序，在灰度发布环境中进行测试，看能否降低发卡故障率；</t>
  </si>
  <si>
    <t>已修改并部署灰度发布环境，后续跟进观察效果。</t>
  </si>
  <si>
    <t>患者在窗口办理的非实名制卡，自助机未做预存额度限制；</t>
  </si>
  <si>
    <t>修改程序加上此项限制</t>
  </si>
  <si>
    <t>吞卡问题：吞就诊卡、吞银行卡问题需要自助机程序做异常处理优化。</t>
  </si>
  <si>
    <t>处理病人存钱失败时，自助机端发起通讯未得到webService响应，webService没有接到自助机端的请求；</t>
  </si>
  <si>
    <t>完善与WebService端的错误日志，进一步与WebService端确认问题，找到问题原因后及时修正。</t>
  </si>
  <si>
    <t>存现金时，会造成IE浏览器界面卡死，必须手动刷新界面，但是钱被吞，账没有记，患者就诊卡没有预存记录；</t>
  </si>
  <si>
    <t>发生得较少，现仍未定位到问题，需想办法重现此异常。</t>
  </si>
  <si>
    <t>预存现金出现吞钞，记帐金额与实际预存金额不符；</t>
  </si>
  <si>
    <t>4、5问题能减少吞钞几率，其它解决方案有待进一步完善。</t>
  </si>
  <si>
    <t>由杨富贵排查跟踪问题，找出不稳定的原因，及时解决。</t>
  </si>
  <si>
    <t>就诊卡异常状态不全，比如就诊卡挂失状态，HIS接口中未提供，导致挂失状态的卡在自助机上还能预存；</t>
  </si>
  <si>
    <t>已联系群瑜修改程序，提供此种卡状态。</t>
  </si>
  <si>
    <t>自动对账并生成调节表</t>
  </si>
  <si>
    <t>银联明细接口暂无，现银联只能手工导明细给我们，做手工对账。需银联接口具备后才能实现全面的自动对账。</t>
  </si>
  <si>
    <t>需HIS端改造</t>
  </si>
  <si>
    <t>对于自助机退费失败，需要和财务窗口协商是否允许患者在窗口退微信、支付宝、储蓄卡预存；</t>
  </si>
  <si>
    <t>与财务协商</t>
  </si>
  <si>
    <t>目前不支持随时插卡，患者在未选择操作前直接插入就诊卡导致吞卡；</t>
  </si>
  <si>
    <t>发卡过程中遇到凭条打印成功，但是卡没有发出来；</t>
  </si>
  <si>
    <t>初步定位还是卡卡原因</t>
  </si>
  <si>
    <t>由杨富贵牵头核实故障原因，如果故障原因与我们分析的相符，则需修改医保收费程序或金邦达读卡接口。</t>
  </si>
  <si>
    <t>短信平台发生故障导致患者无法接收验证短信时，目前的处理方式是通过后台配置开关直接跳过验证界面，这就导致建档时用户无手机号。需要改为用户仍输入手机号，只是不做短信校验，保证手机号仍可被记录。</t>
  </si>
  <si>
    <t>修改程序</t>
  </si>
  <si>
    <t>凭条打印的字体变大；</t>
  </si>
  <si>
    <t>由樊扬进行调整，已部分调整，待医院确认。</t>
  </si>
  <si>
    <t>分析程序，找出原因，逐步修正。</t>
  </si>
  <si>
    <t>患者由于自身原因把就诊卡或者银行卡插入发卡口或者插入报告打印口</t>
  </si>
  <si>
    <t>引导人员加强引导提示。如果患者报告此类问题，运维人员帮忙开箱取卡；如果未接到报告，在日常运维中发现，则将卡统一交给医院失误招领处。</t>
  </si>
  <si>
    <t>序号</t>
    <phoneticPr fontId="1" type="noConversion"/>
  </si>
  <si>
    <t>统计项目</t>
  </si>
  <si>
    <t>数量/金额</t>
  </si>
  <si>
    <t>比例</t>
  </si>
  <si>
    <t>业务统计</t>
  </si>
  <si>
    <t>自助机发卡量</t>
  </si>
  <si>
    <t>广发银行</t>
  </si>
  <si>
    <t>现金预存（笔数）</t>
  </si>
  <si>
    <t>现金预存（金额）</t>
  </si>
  <si>
    <t>银行卡预存（笔数）</t>
  </si>
  <si>
    <t>银行卡预存（金额）</t>
  </si>
  <si>
    <t>合计预存（笔数）</t>
  </si>
  <si>
    <t>合计预存（金额）</t>
  </si>
  <si>
    <t>招商银行</t>
  </si>
  <si>
    <t>支付宝</t>
  </si>
  <si>
    <t>微信</t>
  </si>
  <si>
    <t>各渠道预存总笔数</t>
  </si>
  <si>
    <t>各渠道预存总金额</t>
  </si>
  <si>
    <t>故障统计</t>
  </si>
  <si>
    <t>序号</t>
    <phoneticPr fontId="1" type="noConversion"/>
  </si>
  <si>
    <t>业务功能</t>
    <phoneticPr fontId="1" type="noConversion"/>
  </si>
  <si>
    <t>合计：18</t>
    <phoneticPr fontId="1" type="noConversion"/>
  </si>
  <si>
    <t>合计：22
故障率：0.79%</t>
    <phoneticPr fontId="1" type="noConversion"/>
  </si>
  <si>
    <t>修改程序，无法识别处理的卡直接吐卡，不吞卡。
1、就诊卡读卡器吞卡问题已经修正，并发布到灰度部署环境；
2、银联卡读卡器吞卡问题还未完成修改；</t>
    <phoneticPr fontId="1" type="noConversion"/>
  </si>
  <si>
    <t>社保卡相关业务不稳定</t>
    <phoneticPr fontId="1" type="noConversion"/>
  </si>
  <si>
    <t>WebService问题：
1、宕机问题，有记录的出现3次，服务拒绝访问
2、连接令牌身份认证问题
3、自助机发卡，部分HIS子系统不识别就诊卡</t>
    <phoneticPr fontId="1" type="noConversion"/>
  </si>
  <si>
    <t>退款失败问题：
广发信用卡因为广发接口原因无法退款；
病人由于用错身份证导致无法退款成功；
银行提供的联行号数据不全，导致部分退款失败；</t>
    <phoneticPr fontId="1" type="noConversion"/>
  </si>
  <si>
    <t>1、广发信用卡退款接口等待广发开发；
2、患者用错身份证的，直接退患者预存账户，并通知患者到医院再次办理。此方案对应的HIS端接口暂未提供，已告知群瑜；
3、运行过程中发现一个补充一个，完善联行号基础数据。</t>
    <phoneticPr fontId="1" type="noConversion"/>
  </si>
  <si>
    <t>同问题3。
正在改进程序支持随时插卡</t>
    <phoneticPr fontId="1" type="noConversion"/>
  </si>
  <si>
    <t>使用银行卡支付时，系统一直显示“正在检测支付环境”，界面无响应。
此故障发生较少。
初步判断是因为办理社保卡相关业务时，由于患者误操作或突然终止操作导致读社保卡的程序未正确关闭密码键盘COM3串口，导致此串口一直被占用。致使银联DLL在检查支付环境时无法打开密码键盘COM口。</t>
    <phoneticPr fontId="1" type="noConversion"/>
  </si>
  <si>
    <t>1、在自助机上用就诊卡预约的号，第二天查询不到预约的号。
2、少量医生开的处方在自助机上缴费界面查不到，无法在自助机缴费，但是窗口能查到。</t>
    <phoneticPr fontId="1" type="noConversion"/>
  </si>
  <si>
    <t>需与WebService接口协调排查原因。
运维人员再发现此类问题时，及时提供更全面的信息，以便于开发人员及时定位问题。</t>
    <phoneticPr fontId="1" type="noConversion"/>
  </si>
  <si>
    <t>就诊卡发卡口灯长亮；
部分机器表单打印后表单打印机灯常亮；</t>
    <phoneticPr fontId="1" type="noConversion"/>
  </si>
  <si>
    <t>1、升级固件；
2、配合厂商提供的新OCX进行程序修改，跟踪观察是否能降低此类故障；</t>
    <phoneticPr fontId="1" type="noConversion"/>
  </si>
  <si>
    <t>提示机箱内无卡，软排后恢复正常！</t>
  </si>
  <si>
    <t>提示箱内无卡，软排后恢复</t>
  </si>
  <si>
    <t>发卡机异常，软排不成功，硬排出卡，测试异常，发现K值不正确，重选k值后恢复正常！</t>
  </si>
  <si>
    <t>发卡异常，软重启恢复</t>
  </si>
  <si>
    <t>发卡异常，软排卡，已恢复</t>
  </si>
  <si>
    <t>排卡异常，软排卡后恢复，银行卡预存，第一遍都显示未初始化，第二部可以正常预存</t>
  </si>
  <si>
    <t>出现副本，删除副本后正常</t>
  </si>
  <si>
    <t>发卡异常，软排卡异常，硬排卡恢复</t>
  </si>
  <si>
    <t>吞银行卡，打开取出</t>
  </si>
  <si>
    <t>发卡异常，软排卡，恢复</t>
  </si>
  <si>
    <t>出卡异常，软排卡，已恢复</t>
  </si>
  <si>
    <t>办不了卡，显示“创建患者档案失败”</t>
  </si>
  <si>
    <t>病历打印不出纸，重启后出纸</t>
  </si>
  <si>
    <t> 打印不了报告单</t>
  </si>
  <si>
    <t>患者9号化验，现打印报告显示无</t>
  </si>
  <si>
    <t>凭条纸卡纸严重</t>
  </si>
  <si>
    <t>二号门诊3楼020凭条卡纸，已解决</t>
  </si>
  <si>
    <t>凭条纸卡纸，已恢复</t>
  </si>
  <si>
    <t>凭条卡纸，已经解决</t>
  </si>
  <si>
    <t>凭条卡纸卡的很多，已解决</t>
  </si>
  <si>
    <t>病人就诊卡被吞</t>
  </si>
  <si>
    <t>凭条口堵纸！已解决</t>
  </si>
  <si>
    <t>卡凭条纸，已解决</t>
  </si>
  <si>
    <t>吞就诊卡，打开取出</t>
  </si>
  <si>
    <t>银行卡被吞，已处理</t>
  </si>
  <si>
    <t>银行卡充值成功，吞卡，已取出</t>
  </si>
  <si>
    <t>医保卡误插，已取</t>
  </si>
  <si>
    <t>银行卡入口被塞入就诊卡，造成吞卡</t>
  </si>
  <si>
    <t>银行卡被吞</t>
  </si>
  <si>
    <t>患者把就诊卡插到银行卡入口，已取出</t>
  </si>
  <si>
    <t>就诊卡插入银行卡入口，已取出</t>
  </si>
  <si>
    <t>卡被吞了</t>
  </si>
  <si>
    <t>吞就诊卡，已解决</t>
  </si>
  <si>
    <t>银行卡被吞，掉在自助机里，已解决</t>
  </si>
  <si>
    <t>患者把就诊卡塞在银行卡槽口，刷新已取出</t>
  </si>
  <si>
    <t>微信无法支付</t>
  </si>
  <si>
    <t>微信支付异常</t>
  </si>
  <si>
    <t>银行卡入口的灯一直闪</t>
  </si>
  <si>
    <t>系统卡死，重启恢复正常</t>
  </si>
  <si>
    <t>无法进钞</t>
  </si>
  <si>
    <t>现金预存200失败，卡死在正在进钞状态</t>
  </si>
  <si>
    <t>无法取消预约</t>
  </si>
  <si>
    <t>取消号取消不了</t>
  </si>
  <si>
    <t>无法收取验证码</t>
  </si>
  <si>
    <t>无法签到，让去分诊台签到了</t>
  </si>
  <si>
    <t>页面乱码➕死机，已恢复</t>
  </si>
  <si>
    <t>患者把一扎钱放进入钞口，卡死，已恢复</t>
  </si>
  <si>
    <t>患者就诊卡显示未认证患者，但是几分钟前才用该就诊卡挂过号。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</si>
</sst>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6" formatCode="0_);[Red]\(0\)"/>
  </numFmts>
  <fonts count="4" x14ac:knownFonts="1">
    <font>
      <sz val="11"/>
      <color theme="1"/>
      <name val="宋体"/>
      <charset val="134"/>
      <scheme val="minor"/>
    </font>
    <font>
      <sz val="9"/>
      <name val="宋体"/>
      <family val="3"/>
      <charset val="134"/>
      <scheme val="minor"/>
    </font>
    <font>
      <sz val="12"/>
      <color theme="1"/>
      <name val="黑体"/>
      <family val="3"/>
      <charset val="134"/>
    </font>
    <font>
      <sz val="11"/>
      <color theme="1"/>
      <name val="黑体"/>
      <family val="3"/>
      <charset val="134"/>
    </font>
  </fonts>
  <fills count="4">
    <fill>
      <patternFill patternType="none"/>
    </fill>
    <fill>
      <patternFill patternType="gray125"/>
    </fill>
    <fill>
      <patternFill patternType="solid">
        <fgColor rgb="FFF2F2F2"/>
        <bgColor indexed="64"/>
      </patternFill>
    </fill>
    <fill>
      <patternFill patternType="solid">
        <fgColor theme="7" tint="0.79998168889431442"/>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31">
    <xf numFmtId="0" fontId="0" fillId="0" borderId="0" xfId="0">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lignment vertical="center"/>
    </xf>
    <xf numFmtId="0" fontId="2" fillId="2" borderId="2"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center" wrapText="1"/>
    </xf>
    <xf numFmtId="0" fontId="2" fillId="0" borderId="2" xfId="0" applyFont="1" applyBorder="1" applyAlignment="1">
      <alignment horizontal="right" vertical="center" wrapText="1"/>
    </xf>
    <xf numFmtId="4" fontId="2" fillId="0" borderId="2" xfId="0" applyNumberFormat="1" applyFont="1" applyBorder="1" applyAlignment="1">
      <alignment horizontal="right" vertical="center" wrapText="1"/>
    </xf>
    <xf numFmtId="0" fontId="2" fillId="0" borderId="2" xfId="0" applyFont="1" applyBorder="1" applyAlignment="1">
      <alignment vertical="center" wrapText="1"/>
    </xf>
    <xf numFmtId="0" fontId="2" fillId="0" borderId="2" xfId="0" applyFont="1" applyBorder="1" applyAlignment="1">
      <alignment horizontal="left" vertical="center"/>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14" fontId="2" fillId="0" borderId="2" xfId="0" applyNumberFormat="1" applyFont="1" applyBorder="1" applyAlignment="1">
      <alignment horizontal="justify" vertical="center" wrapText="1"/>
    </xf>
    <xf numFmtId="0" fontId="2" fillId="2" borderId="7"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xf>
    <xf numFmtId="0" fontId="3" fillId="0" borderId="2" xfId="0" applyFont="1" applyBorder="1">
      <alignment vertical="center"/>
    </xf>
    <xf numFmtId="186" fontId="2" fillId="0" borderId="2" xfId="0" applyNumberFormat="1" applyFont="1" applyBorder="1" applyAlignment="1">
      <alignment horizontal="center" vertical="center" wrapText="1"/>
    </xf>
    <xf numFmtId="186" fontId="3" fillId="0" borderId="0" xfId="0" applyNumberFormat="1"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lef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xf>
    <xf numFmtId="0" fontId="2" fillId="0" borderId="5" xfId="0" applyFont="1" applyBorder="1" applyAlignment="1">
      <alignment horizontal="left" vertical="center"/>
    </xf>
    <xf numFmtId="186" fontId="2" fillId="3" borderId="2"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election activeCell="E35" sqref="E35"/>
    </sheetView>
  </sheetViews>
  <sheetFormatPr defaultRowHeight="13.5" x14ac:dyDescent="0.15"/>
  <cols>
    <col min="1" max="1" width="5.875" style="21" customWidth="1"/>
    <col min="2" max="2" width="38.25" style="3" customWidth="1"/>
    <col min="3" max="3" width="41.375" style="3" customWidth="1"/>
    <col min="4" max="4" width="9" style="3"/>
    <col min="5" max="5" width="10.5" style="3" bestFit="1" customWidth="1"/>
    <col min="6" max="16384" width="9" style="3"/>
  </cols>
  <sheetData>
    <row r="1" spans="1:5" ht="23.25" customHeight="1" x14ac:dyDescent="0.15">
      <c r="A1" s="10" t="s">
        <v>84</v>
      </c>
      <c r="B1" s="10"/>
      <c r="C1" s="10"/>
    </row>
    <row r="2" spans="1:5" ht="20.100000000000001" customHeight="1" x14ac:dyDescent="0.15">
      <c r="A2" s="30" t="s">
        <v>92</v>
      </c>
      <c r="B2" s="11" t="s">
        <v>85</v>
      </c>
      <c r="C2" s="11" t="s">
        <v>86</v>
      </c>
    </row>
    <row r="3" spans="1:5" ht="14.25" x14ac:dyDescent="0.15">
      <c r="A3" s="20">
        <v>1</v>
      </c>
      <c r="B3" s="5" t="s">
        <v>87</v>
      </c>
      <c r="C3" s="5" t="s">
        <v>88</v>
      </c>
    </row>
    <row r="4" spans="1:5" ht="42.75" x14ac:dyDescent="0.15">
      <c r="A4" s="20">
        <v>2</v>
      </c>
      <c r="B4" s="5" t="s">
        <v>89</v>
      </c>
      <c r="C4" s="5" t="s">
        <v>88</v>
      </c>
    </row>
    <row r="5" spans="1:5" ht="28.5" x14ac:dyDescent="0.15">
      <c r="A5" s="20">
        <v>3</v>
      </c>
      <c r="B5" s="5" t="s">
        <v>90</v>
      </c>
      <c r="C5" s="5" t="s">
        <v>88</v>
      </c>
    </row>
    <row r="6" spans="1:5" ht="14.25" x14ac:dyDescent="0.15">
      <c r="A6" s="20">
        <v>4</v>
      </c>
      <c r="B6" s="5" t="s">
        <v>91</v>
      </c>
      <c r="C6" s="5" t="s">
        <v>88</v>
      </c>
    </row>
    <row r="8" spans="1:5" ht="23.25" customHeight="1" x14ac:dyDescent="0.15">
      <c r="A8" s="10" t="s">
        <v>93</v>
      </c>
      <c r="B8" s="10"/>
      <c r="C8" s="10"/>
      <c r="D8" s="10"/>
      <c r="E8" s="10"/>
    </row>
    <row r="9" spans="1:5" ht="20.100000000000001" customHeight="1" x14ac:dyDescent="0.15">
      <c r="A9" s="30" t="s">
        <v>138</v>
      </c>
      <c r="B9" s="11" t="s">
        <v>85</v>
      </c>
      <c r="C9" s="11" t="s">
        <v>95</v>
      </c>
      <c r="D9" s="11" t="s">
        <v>94</v>
      </c>
      <c r="E9" s="11" t="s">
        <v>96</v>
      </c>
    </row>
    <row r="10" spans="1:5" ht="20.100000000000001" customHeight="1" x14ac:dyDescent="0.15">
      <c r="A10" s="12" t="s">
        <v>97</v>
      </c>
      <c r="B10" s="12"/>
      <c r="C10" s="12"/>
      <c r="D10" s="12"/>
      <c r="E10" s="12"/>
    </row>
    <row r="11" spans="1:5" ht="42.75" x14ac:dyDescent="0.15">
      <c r="A11" s="20">
        <v>1</v>
      </c>
      <c r="B11" s="5" t="s">
        <v>98</v>
      </c>
      <c r="C11" s="5" t="s">
        <v>171</v>
      </c>
      <c r="D11" s="5" t="s">
        <v>99</v>
      </c>
      <c r="E11" s="13">
        <v>42900</v>
      </c>
    </row>
    <row r="12" spans="1:5" ht="14.25" x14ac:dyDescent="0.15">
      <c r="A12" s="20">
        <v>2</v>
      </c>
      <c r="B12" s="5" t="s">
        <v>100</v>
      </c>
      <c r="C12" s="5" t="s">
        <v>101</v>
      </c>
      <c r="D12" s="5" t="s">
        <v>99</v>
      </c>
      <c r="E12" s="13">
        <v>42899</v>
      </c>
    </row>
    <row r="13" spans="1:5" ht="14.25" x14ac:dyDescent="0.15">
      <c r="A13" s="20">
        <v>3</v>
      </c>
      <c r="B13" s="5" t="s">
        <v>102</v>
      </c>
      <c r="C13" s="5" t="s">
        <v>104</v>
      </c>
      <c r="D13" s="5" t="s">
        <v>103</v>
      </c>
      <c r="E13" s="13">
        <v>42899</v>
      </c>
    </row>
    <row r="14" spans="1:5" ht="14.25" x14ac:dyDescent="0.15">
      <c r="A14" s="20">
        <v>4</v>
      </c>
      <c r="B14" s="5" t="s">
        <v>105</v>
      </c>
      <c r="C14" s="5"/>
      <c r="D14" s="5" t="s">
        <v>103</v>
      </c>
      <c r="E14" s="5"/>
    </row>
    <row r="15" spans="1:5" ht="20.100000000000001" customHeight="1" x14ac:dyDescent="0.15">
      <c r="A15" s="14" t="s">
        <v>107</v>
      </c>
      <c r="B15" s="15"/>
      <c r="C15" s="15"/>
      <c r="D15" s="15"/>
      <c r="E15" s="16"/>
    </row>
    <row r="16" spans="1:5" ht="42.75" x14ac:dyDescent="0.15">
      <c r="A16" s="20">
        <v>1</v>
      </c>
      <c r="B16" s="5" t="s">
        <v>108</v>
      </c>
      <c r="C16" s="5" t="s">
        <v>109</v>
      </c>
      <c r="D16" s="5" t="s">
        <v>99</v>
      </c>
      <c r="E16" s="13">
        <v>42900</v>
      </c>
    </row>
    <row r="17" spans="1:5" ht="28.5" x14ac:dyDescent="0.15">
      <c r="A17" s="20">
        <v>2</v>
      </c>
      <c r="B17" s="5" t="s">
        <v>110</v>
      </c>
      <c r="C17" s="5" t="s">
        <v>111</v>
      </c>
      <c r="D17" s="5" t="s">
        <v>99</v>
      </c>
      <c r="E17" s="13">
        <v>42901</v>
      </c>
    </row>
    <row r="18" spans="1:5" ht="71.25" x14ac:dyDescent="0.15">
      <c r="A18" s="20">
        <v>3</v>
      </c>
      <c r="B18" s="5" t="s">
        <v>112</v>
      </c>
      <c r="C18" s="5" t="s">
        <v>161</v>
      </c>
      <c r="D18" s="5" t="s">
        <v>99</v>
      </c>
      <c r="E18" s="13">
        <v>42901</v>
      </c>
    </row>
    <row r="19" spans="1:5" ht="42.75" x14ac:dyDescent="0.15">
      <c r="A19" s="20">
        <v>4</v>
      </c>
      <c r="B19" s="5" t="s">
        <v>113</v>
      </c>
      <c r="C19" s="5" t="s">
        <v>114</v>
      </c>
      <c r="D19" s="5" t="s">
        <v>99</v>
      </c>
      <c r="E19" s="13">
        <v>42904</v>
      </c>
    </row>
    <row r="20" spans="1:5" ht="42.75" x14ac:dyDescent="0.15">
      <c r="A20" s="20">
        <v>5</v>
      </c>
      <c r="B20" s="5" t="s">
        <v>115</v>
      </c>
      <c r="C20" s="5" t="s">
        <v>116</v>
      </c>
      <c r="D20" s="5" t="s">
        <v>99</v>
      </c>
      <c r="E20" s="13">
        <v>42904</v>
      </c>
    </row>
    <row r="21" spans="1:5" ht="28.5" x14ac:dyDescent="0.15">
      <c r="A21" s="20">
        <v>6</v>
      </c>
      <c r="B21" s="5" t="s">
        <v>117</v>
      </c>
      <c r="C21" s="5" t="s">
        <v>118</v>
      </c>
      <c r="D21" s="5" t="s">
        <v>99</v>
      </c>
      <c r="E21" s="13">
        <v>42904</v>
      </c>
    </row>
    <row r="22" spans="1:5" ht="30.75" customHeight="1" x14ac:dyDescent="0.15">
      <c r="A22" s="20">
        <v>7</v>
      </c>
      <c r="B22" s="5" t="s">
        <v>162</v>
      </c>
      <c r="C22" s="5" t="s">
        <v>119</v>
      </c>
      <c r="D22" s="5" t="s">
        <v>99</v>
      </c>
      <c r="E22" s="13">
        <v>42904</v>
      </c>
    </row>
    <row r="23" spans="1:5" ht="42.75" x14ac:dyDescent="0.15">
      <c r="A23" s="20">
        <v>8</v>
      </c>
      <c r="B23" s="5" t="s">
        <v>120</v>
      </c>
      <c r="C23" s="5" t="s">
        <v>121</v>
      </c>
      <c r="D23" s="5" t="s">
        <v>99</v>
      </c>
      <c r="E23" s="13">
        <v>42900</v>
      </c>
    </row>
    <row r="24" spans="1:5" ht="42.75" x14ac:dyDescent="0.15">
      <c r="A24" s="20">
        <v>9</v>
      </c>
      <c r="B24" s="5" t="s">
        <v>122</v>
      </c>
      <c r="C24" s="5" t="s">
        <v>123</v>
      </c>
      <c r="D24" s="5" t="s">
        <v>99</v>
      </c>
      <c r="E24" s="13">
        <v>42906</v>
      </c>
    </row>
    <row r="25" spans="1:5" ht="85.5" x14ac:dyDescent="0.15">
      <c r="A25" s="20">
        <v>10</v>
      </c>
      <c r="B25" s="5" t="s">
        <v>163</v>
      </c>
      <c r="C25" s="5" t="s">
        <v>124</v>
      </c>
      <c r="D25" s="5" t="s">
        <v>99</v>
      </c>
      <c r="E25" s="5"/>
    </row>
    <row r="26" spans="1:5" ht="85.5" x14ac:dyDescent="0.15">
      <c r="A26" s="20">
        <v>11</v>
      </c>
      <c r="B26" s="5" t="s">
        <v>164</v>
      </c>
      <c r="C26" s="5" t="s">
        <v>165</v>
      </c>
      <c r="D26" s="5" t="s">
        <v>103</v>
      </c>
      <c r="E26" s="13">
        <v>42904</v>
      </c>
    </row>
    <row r="27" spans="1:5" ht="42.75" x14ac:dyDescent="0.15">
      <c r="A27" s="20">
        <v>12</v>
      </c>
      <c r="B27" s="5" t="s">
        <v>125</v>
      </c>
      <c r="C27" s="5" t="s">
        <v>126</v>
      </c>
      <c r="D27" s="5" t="s">
        <v>103</v>
      </c>
      <c r="E27" s="13">
        <v>42904</v>
      </c>
    </row>
    <row r="28" spans="1:5" ht="28.5" x14ac:dyDescent="0.15">
      <c r="A28" s="20">
        <v>13</v>
      </c>
      <c r="B28" s="5" t="s">
        <v>127</v>
      </c>
      <c r="C28" s="5" t="s">
        <v>166</v>
      </c>
      <c r="D28" s="5" t="s">
        <v>103</v>
      </c>
      <c r="E28" s="13">
        <v>42901</v>
      </c>
    </row>
    <row r="29" spans="1:5" ht="28.5" x14ac:dyDescent="0.15">
      <c r="A29" s="20">
        <v>14</v>
      </c>
      <c r="B29" s="5" t="s">
        <v>128</v>
      </c>
      <c r="C29" s="5" t="s">
        <v>129</v>
      </c>
      <c r="D29" s="5" t="s">
        <v>103</v>
      </c>
      <c r="E29" s="5"/>
    </row>
    <row r="30" spans="1:5" ht="128.25" x14ac:dyDescent="0.15">
      <c r="A30" s="20">
        <v>15</v>
      </c>
      <c r="B30" s="5" t="s">
        <v>167</v>
      </c>
      <c r="C30" s="5" t="s">
        <v>130</v>
      </c>
      <c r="D30" s="5" t="s">
        <v>103</v>
      </c>
      <c r="E30" s="13">
        <v>42901</v>
      </c>
    </row>
    <row r="31" spans="1:5" ht="85.5" x14ac:dyDescent="0.15">
      <c r="A31" s="20">
        <v>16</v>
      </c>
      <c r="B31" s="5" t="s">
        <v>131</v>
      </c>
      <c r="C31" s="5" t="s">
        <v>132</v>
      </c>
      <c r="D31" s="5" t="s">
        <v>103</v>
      </c>
      <c r="E31" s="13">
        <v>42902</v>
      </c>
    </row>
    <row r="32" spans="1:5" ht="14.25" x14ac:dyDescent="0.15">
      <c r="A32" s="20">
        <v>17</v>
      </c>
      <c r="B32" s="5" t="s">
        <v>133</v>
      </c>
      <c r="C32" s="5" t="s">
        <v>134</v>
      </c>
      <c r="D32" s="5" t="s">
        <v>103</v>
      </c>
      <c r="E32" s="13">
        <v>42902</v>
      </c>
    </row>
    <row r="33" spans="1:5" ht="71.25" x14ac:dyDescent="0.15">
      <c r="A33" s="20">
        <v>18</v>
      </c>
      <c r="B33" s="5" t="s">
        <v>168</v>
      </c>
      <c r="C33" s="5" t="s">
        <v>169</v>
      </c>
      <c r="D33" s="5" t="s">
        <v>106</v>
      </c>
      <c r="E33" s="13">
        <v>42902</v>
      </c>
    </row>
    <row r="34" spans="1:5" ht="28.5" x14ac:dyDescent="0.15">
      <c r="A34" s="20">
        <v>19</v>
      </c>
      <c r="B34" s="5" t="s">
        <v>170</v>
      </c>
      <c r="C34" s="5" t="s">
        <v>135</v>
      </c>
      <c r="D34" s="5" t="s">
        <v>106</v>
      </c>
      <c r="E34" s="13">
        <v>42906</v>
      </c>
    </row>
    <row r="35" spans="1:5" ht="57" x14ac:dyDescent="0.15">
      <c r="A35" s="20">
        <v>20</v>
      </c>
      <c r="B35" s="5" t="s">
        <v>136</v>
      </c>
      <c r="C35" s="5" t="s">
        <v>137</v>
      </c>
      <c r="D35" s="5" t="s">
        <v>106</v>
      </c>
      <c r="E35" s="5"/>
    </row>
  </sheetData>
  <mergeCells count="4">
    <mergeCell ref="A15:E15"/>
    <mergeCell ref="A1:C1"/>
    <mergeCell ref="A10:E10"/>
    <mergeCell ref="A8:E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3.5" x14ac:dyDescent="0.15"/>
  <cols>
    <col min="1" max="1" width="7" style="21" customWidth="1"/>
    <col min="2" max="2" width="12" style="3" customWidth="1"/>
    <col min="3" max="3" width="25.625" style="3" customWidth="1"/>
    <col min="4" max="4" width="14.625" style="3" customWidth="1"/>
    <col min="5" max="5" width="16" style="3" customWidth="1"/>
    <col min="6" max="16384" width="9" style="3"/>
  </cols>
  <sheetData>
    <row r="1" spans="1:5" ht="22.5" customHeight="1" x14ac:dyDescent="0.15">
      <c r="A1" s="20" t="s">
        <v>157</v>
      </c>
      <c r="B1" s="2" t="s">
        <v>139</v>
      </c>
      <c r="C1" s="2"/>
      <c r="D1" s="1" t="s">
        <v>140</v>
      </c>
      <c r="E1" s="1" t="s">
        <v>141</v>
      </c>
    </row>
    <row r="2" spans="1:5" ht="14.25" x14ac:dyDescent="0.15">
      <c r="A2" s="4" t="s">
        <v>142</v>
      </c>
      <c r="B2" s="4"/>
      <c r="C2" s="4"/>
      <c r="D2" s="4"/>
      <c r="E2" s="4"/>
    </row>
    <row r="3" spans="1:5" ht="14.25" x14ac:dyDescent="0.15">
      <c r="A3" s="20">
        <v>1</v>
      </c>
      <c r="B3" s="6" t="s">
        <v>143</v>
      </c>
      <c r="C3" s="6"/>
      <c r="D3" s="7">
        <v>2795</v>
      </c>
      <c r="E3" s="7"/>
    </row>
    <row r="4" spans="1:5" ht="14.25" x14ac:dyDescent="0.15">
      <c r="A4" s="20">
        <v>2</v>
      </c>
      <c r="B4" s="6" t="s">
        <v>144</v>
      </c>
      <c r="C4" s="5" t="s">
        <v>145</v>
      </c>
      <c r="D4" s="7">
        <v>2826</v>
      </c>
      <c r="E4" s="7"/>
    </row>
    <row r="5" spans="1:5" ht="14.25" x14ac:dyDescent="0.15">
      <c r="A5" s="20">
        <v>3</v>
      </c>
      <c r="B5" s="6"/>
      <c r="C5" s="5" t="s">
        <v>146</v>
      </c>
      <c r="D5" s="8">
        <v>227600</v>
      </c>
      <c r="E5" s="7"/>
    </row>
    <row r="6" spans="1:5" ht="14.25" x14ac:dyDescent="0.15">
      <c r="A6" s="20">
        <v>4</v>
      </c>
      <c r="B6" s="6"/>
      <c r="C6" s="5" t="s">
        <v>147</v>
      </c>
      <c r="D6" s="7">
        <v>587</v>
      </c>
      <c r="E6" s="7"/>
    </row>
    <row r="7" spans="1:5" ht="14.25" x14ac:dyDescent="0.15">
      <c r="A7" s="20">
        <v>5</v>
      </c>
      <c r="B7" s="6"/>
      <c r="C7" s="5" t="s">
        <v>148</v>
      </c>
      <c r="D7" s="8">
        <v>478307</v>
      </c>
      <c r="E7" s="7"/>
    </row>
    <row r="8" spans="1:5" ht="14.25" x14ac:dyDescent="0.15">
      <c r="A8" s="20">
        <v>6</v>
      </c>
      <c r="B8" s="6"/>
      <c r="C8" s="5" t="s">
        <v>149</v>
      </c>
      <c r="D8" s="7">
        <f>D4+D6</f>
        <v>3413</v>
      </c>
      <c r="E8" s="7"/>
    </row>
    <row r="9" spans="1:5" ht="14.25" x14ac:dyDescent="0.15">
      <c r="A9" s="20">
        <v>7</v>
      </c>
      <c r="B9" s="6"/>
      <c r="C9" s="5" t="s">
        <v>150</v>
      </c>
      <c r="D9" s="8">
        <f>D5+D7</f>
        <v>705907</v>
      </c>
      <c r="E9" s="7"/>
    </row>
    <row r="10" spans="1:5" ht="14.25" x14ac:dyDescent="0.15">
      <c r="A10" s="20">
        <v>8</v>
      </c>
      <c r="B10" s="6" t="s">
        <v>151</v>
      </c>
      <c r="C10" s="5" t="s">
        <v>145</v>
      </c>
      <c r="D10" s="7">
        <v>3050</v>
      </c>
      <c r="E10" s="7"/>
    </row>
    <row r="11" spans="1:5" ht="14.25" x14ac:dyDescent="0.15">
      <c r="A11" s="20">
        <v>9</v>
      </c>
      <c r="B11" s="6"/>
      <c r="C11" s="5" t="s">
        <v>146</v>
      </c>
      <c r="D11" s="8">
        <v>257060</v>
      </c>
      <c r="E11" s="7"/>
    </row>
    <row r="12" spans="1:5" ht="14.25" x14ac:dyDescent="0.15">
      <c r="A12" s="20">
        <v>10</v>
      </c>
      <c r="B12" s="6"/>
      <c r="C12" s="5" t="s">
        <v>147</v>
      </c>
      <c r="D12" s="7">
        <v>572</v>
      </c>
      <c r="E12" s="7"/>
    </row>
    <row r="13" spans="1:5" ht="14.25" x14ac:dyDescent="0.15">
      <c r="A13" s="20">
        <v>11</v>
      </c>
      <c r="B13" s="6"/>
      <c r="C13" s="5" t="s">
        <v>148</v>
      </c>
      <c r="D13" s="8">
        <v>653171</v>
      </c>
      <c r="E13" s="7"/>
    </row>
    <row r="14" spans="1:5" ht="14.25" x14ac:dyDescent="0.15">
      <c r="A14" s="20">
        <v>12</v>
      </c>
      <c r="B14" s="6"/>
      <c r="C14" s="5" t="s">
        <v>149</v>
      </c>
      <c r="D14" s="7">
        <f>D10+D12</f>
        <v>3622</v>
      </c>
      <c r="E14" s="7"/>
    </row>
    <row r="15" spans="1:5" ht="14.25" x14ac:dyDescent="0.15">
      <c r="A15" s="20">
        <v>13</v>
      </c>
      <c r="B15" s="6"/>
      <c r="C15" s="5" t="s">
        <v>150</v>
      </c>
      <c r="D15" s="8">
        <f>D11+D13</f>
        <v>910231</v>
      </c>
      <c r="E15" s="7"/>
    </row>
    <row r="16" spans="1:5" ht="14.25" x14ac:dyDescent="0.15">
      <c r="A16" s="20">
        <v>14</v>
      </c>
      <c r="B16" s="6" t="s">
        <v>152</v>
      </c>
      <c r="C16" s="5" t="s">
        <v>149</v>
      </c>
      <c r="D16" s="7">
        <v>380</v>
      </c>
      <c r="E16" s="7"/>
    </row>
    <row r="17" spans="1:5" ht="14.25" x14ac:dyDescent="0.15">
      <c r="A17" s="20">
        <v>15</v>
      </c>
      <c r="B17" s="6"/>
      <c r="C17" s="5" t="s">
        <v>150</v>
      </c>
      <c r="D17" s="8">
        <v>188089</v>
      </c>
      <c r="E17" s="7"/>
    </row>
    <row r="18" spans="1:5" ht="14.25" x14ac:dyDescent="0.15">
      <c r="A18" s="20">
        <v>16</v>
      </c>
      <c r="B18" s="6" t="s">
        <v>153</v>
      </c>
      <c r="C18" s="5" t="s">
        <v>149</v>
      </c>
      <c r="D18" s="7">
        <v>1082</v>
      </c>
      <c r="E18" s="7"/>
    </row>
    <row r="19" spans="1:5" ht="14.25" x14ac:dyDescent="0.15">
      <c r="A19" s="20">
        <v>17</v>
      </c>
      <c r="B19" s="6"/>
      <c r="C19" s="5" t="s">
        <v>150</v>
      </c>
      <c r="D19" s="8">
        <v>400951</v>
      </c>
      <c r="E19" s="7"/>
    </row>
    <row r="20" spans="1:5" ht="14.25" x14ac:dyDescent="0.15">
      <c r="A20" s="20">
        <v>18</v>
      </c>
      <c r="B20" s="6" t="s">
        <v>154</v>
      </c>
      <c r="C20" s="6"/>
      <c r="D20" s="7">
        <f>D8+D14+D16+D18</f>
        <v>8497</v>
      </c>
      <c r="E20" s="7"/>
    </row>
    <row r="21" spans="1:5" ht="14.25" x14ac:dyDescent="0.15">
      <c r="A21" s="20">
        <v>19</v>
      </c>
      <c r="B21" s="6" t="s">
        <v>155</v>
      </c>
      <c r="C21" s="6"/>
      <c r="D21" s="8">
        <f>D9+D15+D17+D19</f>
        <v>2205178</v>
      </c>
      <c r="E21" s="7"/>
    </row>
    <row r="22" spans="1:5" ht="14.25" x14ac:dyDescent="0.15">
      <c r="A22" s="4" t="s">
        <v>156</v>
      </c>
      <c r="B22" s="4"/>
      <c r="C22" s="4"/>
      <c r="D22" s="4"/>
      <c r="E22" s="4"/>
    </row>
    <row r="23" spans="1:5" ht="15.75" customHeight="1" x14ac:dyDescent="0.15">
      <c r="A23" s="20">
        <v>1</v>
      </c>
      <c r="B23" s="17" t="s">
        <v>4</v>
      </c>
      <c r="C23" s="18" t="s">
        <v>5</v>
      </c>
      <c r="D23" s="9">
        <v>15</v>
      </c>
      <c r="E23" s="25" t="s">
        <v>160</v>
      </c>
    </row>
    <row r="24" spans="1:5" ht="14.25" x14ac:dyDescent="0.15">
      <c r="A24" s="20">
        <v>2</v>
      </c>
      <c r="B24" s="17"/>
      <c r="C24" s="18" t="s">
        <v>23</v>
      </c>
      <c r="D24" s="9">
        <v>0</v>
      </c>
      <c r="E24" s="26"/>
    </row>
    <row r="25" spans="1:5" ht="15.75" customHeight="1" x14ac:dyDescent="0.15">
      <c r="A25" s="20">
        <v>3</v>
      </c>
      <c r="B25" s="17"/>
      <c r="C25" s="18" t="s">
        <v>24</v>
      </c>
      <c r="D25" s="9">
        <v>5</v>
      </c>
      <c r="E25" s="26"/>
    </row>
    <row r="26" spans="1:5" ht="14.25" x14ac:dyDescent="0.15">
      <c r="A26" s="20">
        <v>4</v>
      </c>
      <c r="B26" s="17"/>
      <c r="C26" s="18" t="s">
        <v>29</v>
      </c>
      <c r="D26" s="9">
        <v>2</v>
      </c>
      <c r="E26" s="27"/>
    </row>
    <row r="27" spans="1:5" ht="14.25" x14ac:dyDescent="0.15">
      <c r="A27" s="20">
        <v>5</v>
      </c>
      <c r="B27" s="17" t="s">
        <v>33</v>
      </c>
      <c r="C27" s="17"/>
      <c r="D27" s="9">
        <v>4</v>
      </c>
      <c r="E27" s="9"/>
    </row>
    <row r="28" spans="1:5" ht="14.25" x14ac:dyDescent="0.15">
      <c r="A28" s="20">
        <v>6</v>
      </c>
      <c r="B28" s="17" t="s">
        <v>37</v>
      </c>
      <c r="C28" s="17"/>
      <c r="D28" s="19">
        <v>7</v>
      </c>
      <c r="E28" s="19"/>
    </row>
    <row r="29" spans="1:5" ht="14.25" x14ac:dyDescent="0.15">
      <c r="A29" s="20">
        <v>7</v>
      </c>
      <c r="B29" s="17" t="s">
        <v>43</v>
      </c>
      <c r="C29" s="17"/>
      <c r="D29" s="19">
        <v>22</v>
      </c>
      <c r="E29" s="19"/>
    </row>
    <row r="30" spans="1:5" ht="14.25" x14ac:dyDescent="0.15">
      <c r="A30" s="20">
        <v>8</v>
      </c>
      <c r="B30" s="17" t="s">
        <v>158</v>
      </c>
      <c r="C30" s="18" t="s">
        <v>63</v>
      </c>
      <c r="D30" s="19">
        <v>1</v>
      </c>
      <c r="E30" s="25" t="s">
        <v>159</v>
      </c>
    </row>
    <row r="31" spans="1:5" ht="14.25" x14ac:dyDescent="0.15">
      <c r="A31" s="20">
        <v>9</v>
      </c>
      <c r="B31" s="17"/>
      <c r="C31" s="18" t="s">
        <v>67</v>
      </c>
      <c r="D31" s="19">
        <v>3</v>
      </c>
      <c r="E31" s="28"/>
    </row>
    <row r="32" spans="1:5" ht="14.25" x14ac:dyDescent="0.15">
      <c r="A32" s="20">
        <v>10</v>
      </c>
      <c r="B32" s="17"/>
      <c r="C32" s="18" t="s">
        <v>71</v>
      </c>
      <c r="D32" s="19">
        <v>2</v>
      </c>
      <c r="E32" s="28"/>
    </row>
    <row r="33" spans="1:5" ht="14.25" x14ac:dyDescent="0.15">
      <c r="A33" s="20">
        <v>11</v>
      </c>
      <c r="B33" s="17"/>
      <c r="C33" s="18" t="s">
        <v>73</v>
      </c>
      <c r="D33" s="19">
        <v>6</v>
      </c>
      <c r="E33" s="28"/>
    </row>
    <row r="34" spans="1:5" ht="14.25" x14ac:dyDescent="0.15">
      <c r="A34" s="20">
        <v>12</v>
      </c>
      <c r="B34" s="17"/>
      <c r="C34" s="18" t="s">
        <v>77</v>
      </c>
      <c r="D34" s="19">
        <v>2</v>
      </c>
      <c r="E34" s="28"/>
    </row>
    <row r="35" spans="1:5" ht="14.25" x14ac:dyDescent="0.15">
      <c r="A35" s="20">
        <v>13</v>
      </c>
      <c r="B35" s="17"/>
      <c r="C35" s="18" t="s">
        <v>79</v>
      </c>
      <c r="D35" s="19">
        <v>2</v>
      </c>
      <c r="E35" s="28"/>
    </row>
    <row r="36" spans="1:5" ht="14.25" x14ac:dyDescent="0.15">
      <c r="A36" s="20">
        <v>14</v>
      </c>
      <c r="B36" s="17"/>
      <c r="C36" s="18" t="s">
        <v>80</v>
      </c>
      <c r="D36" s="19">
        <v>1</v>
      </c>
      <c r="E36" s="28"/>
    </row>
    <row r="37" spans="1:5" ht="14.25" x14ac:dyDescent="0.15">
      <c r="A37" s="20">
        <v>15</v>
      </c>
      <c r="B37" s="17"/>
      <c r="C37" s="18" t="s">
        <v>81</v>
      </c>
      <c r="D37" s="19">
        <v>1</v>
      </c>
      <c r="E37" s="29"/>
    </row>
    <row r="38" spans="1:5" ht="14.25" x14ac:dyDescent="0.15">
      <c r="A38" s="20">
        <v>16</v>
      </c>
      <c r="B38" s="17" t="s">
        <v>82</v>
      </c>
      <c r="C38" s="17"/>
      <c r="D38" s="19">
        <v>3</v>
      </c>
      <c r="E38" s="19"/>
    </row>
  </sheetData>
  <mergeCells count="18">
    <mergeCell ref="B30:B37"/>
    <mergeCell ref="B38:C38"/>
    <mergeCell ref="E23:E26"/>
    <mergeCell ref="E30:E37"/>
    <mergeCell ref="B27:C27"/>
    <mergeCell ref="B23:B26"/>
    <mergeCell ref="B28:C28"/>
    <mergeCell ref="B29:C29"/>
    <mergeCell ref="B18:B19"/>
    <mergeCell ref="B20:C20"/>
    <mergeCell ref="B21:C21"/>
    <mergeCell ref="A22:E22"/>
    <mergeCell ref="B1:C1"/>
    <mergeCell ref="A2:E2"/>
    <mergeCell ref="B3:C3"/>
    <mergeCell ref="B4:B9"/>
    <mergeCell ref="B10:B15"/>
    <mergeCell ref="B16:B1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heetViews>
  <sheetFormatPr defaultColWidth="8.875" defaultRowHeight="13.5" x14ac:dyDescent="0.15"/>
  <cols>
    <col min="1" max="1" width="12.5" style="3" customWidth="1"/>
    <col min="2" max="2" width="11.875" style="3" customWidth="1"/>
    <col min="3" max="3" width="18.375" style="24" bestFit="1" customWidth="1"/>
    <col min="4" max="4" width="104.125" style="24" customWidth="1"/>
    <col min="5" max="5" width="20" style="3" customWidth="1"/>
    <col min="6" max="16384" width="8.875" style="3"/>
  </cols>
  <sheetData>
    <row r="1" spans="1:4" x14ac:dyDescent="0.15">
      <c r="A1" s="23" t="s">
        <v>0</v>
      </c>
      <c r="B1" s="23" t="s">
        <v>1</v>
      </c>
      <c r="C1" s="18" t="s">
        <v>2</v>
      </c>
      <c r="D1" s="18" t="s">
        <v>3</v>
      </c>
    </row>
    <row r="2" spans="1:4" ht="12.95" customHeight="1" x14ac:dyDescent="0.15">
      <c r="A2" s="22" t="s">
        <v>4</v>
      </c>
      <c r="B2" s="22" t="s">
        <v>5</v>
      </c>
      <c r="C2" s="18" t="s">
        <v>6</v>
      </c>
      <c r="D2" s="18" t="s">
        <v>12</v>
      </c>
    </row>
    <row r="3" spans="1:4" x14ac:dyDescent="0.15">
      <c r="A3" s="22"/>
      <c r="B3" s="22"/>
      <c r="C3" s="18" t="s">
        <v>7</v>
      </c>
      <c r="D3" s="18" t="s">
        <v>172</v>
      </c>
    </row>
    <row r="4" spans="1:4" x14ac:dyDescent="0.15">
      <c r="A4" s="22"/>
      <c r="B4" s="22"/>
      <c r="C4" s="18" t="s">
        <v>8</v>
      </c>
      <c r="D4" s="18" t="s">
        <v>173</v>
      </c>
    </row>
    <row r="5" spans="1:4" x14ac:dyDescent="0.15">
      <c r="A5" s="22"/>
      <c r="B5" s="22"/>
      <c r="C5" s="18" t="s">
        <v>9</v>
      </c>
      <c r="D5" s="18" t="s">
        <v>172</v>
      </c>
    </row>
    <row r="6" spans="1:4" x14ac:dyDescent="0.15">
      <c r="A6" s="22"/>
      <c r="B6" s="22"/>
      <c r="C6" s="18" t="s">
        <v>10</v>
      </c>
      <c r="D6" s="18" t="s">
        <v>174</v>
      </c>
    </row>
    <row r="7" spans="1:4" x14ac:dyDescent="0.15">
      <c r="A7" s="22"/>
      <c r="B7" s="22"/>
      <c r="C7" s="18" t="s">
        <v>11</v>
      </c>
      <c r="D7" s="18" t="s">
        <v>12</v>
      </c>
    </row>
    <row r="8" spans="1:4" x14ac:dyDescent="0.15">
      <c r="A8" s="22"/>
      <c r="B8" s="22"/>
      <c r="C8" s="18" t="s">
        <v>13</v>
      </c>
      <c r="D8" s="18" t="s">
        <v>14</v>
      </c>
    </row>
    <row r="9" spans="1:4" x14ac:dyDescent="0.15">
      <c r="A9" s="22"/>
      <c r="B9" s="22"/>
      <c r="C9" s="18" t="s">
        <v>10</v>
      </c>
      <c r="D9" s="18" t="s">
        <v>15</v>
      </c>
    </row>
    <row r="10" spans="1:4" x14ac:dyDescent="0.15">
      <c r="A10" s="22"/>
      <c r="B10" s="22"/>
      <c r="C10" s="18" t="s">
        <v>16</v>
      </c>
      <c r="D10" s="18" t="s">
        <v>175</v>
      </c>
    </row>
    <row r="11" spans="1:4" x14ac:dyDescent="0.15">
      <c r="A11" s="22"/>
      <c r="B11" s="22"/>
      <c r="C11" s="18" t="s">
        <v>17</v>
      </c>
      <c r="D11" s="18" t="s">
        <v>174</v>
      </c>
    </row>
    <row r="12" spans="1:4" x14ac:dyDescent="0.15">
      <c r="A12" s="22"/>
      <c r="B12" s="22"/>
      <c r="C12" s="18" t="s">
        <v>18</v>
      </c>
      <c r="D12" s="18" t="s">
        <v>172</v>
      </c>
    </row>
    <row r="13" spans="1:4" x14ac:dyDescent="0.15">
      <c r="A13" s="22"/>
      <c r="B13" s="22"/>
      <c r="C13" s="18" t="s">
        <v>19</v>
      </c>
      <c r="D13" s="18" t="s">
        <v>15</v>
      </c>
    </row>
    <row r="14" spans="1:4" x14ac:dyDescent="0.15">
      <c r="A14" s="22"/>
      <c r="B14" s="22"/>
      <c r="C14" s="18" t="s">
        <v>20</v>
      </c>
      <c r="D14" s="18" t="s">
        <v>176</v>
      </c>
    </row>
    <row r="15" spans="1:4" x14ac:dyDescent="0.15">
      <c r="A15" s="22"/>
      <c r="B15" s="22"/>
      <c r="C15" s="18" t="s">
        <v>21</v>
      </c>
      <c r="D15" s="18" t="s">
        <v>177</v>
      </c>
    </row>
    <row r="16" spans="1:4" x14ac:dyDescent="0.15">
      <c r="A16" s="22"/>
      <c r="B16" s="22"/>
      <c r="C16" s="18" t="s">
        <v>22</v>
      </c>
      <c r="D16" s="18" t="s">
        <v>178</v>
      </c>
    </row>
    <row r="17" spans="1:4" x14ac:dyDescent="0.15">
      <c r="A17" s="22"/>
      <c r="B17" s="22" t="s">
        <v>23</v>
      </c>
      <c r="C17" s="18"/>
      <c r="D17" s="18"/>
    </row>
    <row r="18" spans="1:4" x14ac:dyDescent="0.15">
      <c r="A18" s="22"/>
      <c r="B18" s="22"/>
      <c r="C18" s="18"/>
      <c r="D18" s="18"/>
    </row>
    <row r="19" spans="1:4" x14ac:dyDescent="0.15">
      <c r="A19" s="22"/>
      <c r="B19" s="22"/>
      <c r="C19" s="18"/>
      <c r="D19" s="18"/>
    </row>
    <row r="20" spans="1:4" x14ac:dyDescent="0.15">
      <c r="A20" s="22"/>
      <c r="B20" s="22" t="s">
        <v>24</v>
      </c>
      <c r="C20" s="18" t="s">
        <v>25</v>
      </c>
      <c r="D20" s="18" t="s">
        <v>179</v>
      </c>
    </row>
    <row r="21" spans="1:4" x14ac:dyDescent="0.15">
      <c r="A21" s="22"/>
      <c r="B21" s="22"/>
      <c r="C21" s="18" t="s">
        <v>26</v>
      </c>
      <c r="D21" s="18" t="s">
        <v>180</v>
      </c>
    </row>
    <row r="22" spans="1:4" x14ac:dyDescent="0.15">
      <c r="A22" s="22"/>
      <c r="B22" s="22"/>
      <c r="C22" s="18" t="s">
        <v>11</v>
      </c>
      <c r="D22" s="18" t="s">
        <v>181</v>
      </c>
    </row>
    <row r="23" spans="1:4" x14ac:dyDescent="0.15">
      <c r="A23" s="22"/>
      <c r="B23" s="22"/>
      <c r="C23" s="18" t="s">
        <v>27</v>
      </c>
      <c r="D23" s="18" t="s">
        <v>182</v>
      </c>
    </row>
    <row r="24" spans="1:4" x14ac:dyDescent="0.15">
      <c r="A24" s="22"/>
      <c r="B24" s="22"/>
      <c r="C24" s="18" t="s">
        <v>28</v>
      </c>
      <c r="D24" s="18" t="s">
        <v>176</v>
      </c>
    </row>
    <row r="25" spans="1:4" x14ac:dyDescent="0.15">
      <c r="A25" s="22"/>
      <c r="B25" s="22" t="s">
        <v>29</v>
      </c>
      <c r="C25" s="18" t="s">
        <v>30</v>
      </c>
      <c r="D25" s="18" t="s">
        <v>183</v>
      </c>
    </row>
    <row r="26" spans="1:4" x14ac:dyDescent="0.15">
      <c r="A26" s="22"/>
      <c r="B26" s="22"/>
      <c r="C26" s="18" t="s">
        <v>31</v>
      </c>
      <c r="D26" s="18" t="s">
        <v>32</v>
      </c>
    </row>
    <row r="27" spans="1:4" x14ac:dyDescent="0.15">
      <c r="A27" s="22" t="s">
        <v>33</v>
      </c>
      <c r="B27" s="22" t="s">
        <v>34</v>
      </c>
      <c r="C27" s="18" t="s">
        <v>35</v>
      </c>
      <c r="D27" s="18" t="s">
        <v>184</v>
      </c>
    </row>
    <row r="28" spans="1:4" x14ac:dyDescent="0.15">
      <c r="A28" s="22"/>
      <c r="B28" s="22"/>
      <c r="C28" s="18" t="s">
        <v>36</v>
      </c>
      <c r="D28" s="18" t="s">
        <v>185</v>
      </c>
    </row>
    <row r="29" spans="1:4" x14ac:dyDescent="0.15">
      <c r="A29" s="22"/>
      <c r="B29" s="22"/>
      <c r="C29" s="18" t="s">
        <v>30</v>
      </c>
      <c r="D29" s="18" t="s">
        <v>186</v>
      </c>
    </row>
    <row r="30" spans="1:4" x14ac:dyDescent="0.15">
      <c r="A30" s="22"/>
      <c r="B30" s="22"/>
      <c r="C30" s="18" t="s">
        <v>7</v>
      </c>
      <c r="D30" s="18" t="s">
        <v>187</v>
      </c>
    </row>
    <row r="31" spans="1:4" x14ac:dyDescent="0.15">
      <c r="A31" s="22"/>
      <c r="B31" s="22"/>
      <c r="C31" s="18"/>
      <c r="D31" s="18"/>
    </row>
    <row r="32" spans="1:4" x14ac:dyDescent="0.15">
      <c r="A32" s="22"/>
      <c r="B32" s="22"/>
      <c r="C32" s="18"/>
      <c r="D32" s="18"/>
    </row>
    <row r="33" spans="1:4" x14ac:dyDescent="0.15">
      <c r="A33" s="22"/>
      <c r="B33" s="22"/>
      <c r="C33" s="18"/>
      <c r="D33" s="18"/>
    </row>
    <row r="34" spans="1:4" x14ac:dyDescent="0.15">
      <c r="A34" s="22"/>
      <c r="B34" s="22"/>
      <c r="C34" s="18"/>
      <c r="D34" s="18"/>
    </row>
    <row r="35" spans="1:4" x14ac:dyDescent="0.15">
      <c r="A35" s="22"/>
      <c r="B35" s="22"/>
      <c r="C35" s="18"/>
      <c r="D35" s="18"/>
    </row>
    <row r="36" spans="1:4" x14ac:dyDescent="0.15">
      <c r="A36" s="22"/>
      <c r="B36" s="22"/>
      <c r="C36" s="18"/>
      <c r="D36" s="18"/>
    </row>
    <row r="37" spans="1:4" x14ac:dyDescent="0.15">
      <c r="A37" s="22" t="s">
        <v>37</v>
      </c>
      <c r="B37" s="22"/>
      <c r="C37" s="18" t="s">
        <v>8</v>
      </c>
      <c r="D37" s="18" t="s">
        <v>188</v>
      </c>
    </row>
    <row r="38" spans="1:4" x14ac:dyDescent="0.15">
      <c r="A38" s="22"/>
      <c r="B38" s="22"/>
      <c r="C38" s="18" t="s">
        <v>27</v>
      </c>
      <c r="D38" s="18" t="s">
        <v>189</v>
      </c>
    </row>
    <row r="39" spans="1:4" x14ac:dyDescent="0.15">
      <c r="A39" s="22"/>
      <c r="B39" s="22"/>
      <c r="C39" s="18" t="s">
        <v>38</v>
      </c>
      <c r="D39" s="18" t="s">
        <v>190</v>
      </c>
    </row>
    <row r="40" spans="1:4" x14ac:dyDescent="0.15">
      <c r="A40" s="22"/>
      <c r="B40" s="22"/>
      <c r="C40" s="18" t="s">
        <v>39</v>
      </c>
      <c r="D40" s="18" t="s">
        <v>191</v>
      </c>
    </row>
    <row r="41" spans="1:4" x14ac:dyDescent="0.15">
      <c r="A41" s="22"/>
      <c r="B41" s="22"/>
      <c r="C41" s="18" t="s">
        <v>40</v>
      </c>
      <c r="D41" s="18" t="s">
        <v>192</v>
      </c>
    </row>
    <row r="42" spans="1:4" x14ac:dyDescent="0.15">
      <c r="A42" s="22"/>
      <c r="B42" s="22"/>
      <c r="C42" s="18" t="s">
        <v>41</v>
      </c>
      <c r="D42" s="18" t="s">
        <v>193</v>
      </c>
    </row>
    <row r="43" spans="1:4" x14ac:dyDescent="0.15">
      <c r="A43" s="22"/>
      <c r="B43" s="22"/>
      <c r="C43" s="18" t="s">
        <v>42</v>
      </c>
      <c r="D43" s="18" t="s">
        <v>194</v>
      </c>
    </row>
    <row r="44" spans="1:4" x14ac:dyDescent="0.15">
      <c r="A44" s="22"/>
      <c r="B44" s="22"/>
      <c r="C44" s="18"/>
      <c r="D44" s="18"/>
    </row>
    <row r="45" spans="1:4" x14ac:dyDescent="0.15">
      <c r="A45" s="22"/>
      <c r="B45" s="22"/>
      <c r="C45" s="18"/>
      <c r="D45" s="18"/>
    </row>
    <row r="46" spans="1:4" x14ac:dyDescent="0.15">
      <c r="A46" s="22"/>
      <c r="B46" s="22"/>
      <c r="C46" s="18"/>
      <c r="D46" s="18"/>
    </row>
    <row r="47" spans="1:4" x14ac:dyDescent="0.15">
      <c r="A47" s="22" t="s">
        <v>43</v>
      </c>
      <c r="B47" s="22"/>
      <c r="C47" s="18" t="s">
        <v>44</v>
      </c>
      <c r="D47" s="18" t="s">
        <v>45</v>
      </c>
    </row>
    <row r="48" spans="1:4" x14ac:dyDescent="0.15">
      <c r="A48" s="22"/>
      <c r="B48" s="22"/>
      <c r="C48" s="18" t="s">
        <v>46</v>
      </c>
      <c r="D48" s="18" t="s">
        <v>47</v>
      </c>
    </row>
    <row r="49" spans="1:4" x14ac:dyDescent="0.15">
      <c r="A49" s="22"/>
      <c r="B49" s="22"/>
      <c r="C49" s="18" t="s">
        <v>48</v>
      </c>
      <c r="D49" s="18" t="s">
        <v>43</v>
      </c>
    </row>
    <row r="50" spans="1:4" x14ac:dyDescent="0.15">
      <c r="A50" s="22"/>
      <c r="B50" s="22"/>
      <c r="C50" s="18" t="s">
        <v>49</v>
      </c>
      <c r="D50" s="18" t="s">
        <v>195</v>
      </c>
    </row>
    <row r="51" spans="1:4" x14ac:dyDescent="0.15">
      <c r="A51" s="22"/>
      <c r="B51" s="22"/>
      <c r="C51" s="18" t="s">
        <v>8</v>
      </c>
      <c r="D51" s="18" t="s">
        <v>196</v>
      </c>
    </row>
    <row r="52" spans="1:4" x14ac:dyDescent="0.15">
      <c r="A52" s="22"/>
      <c r="B52" s="22"/>
      <c r="C52" s="18" t="s">
        <v>50</v>
      </c>
      <c r="D52" s="18" t="s">
        <v>197</v>
      </c>
    </row>
    <row r="53" spans="1:4" x14ac:dyDescent="0.15">
      <c r="A53" s="22"/>
      <c r="B53" s="22"/>
      <c r="C53" s="18" t="s">
        <v>51</v>
      </c>
      <c r="D53" s="18" t="s">
        <v>198</v>
      </c>
    </row>
    <row r="54" spans="1:4" x14ac:dyDescent="0.15">
      <c r="A54" s="22"/>
      <c r="B54" s="22"/>
      <c r="C54" s="18" t="s">
        <v>38</v>
      </c>
      <c r="D54" s="18" t="s">
        <v>199</v>
      </c>
    </row>
    <row r="55" spans="1:4" x14ac:dyDescent="0.15">
      <c r="A55" s="22"/>
      <c r="B55" s="22"/>
      <c r="C55" s="18" t="s">
        <v>52</v>
      </c>
      <c r="D55" s="18" t="s">
        <v>200</v>
      </c>
    </row>
    <row r="56" spans="1:4" x14ac:dyDescent="0.15">
      <c r="A56" s="22"/>
      <c r="B56" s="22"/>
      <c r="C56" s="18" t="s">
        <v>53</v>
      </c>
      <c r="D56" s="18" t="s">
        <v>201</v>
      </c>
    </row>
    <row r="57" spans="1:4" x14ac:dyDescent="0.15">
      <c r="A57" s="22"/>
      <c r="B57" s="22"/>
      <c r="C57" s="18" t="s">
        <v>54</v>
      </c>
      <c r="D57" s="18" t="s">
        <v>55</v>
      </c>
    </row>
    <row r="58" spans="1:4" x14ac:dyDescent="0.15">
      <c r="A58" s="22"/>
      <c r="B58" s="22"/>
      <c r="C58" s="18" t="s">
        <v>56</v>
      </c>
      <c r="D58" s="18" t="s">
        <v>202</v>
      </c>
    </row>
    <row r="59" spans="1:4" x14ac:dyDescent="0.15">
      <c r="A59" s="22"/>
      <c r="B59" s="22"/>
      <c r="C59" s="18" t="s">
        <v>11</v>
      </c>
      <c r="D59" s="18" t="s">
        <v>203</v>
      </c>
    </row>
    <row r="60" spans="1:4" x14ac:dyDescent="0.15">
      <c r="A60" s="22"/>
      <c r="B60" s="22"/>
      <c r="C60" s="18" t="s">
        <v>57</v>
      </c>
      <c r="D60" s="18" t="s">
        <v>180</v>
      </c>
    </row>
    <row r="61" spans="1:4" x14ac:dyDescent="0.15">
      <c r="A61" s="22"/>
      <c r="B61" s="22"/>
      <c r="C61" s="18" t="s">
        <v>49</v>
      </c>
      <c r="D61" s="18" t="s">
        <v>195</v>
      </c>
    </row>
    <row r="62" spans="1:4" x14ac:dyDescent="0.15">
      <c r="A62" s="22"/>
      <c r="B62" s="22"/>
      <c r="C62" s="18" t="s">
        <v>58</v>
      </c>
      <c r="D62" s="18" t="s">
        <v>199</v>
      </c>
    </row>
    <row r="63" spans="1:4" x14ac:dyDescent="0.15">
      <c r="A63" s="22"/>
      <c r="B63" s="22"/>
      <c r="C63" s="18" t="s">
        <v>54</v>
      </c>
      <c r="D63" s="18" t="s">
        <v>55</v>
      </c>
    </row>
    <row r="64" spans="1:4" x14ac:dyDescent="0.15">
      <c r="A64" s="22"/>
      <c r="B64" s="22"/>
      <c r="C64" s="18" t="s">
        <v>8</v>
      </c>
      <c r="D64" s="18" t="s">
        <v>200</v>
      </c>
    </row>
    <row r="65" spans="1:4" x14ac:dyDescent="0.15">
      <c r="A65" s="22"/>
      <c r="B65" s="22"/>
      <c r="C65" s="18" t="s">
        <v>59</v>
      </c>
      <c r="D65" s="18" t="s">
        <v>204</v>
      </c>
    </row>
    <row r="66" spans="1:4" x14ac:dyDescent="0.15">
      <c r="A66" s="22"/>
      <c r="B66" s="22"/>
      <c r="C66" s="18" t="s">
        <v>60</v>
      </c>
      <c r="D66" s="18" t="s">
        <v>205</v>
      </c>
    </row>
    <row r="67" spans="1:4" x14ac:dyDescent="0.15">
      <c r="A67" s="22"/>
      <c r="B67" s="22"/>
      <c r="C67" s="18" t="s">
        <v>61</v>
      </c>
      <c r="D67" s="18" t="s">
        <v>206</v>
      </c>
    </row>
    <row r="68" spans="1:4" x14ac:dyDescent="0.15">
      <c r="A68" s="22"/>
      <c r="B68" s="22"/>
      <c r="C68" s="18" t="s">
        <v>44</v>
      </c>
      <c r="D68" s="18" t="s">
        <v>200</v>
      </c>
    </row>
    <row r="69" spans="1:4" x14ac:dyDescent="0.15">
      <c r="A69" s="22" t="s">
        <v>62</v>
      </c>
      <c r="B69" s="23" t="s">
        <v>63</v>
      </c>
      <c r="C69" s="18" t="s">
        <v>64</v>
      </c>
      <c r="D69" s="18" t="s">
        <v>65</v>
      </c>
    </row>
    <row r="70" spans="1:4" x14ac:dyDescent="0.15">
      <c r="A70" s="22"/>
      <c r="B70" s="22" t="s">
        <v>67</v>
      </c>
      <c r="C70" s="18" t="s">
        <v>13</v>
      </c>
      <c r="D70" s="18" t="s">
        <v>68</v>
      </c>
    </row>
    <row r="71" spans="1:4" x14ac:dyDescent="0.15">
      <c r="A71" s="22"/>
      <c r="B71" s="22"/>
      <c r="C71" s="18" t="s">
        <v>8</v>
      </c>
      <c r="D71" s="18" t="s">
        <v>69</v>
      </c>
    </row>
    <row r="72" spans="1:4" x14ac:dyDescent="0.15">
      <c r="A72" s="22"/>
      <c r="B72" s="22"/>
      <c r="C72" s="18" t="s">
        <v>8</v>
      </c>
      <c r="D72" s="18" t="s">
        <v>70</v>
      </c>
    </row>
    <row r="73" spans="1:4" x14ac:dyDescent="0.15">
      <c r="A73" s="22"/>
      <c r="B73" s="22" t="s">
        <v>71</v>
      </c>
      <c r="C73" s="18" t="s">
        <v>72</v>
      </c>
      <c r="D73" s="18" t="s">
        <v>207</v>
      </c>
    </row>
    <row r="74" spans="1:4" x14ac:dyDescent="0.15">
      <c r="A74" s="22"/>
      <c r="B74" s="22"/>
      <c r="C74" s="18" t="s">
        <v>6</v>
      </c>
      <c r="D74" s="18" t="s">
        <v>208</v>
      </c>
    </row>
    <row r="75" spans="1:4" x14ac:dyDescent="0.15">
      <c r="A75" s="22"/>
      <c r="B75" s="22" t="s">
        <v>73</v>
      </c>
      <c r="C75" s="18" t="s">
        <v>66</v>
      </c>
      <c r="D75" s="18" t="s">
        <v>55</v>
      </c>
    </row>
    <row r="76" spans="1:4" x14ac:dyDescent="0.15">
      <c r="A76" s="22"/>
      <c r="B76" s="22"/>
      <c r="C76" s="18" t="s">
        <v>74</v>
      </c>
      <c r="D76" s="18" t="s">
        <v>75</v>
      </c>
    </row>
    <row r="77" spans="1:4" x14ac:dyDescent="0.15">
      <c r="A77" s="22"/>
      <c r="B77" s="22"/>
      <c r="C77" s="18" t="s">
        <v>76</v>
      </c>
      <c r="D77" s="18" t="s">
        <v>209</v>
      </c>
    </row>
    <row r="78" spans="1:4" x14ac:dyDescent="0.15">
      <c r="A78" s="22"/>
      <c r="B78" s="22"/>
      <c r="C78" s="18" t="s">
        <v>44</v>
      </c>
      <c r="D78" s="18" t="s">
        <v>209</v>
      </c>
    </row>
    <row r="79" spans="1:4" x14ac:dyDescent="0.15">
      <c r="A79" s="22"/>
      <c r="B79" s="22"/>
      <c r="C79" s="18" t="s">
        <v>74</v>
      </c>
      <c r="D79" s="18" t="s">
        <v>75</v>
      </c>
    </row>
    <row r="80" spans="1:4" x14ac:dyDescent="0.15">
      <c r="A80" s="22"/>
      <c r="B80" s="22"/>
      <c r="C80" s="18" t="s">
        <v>8</v>
      </c>
      <c r="D80" s="18" t="s">
        <v>210</v>
      </c>
    </row>
    <row r="81" spans="1:4" x14ac:dyDescent="0.15">
      <c r="A81" s="22"/>
      <c r="B81" s="22" t="s">
        <v>77</v>
      </c>
      <c r="C81" s="18" t="s">
        <v>64</v>
      </c>
      <c r="D81" s="18" t="s">
        <v>211</v>
      </c>
    </row>
    <row r="82" spans="1:4" x14ac:dyDescent="0.15">
      <c r="A82" s="22"/>
      <c r="B82" s="22"/>
      <c r="C82" s="18" t="s">
        <v>78</v>
      </c>
      <c r="D82" s="18" t="s">
        <v>212</v>
      </c>
    </row>
    <row r="83" spans="1:4" x14ac:dyDescent="0.15">
      <c r="A83" s="22"/>
      <c r="B83" s="22" t="s">
        <v>79</v>
      </c>
      <c r="C83" s="18" t="s">
        <v>7</v>
      </c>
      <c r="D83" s="18" t="s">
        <v>213</v>
      </c>
    </row>
    <row r="84" spans="1:4" x14ac:dyDescent="0.15">
      <c r="A84" s="22"/>
      <c r="B84" s="22"/>
      <c r="C84" s="18" t="s">
        <v>27</v>
      </c>
      <c r="D84" s="18" t="s">
        <v>214</v>
      </c>
    </row>
    <row r="85" spans="1:4" x14ac:dyDescent="0.15">
      <c r="A85" s="22"/>
      <c r="B85" s="19" t="s">
        <v>80</v>
      </c>
      <c r="C85" s="18" t="s">
        <v>64</v>
      </c>
      <c r="D85" s="18" t="s">
        <v>215</v>
      </c>
    </row>
    <row r="86" spans="1:4" x14ac:dyDescent="0.15">
      <c r="A86" s="22"/>
      <c r="B86" s="19" t="s">
        <v>81</v>
      </c>
      <c r="C86" s="18" t="s">
        <v>7</v>
      </c>
      <c r="D86" s="18" t="s">
        <v>216</v>
      </c>
    </row>
    <row r="87" spans="1:4" x14ac:dyDescent="0.15">
      <c r="A87" s="22" t="s">
        <v>82</v>
      </c>
      <c r="B87" s="22"/>
      <c r="C87" s="18" t="s">
        <v>61</v>
      </c>
      <c r="D87" s="18" t="s">
        <v>217</v>
      </c>
    </row>
    <row r="88" spans="1:4" x14ac:dyDescent="0.15">
      <c r="A88" s="22"/>
      <c r="B88" s="22"/>
      <c r="C88" s="18" t="s">
        <v>83</v>
      </c>
      <c r="D88" s="18" t="s">
        <v>218</v>
      </c>
    </row>
    <row r="89" spans="1:4" x14ac:dyDescent="0.15">
      <c r="A89" s="22"/>
      <c r="B89" s="22"/>
      <c r="C89" s="18" t="s">
        <v>78</v>
      </c>
      <c r="D89" s="18" t="s">
        <v>219</v>
      </c>
    </row>
  </sheetData>
  <mergeCells count="16">
    <mergeCell ref="A47:B68"/>
    <mergeCell ref="A87:B89"/>
    <mergeCell ref="A2:A26"/>
    <mergeCell ref="A27:A36"/>
    <mergeCell ref="A69:A86"/>
    <mergeCell ref="B2:B16"/>
    <mergeCell ref="B17:B19"/>
    <mergeCell ref="B20:B24"/>
    <mergeCell ref="B25:B26"/>
    <mergeCell ref="B27:B36"/>
    <mergeCell ref="B70:B72"/>
    <mergeCell ref="B73:B74"/>
    <mergeCell ref="B75:B80"/>
    <mergeCell ref="B81:B82"/>
    <mergeCell ref="B83:B84"/>
    <mergeCell ref="A37:B46"/>
  </mergeCells>
  <phoneticPr fontId="1"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日报</vt:lpstr>
      <vt:lpstr>统计</vt:lpstr>
      <vt:lpstr>问题列表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黄勇</cp:lastModifiedBy>
  <dcterms:created xsi:type="dcterms:W3CDTF">2017-06-14T03:39:00Z</dcterms:created>
  <dcterms:modified xsi:type="dcterms:W3CDTF">2017-06-14T14:20:37Z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